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TELGEMA\Documents\Work\EC 24-26\Guidelines development\Deliverables\July 2025\"/>
    </mc:Choice>
  </mc:AlternateContent>
  <xr:revisionPtr revIDLastSave="0" documentId="8_{B12A8C2F-5807-4C1D-84C6-7A35E7E42E6A}" xr6:coauthVersionLast="47" xr6:coauthVersionMax="47" xr10:uidLastSave="{00000000-0000-0000-0000-000000000000}"/>
  <bookViews>
    <workbookView xWindow="-110" yWindow="-110" windowWidth="19420" windowHeight="11500" xr2:uid="{9A331654-DF3D-437A-BB33-6B427895ED83}"/>
  </bookViews>
  <sheets>
    <sheet name="Introduction &amp; Definitions" sheetId="10" r:id="rId1"/>
    <sheet name="Food waste generated Level II" sheetId="1" r:id="rId2"/>
    <sheet name="Food waste index Level II" sheetId="9" r:id="rId3"/>
    <sheet name="FW generated Level III" sheetId="2" r:id="rId4"/>
    <sheet name="FW destination"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4" i="5" l="1"/>
  <c r="BJ4" i="5"/>
  <c r="BH4" i="5"/>
  <c r="BF4" i="5"/>
  <c r="BD4" i="5"/>
  <c r="BB4" i="5"/>
  <c r="AZ4" i="5"/>
  <c r="AX4" i="5"/>
  <c r="AV4" i="5"/>
  <c r="AT4" i="5"/>
  <c r="AR4" i="5"/>
  <c r="AP4" i="5"/>
  <c r="AN4" i="5"/>
  <c r="AL4" i="5"/>
  <c r="AJ4" i="5"/>
  <c r="AH4" i="5"/>
  <c r="AF4" i="5"/>
  <c r="AD4" i="5"/>
  <c r="AB4" i="5"/>
  <c r="Z4" i="5"/>
  <c r="X4" i="5"/>
  <c r="V4" i="5"/>
  <c r="T4" i="5"/>
  <c r="R4" i="5"/>
  <c r="P4" i="5"/>
  <c r="N4" i="5"/>
  <c r="L4" i="5"/>
  <c r="J4" i="5"/>
  <c r="H4" i="5"/>
  <c r="F4" i="5"/>
  <c r="D4" i="5"/>
  <c r="BL10" i="2"/>
  <c r="BL5" i="2"/>
  <c r="BL4" i="2"/>
  <c r="BJ10" i="2"/>
  <c r="BJ5" i="2"/>
  <c r="BJ4" i="2"/>
  <c r="BH10" i="2"/>
  <c r="BH5" i="2"/>
  <c r="BH4" i="2"/>
  <c r="BF10" i="2"/>
  <c r="BF5" i="2"/>
  <c r="BF4" i="2"/>
  <c r="BD10" i="2"/>
  <c r="BD5" i="2"/>
  <c r="BD4" i="2"/>
  <c r="BB10" i="2"/>
  <c r="BB5" i="2"/>
  <c r="BB4" i="2"/>
  <c r="AZ10" i="2"/>
  <c r="AZ5" i="2"/>
  <c r="AZ4" i="2"/>
  <c r="AX10" i="2"/>
  <c r="AX5" i="2"/>
  <c r="AX4" i="2"/>
  <c r="AV10" i="2"/>
  <c r="AV5" i="2"/>
  <c r="AV4" i="2"/>
  <c r="AT10" i="2"/>
  <c r="AT5" i="2"/>
  <c r="AT4" i="2"/>
  <c r="AR10" i="2"/>
  <c r="AR5" i="2"/>
  <c r="AR4" i="2"/>
  <c r="AP10" i="2"/>
  <c r="AP5" i="2"/>
  <c r="AP4" i="2"/>
  <c r="AN10" i="2"/>
  <c r="AN5" i="2"/>
  <c r="AN4" i="2"/>
  <c r="AL10" i="2"/>
  <c r="AL5" i="2"/>
  <c r="AL4" i="2"/>
  <c r="AJ10" i="2"/>
  <c r="AJ5" i="2"/>
  <c r="AJ4" i="2"/>
  <c r="AH10" i="2"/>
  <c r="AH5" i="2"/>
  <c r="AH4" i="2"/>
  <c r="AF10" i="2"/>
  <c r="AF5" i="2"/>
  <c r="AF4" i="2"/>
  <c r="AD10" i="2"/>
  <c r="AD5" i="2"/>
  <c r="AD4" i="2"/>
  <c r="AB10" i="2"/>
  <c r="AB5" i="2"/>
  <c r="AB4" i="2"/>
  <c r="Z10" i="2"/>
  <c r="Z5" i="2"/>
  <c r="Z4" i="2"/>
  <c r="X10" i="2"/>
  <c r="X5" i="2"/>
  <c r="X4" i="2"/>
  <c r="V10" i="2"/>
  <c r="V5" i="2"/>
  <c r="V4" i="2"/>
  <c r="T10" i="2"/>
  <c r="T5" i="2"/>
  <c r="T4" i="2"/>
  <c r="R10" i="2"/>
  <c r="R5" i="2"/>
  <c r="R4" i="2"/>
  <c r="P10" i="2"/>
  <c r="P5" i="2"/>
  <c r="P4" i="2"/>
  <c r="N10" i="2"/>
  <c r="N5" i="2"/>
  <c r="N4" i="2"/>
  <c r="L4" i="2"/>
  <c r="J4" i="2"/>
  <c r="H4" i="2"/>
  <c r="F4" i="2"/>
  <c r="D4" i="2"/>
  <c r="L10" i="2"/>
  <c r="L5" i="2"/>
  <c r="J10" i="2"/>
  <c r="J5" i="2"/>
  <c r="H10" i="2"/>
  <c r="H5" i="2"/>
  <c r="F10" i="2"/>
  <c r="F5" i="2"/>
  <c r="D10" i="2"/>
  <c r="D5" i="2"/>
  <c r="BL4" i="1"/>
  <c r="BJ4" i="1"/>
  <c r="BH4" i="1"/>
  <c r="BF4" i="1"/>
  <c r="BD4" i="1"/>
  <c r="BB4" i="1"/>
  <c r="AZ4" i="1"/>
  <c r="AX4" i="1"/>
  <c r="AV4" i="1"/>
  <c r="AT4" i="1"/>
  <c r="AR4" i="1"/>
  <c r="AP4" i="1"/>
  <c r="AN4" i="1"/>
  <c r="AL4" i="1"/>
  <c r="AJ4" i="1"/>
  <c r="AH4" i="1"/>
  <c r="AF4" i="1"/>
  <c r="AD4" i="1"/>
  <c r="AB4" i="1"/>
  <c r="Z4" i="1"/>
  <c r="X4" i="1"/>
  <c r="V4" i="1"/>
  <c r="T4" i="1"/>
  <c r="R4" i="1"/>
  <c r="P4" i="1"/>
  <c r="N4" i="1"/>
  <c r="L4" i="1"/>
  <c r="J4" i="1"/>
  <c r="H4" i="1"/>
  <c r="F4" i="1"/>
  <c r="D4" i="1"/>
  <c r="AT7" i="9" l="1"/>
  <c r="AT6" i="9"/>
  <c r="AT4" i="9"/>
  <c r="V7" i="9"/>
  <c r="V6" i="9"/>
  <c r="V4" i="9"/>
  <c r="BD7" i="9"/>
  <c r="BD6" i="9"/>
  <c r="BD4" i="9"/>
  <c r="AD7" i="9"/>
  <c r="AD6" i="9"/>
  <c r="AD4" i="9"/>
  <c r="R7" i="9"/>
  <c r="R6" i="9"/>
  <c r="R4" i="9"/>
  <c r="AZ7" i="9"/>
  <c r="AZ6" i="9"/>
  <c r="AZ4" i="9"/>
  <c r="J7" i="9"/>
  <c r="J6" i="9"/>
  <c r="J4" i="9"/>
  <c r="AF7" i="9"/>
  <c r="AF6" i="9"/>
  <c r="AF4" i="9"/>
  <c r="D7" i="9"/>
  <c r="D6" i="9"/>
  <c r="D4" i="9"/>
  <c r="AP4" i="9"/>
  <c r="AP6" i="9"/>
  <c r="AP7" i="9"/>
  <c r="F4" i="9"/>
  <c r="F6" i="9"/>
  <c r="F7" i="9"/>
  <c r="AX4" i="9"/>
  <c r="AX6" i="9"/>
  <c r="AX7" i="9"/>
  <c r="BJ4" i="9"/>
  <c r="BJ6" i="9"/>
  <c r="BJ7" i="9"/>
  <c r="Z7" i="9"/>
  <c r="Z6" i="9"/>
  <c r="Z4" i="9"/>
  <c r="AL7" i="9"/>
  <c r="AL6" i="9"/>
  <c r="AL4" i="9"/>
  <c r="AB7" i="9"/>
  <c r="AB6" i="9"/>
  <c r="AB4" i="9"/>
  <c r="N7" i="9"/>
  <c r="N6" i="9"/>
  <c r="N4" i="9"/>
  <c r="T4" i="9"/>
  <c r="T6" i="9"/>
  <c r="T7" i="9"/>
  <c r="BF4" i="9"/>
  <c r="BF6" i="9"/>
  <c r="BF7" i="9"/>
  <c r="BH4" i="9"/>
  <c r="BH6" i="9"/>
  <c r="BH7" i="9"/>
  <c r="AN7" i="9"/>
  <c r="AN6" i="9"/>
  <c r="AN4" i="9"/>
  <c r="AR7" i="9"/>
  <c r="AR6" i="9"/>
  <c r="AR4" i="9"/>
  <c r="AH7" i="9"/>
  <c r="AH6" i="9"/>
  <c r="AH4" i="9"/>
  <c r="X7" i="9"/>
  <c r="X6" i="9"/>
  <c r="X4" i="9"/>
  <c r="AJ7" i="9"/>
  <c r="AJ6" i="9"/>
  <c r="AJ4" i="9"/>
  <c r="P4" i="9"/>
  <c r="P6" i="9"/>
  <c r="P7" i="9"/>
  <c r="H4" i="9"/>
  <c r="H6" i="9"/>
  <c r="H7" i="9"/>
  <c r="AV4" i="9"/>
  <c r="AV6" i="9"/>
  <c r="AV7" i="9"/>
  <c r="BL4" i="9"/>
  <c r="BL6" i="9"/>
  <c r="BL7" i="9"/>
  <c r="L7" i="9"/>
  <c r="L6" i="9"/>
  <c r="L4" i="9"/>
  <c r="BB4" i="9"/>
  <c r="BB6" i="9"/>
  <c r="BB7" i="9"/>
</calcChain>
</file>

<file path=xl/sharedStrings.xml><?xml version="1.0" encoding="utf-8"?>
<sst xmlns="http://schemas.openxmlformats.org/spreadsheetml/2006/main" count="131" uniqueCount="64">
  <si>
    <t>• If the value turns red, please check if it is correct.</t>
  </si>
  <si>
    <t>Category</t>
  </si>
  <si>
    <t>Unit</t>
  </si>
  <si>
    <t>Notes:</t>
  </si>
  <si>
    <t>•</t>
  </si>
  <si>
    <t xml:space="preserve">If the requested data are not available, please leave the cell blank. If the requested variable is not applicable (the phenomenon is not relevant) to the country or the value is less than half the unit of measurement, the cell should be filled with "0". </t>
  </si>
  <si>
    <t>Please provide in the Footnotes Section below information on the source and data collection methodology for the values provided, such as estimation methods (if any), and the types of the original data sources used (e.g., surveys or administrative records).</t>
  </si>
  <si>
    <t>Footnotes</t>
  </si>
  <si>
    <t>Code</t>
  </si>
  <si>
    <t>Footnote text</t>
  </si>
  <si>
    <t>Tonnes</t>
  </si>
  <si>
    <r>
      <t>Please note that the unit in this table is "</t>
    </r>
    <r>
      <rPr>
        <b/>
        <sz val="9"/>
        <rFont val="Arial"/>
        <family val="2"/>
      </rPr>
      <t>tonnes</t>
    </r>
    <r>
      <rPr>
        <sz val="9"/>
        <rFont val="Arial"/>
        <family val="2"/>
      </rPr>
      <t>".</t>
    </r>
  </si>
  <si>
    <t>Food waste generation by sector</t>
  </si>
  <si>
    <t>Total food waste generation</t>
  </si>
  <si>
    <t>Total food waste generated: edible parts</t>
  </si>
  <si>
    <t>Retail trade (except of motor vehicles and motorcycles ISIC 47)</t>
  </si>
  <si>
    <t>Food service (ISIC 49-52, 55, 56, 84 and 85)</t>
  </si>
  <si>
    <t>Households</t>
  </si>
  <si>
    <t>Manufacturing sector (where more than one commodity is combined to produce complex food products)</t>
  </si>
  <si>
    <t>Food waste destination</t>
  </si>
  <si>
    <t>Total food waste</t>
  </si>
  <si>
    <t>Animal feed</t>
  </si>
  <si>
    <t>Bio-based materialsw/biochemical processing</t>
  </si>
  <si>
    <t>Codigestion/anaerobic digestion</t>
  </si>
  <si>
    <t>Controlled combustion</t>
  </si>
  <si>
    <t>Land application</t>
  </si>
  <si>
    <t>Landfill</t>
  </si>
  <si>
    <t>Refuse/discards/litter</t>
  </si>
  <si>
    <t>Sewer/wastewater treatment</t>
  </si>
  <si>
    <t>Other (describe)</t>
  </si>
  <si>
    <t>Home composted</t>
  </si>
  <si>
    <t>Composting (except home composted)/aerobic digestion</t>
  </si>
  <si>
    <t>Food reuse</t>
  </si>
  <si>
    <t>Total food waste generated: inedible parts</t>
  </si>
  <si>
    <t>Population</t>
  </si>
  <si>
    <t>Food Waste Index (Level II)</t>
  </si>
  <si>
    <t>Food waste generation by sector Level III</t>
  </si>
  <si>
    <t>Food waste per capita</t>
  </si>
  <si>
    <t xml:space="preserve">Food waste Index  </t>
  </si>
  <si>
    <t>Introduction</t>
  </si>
  <si>
    <t>DEFINITIONS</t>
  </si>
  <si>
    <r>
      <t>This tool has been created to assist countries report on the following circular economy related indicator "</t>
    </r>
    <r>
      <rPr>
        <b/>
        <i/>
        <sz val="14"/>
        <rFont val="Arial"/>
        <family val="2"/>
      </rPr>
      <t>Food waste index</t>
    </r>
    <r>
      <rPr>
        <sz val="14"/>
        <rFont val="Arial"/>
        <family val="2"/>
      </rPr>
      <t>".
Please use the step-by-step guide to further assist in filling in this file.
This tool contains formulae that facilitate the calculations of the target indicator.</t>
    </r>
  </si>
  <si>
    <r>
      <rPr>
        <b/>
        <sz val="11"/>
        <color theme="1"/>
        <rFont val="Aptos Narrow"/>
        <family val="2"/>
      </rPr>
      <t xml:space="preserve">Food </t>
    </r>
    <r>
      <rPr>
        <sz val="11"/>
        <color theme="1"/>
        <rFont val="Aptos Narrow"/>
        <family val="2"/>
      </rPr>
      <t xml:space="preserve">is any substance – whether processed, semi-processed, or raw – that is intended for human consumption. Food includes drink, any substance that has been used in the manufacture, preparation, or treatment of food. Food also includes material that has spoiled and is therefore no longer fit for human consumption. It does not include cosmetics, tobacco, or substances used only as drugs. It does not include processing agents used along the food supply chain, for example, water to clean or cook raw materials in factories or at home. </t>
    </r>
  </si>
  <si>
    <r>
      <rPr>
        <b/>
        <sz val="11"/>
        <color theme="1"/>
        <rFont val="Aptos Narrow"/>
        <family val="2"/>
      </rPr>
      <t xml:space="preserve">Food waste (FW) </t>
    </r>
    <r>
      <rPr>
        <sz val="11"/>
        <color theme="1"/>
        <rFont val="Aptos Narrow"/>
        <family val="2"/>
      </rPr>
      <t>is f</t>
    </r>
    <r>
      <rPr>
        <sz val="11"/>
        <color rgb="FF595959"/>
        <rFont val="Aptos Narrow"/>
        <family val="2"/>
      </rPr>
      <t xml:space="preserve"> </t>
    </r>
    <r>
      <rPr>
        <sz val="11"/>
        <color theme="1"/>
        <rFont val="Aptos Narrow"/>
        <family val="2"/>
      </rPr>
      <t>is food and associated inedible parts removed from the human food supply chain in the following sectors: retail and other distribution of food; food service (restaurants, schools, hospitals, other canteens, etc.); and households. “Removed from the human food supply chain” means one of the following end destinations: landfill, controlled combustion, sewer, litter/discards/ refuse, co/anaerobic digestion, compost/aerobic digestion or land application. It is important to note that animal feed and bioprocessed materials are not considered food waste as they do not enter the waste stream.  Food waste includes edible parts and inedible parts.</t>
    </r>
  </si>
  <si>
    <r>
      <rPr>
        <b/>
        <sz val="11"/>
        <color theme="1"/>
        <rFont val="Aptos Narrow"/>
        <family val="2"/>
      </rPr>
      <t>Edible parts</t>
    </r>
    <r>
      <rPr>
        <sz val="11"/>
        <color theme="1"/>
        <rFont val="Aptos Narrow"/>
        <family val="2"/>
      </rPr>
      <t xml:space="preserve"> are parts of food that were intended for human consumption</t>
    </r>
    <r>
      <rPr>
        <i/>
        <sz val="11"/>
        <color theme="1"/>
        <rFont val="Aptos Narrow"/>
        <family val="2"/>
      </rPr>
      <t xml:space="preserve">. </t>
    </r>
  </si>
  <si>
    <r>
      <rPr>
        <b/>
        <sz val="11"/>
        <color theme="1"/>
        <rFont val="Aptos Narrow"/>
        <family val="2"/>
      </rPr>
      <t>Inedible parts</t>
    </r>
    <r>
      <rPr>
        <sz val="11"/>
        <color theme="1"/>
        <rFont val="Aptos Narrow"/>
        <family val="2"/>
      </rPr>
      <t xml:space="preserve"> are components associated with a food that, in a particular food supply chain,  are not intended to be consumed by humans. Examples of inedible parts associated with food could include bones, rinds and pits/stones. Inedible parts do not include packaging. What is considered inedible varies among users (e.g. chicken feet are consumed in some food supply chains but not others), changes over time, and is influenced by a range of variables including culture, socio-economic factors, availability, price, technological advances, international trade, and geography. </t>
    </r>
  </si>
  <si>
    <r>
      <rPr>
        <b/>
        <sz val="11"/>
        <color theme="1"/>
        <rFont val="Aptos Narrow"/>
        <family val="2"/>
        <scheme val="minor"/>
      </rPr>
      <t xml:space="preserve">Animal feed </t>
    </r>
    <r>
      <rPr>
        <sz val="11"/>
        <color theme="1"/>
        <rFont val="Aptos Narrow"/>
        <family val="2"/>
        <scheme val="minor"/>
      </rPr>
      <t>consists in diverting material from the food supply chain (directly or after processing) to animals. It excludes corps intentionally grown for bioenergy, animal feed, seed, or industrial use</t>
    </r>
    <r>
      <rPr>
        <i/>
        <sz val="11"/>
        <color theme="1"/>
        <rFont val="Aptos Narrow"/>
        <family val="2"/>
        <scheme val="minor"/>
      </rPr>
      <t>.</t>
    </r>
  </si>
  <si>
    <r>
      <rPr>
        <b/>
        <sz val="11"/>
        <color theme="1"/>
        <rFont val="Aptos Narrow"/>
        <family val="2"/>
        <scheme val="minor"/>
      </rPr>
      <t>Bio-based materials/ biochemical processing</t>
    </r>
    <r>
      <rPr>
        <sz val="11"/>
        <color theme="1"/>
        <rFont val="Aptos Narrow"/>
        <family val="2"/>
        <scheme val="minor"/>
      </rPr>
      <t xml:space="preserve"> is converting material into industrial products for food and non-food purposes. Examples include creating fibers for packaging material; creating bioplastics (e.g., polyactic acid); making “traditional” materials such as leather or feathers (e.g., for pillows); and rendering fat, oil, or grease into raw material to make products such as soaps, biodiesel, or cosmetics. “Biochemical processing” does not refer to anaerobic digestion or production of bioethanol through fermentation</t>
    </r>
    <r>
      <rPr>
        <i/>
        <sz val="11"/>
        <color theme="1"/>
        <rFont val="Aptos Narrow"/>
        <family val="2"/>
        <scheme val="minor"/>
      </rPr>
      <t>.</t>
    </r>
  </si>
  <si>
    <r>
      <rPr>
        <b/>
        <sz val="11"/>
        <color theme="1"/>
        <rFont val="Aptos Narrow"/>
        <family val="2"/>
        <scheme val="minor"/>
      </rPr>
      <t>Codigestion/ anaerobic digestion</t>
    </r>
    <r>
      <rPr>
        <sz val="11"/>
        <color theme="1"/>
        <rFont val="Aptos Narrow"/>
        <family val="2"/>
        <scheme val="minor"/>
      </rPr>
      <t xml:space="preserve"> consists in breaking down material via bacteria in the absence of oxygen. This process generates biogas and nutrient-rich matter. Codigestion refers to the simultaneous anaerobic digestion of FLW and other organic material in one digester. This destination includes fermentation (converting carbohydrates—such as glucose, fructose, and sucrose—via microbes into alcohols in the absence of oxygen to create products such as biofuels)</t>
    </r>
    <r>
      <rPr>
        <i/>
        <sz val="11"/>
        <color theme="1"/>
        <rFont val="Aptos Narrow"/>
        <family val="2"/>
        <scheme val="minor"/>
      </rPr>
      <t>.</t>
    </r>
  </si>
  <si>
    <r>
      <rPr>
        <b/>
        <sz val="11"/>
        <color theme="1"/>
        <rFont val="Aptos Narrow"/>
        <family val="2"/>
        <scheme val="minor"/>
      </rPr>
      <t xml:space="preserve">Composting/ aerobic processes </t>
    </r>
    <r>
      <rPr>
        <sz val="11"/>
        <color theme="1"/>
        <rFont val="Aptos Narrow"/>
        <family val="2"/>
        <scheme val="minor"/>
      </rPr>
      <t>is breaking down material via bacteria in oxygen-rich environments. Composting refers to the production of organic material (via aerobic processes) that can be used as a soil amendment</t>
    </r>
    <r>
      <rPr>
        <i/>
        <sz val="11"/>
        <color theme="1"/>
        <rFont val="Aptos Narrow"/>
        <family val="2"/>
        <scheme val="minor"/>
      </rPr>
      <t>.</t>
    </r>
  </si>
  <si>
    <r>
      <rPr>
        <b/>
        <sz val="11"/>
        <color theme="1"/>
        <rFont val="Aptos Narrow"/>
        <family val="2"/>
        <scheme val="minor"/>
      </rPr>
      <t>Controlled combustion</t>
    </r>
    <r>
      <rPr>
        <sz val="11"/>
        <color theme="1"/>
        <rFont val="Aptos Narrow"/>
        <family val="2"/>
        <scheme val="minor"/>
      </rPr>
      <t xml:space="preserve"> implies sending material to a facility that is specifically designed for combustion in a controlled manner, which may include some form of energy recovery. This may also be referred to as incineration or thermal treatment</t>
    </r>
    <r>
      <rPr>
        <i/>
        <sz val="11"/>
        <color theme="1"/>
        <rFont val="Aptos Narrow"/>
        <family val="2"/>
        <scheme val="minor"/>
      </rPr>
      <t>.</t>
    </r>
  </si>
  <si>
    <r>
      <rPr>
        <b/>
        <sz val="11"/>
        <color theme="1"/>
        <rFont val="Aptos Narrow"/>
        <family val="2"/>
        <scheme val="minor"/>
      </rPr>
      <t>Land application</t>
    </r>
    <r>
      <rPr>
        <sz val="11"/>
        <color theme="1"/>
        <rFont val="Aptos Narrow"/>
        <family val="2"/>
        <scheme val="minor"/>
      </rPr>
      <t xml:space="preserve"> consist in spreading, spraying, injecting, or incorporating organic material onto or below the surface of the land to enhance soil quality</t>
    </r>
    <r>
      <rPr>
        <i/>
        <sz val="11"/>
        <color theme="1"/>
        <rFont val="Aptos Narrow"/>
        <family val="2"/>
        <scheme val="minor"/>
      </rPr>
      <t>.</t>
    </r>
  </si>
  <si>
    <r>
      <rPr>
        <b/>
        <sz val="11"/>
        <color theme="1"/>
        <rFont val="Aptos Narrow"/>
        <family val="2"/>
        <scheme val="minor"/>
      </rPr>
      <t xml:space="preserve">Landfill </t>
    </r>
    <r>
      <rPr>
        <sz val="11"/>
        <color theme="1"/>
        <rFont val="Aptos Narrow"/>
        <family val="2"/>
        <scheme val="minor"/>
      </rPr>
      <t>consists in sending material to an area of land or an excavated site that is specifically designed and built to receive wastes</t>
    </r>
    <r>
      <rPr>
        <i/>
        <sz val="11"/>
        <color theme="1"/>
        <rFont val="Aptos Narrow"/>
        <family val="2"/>
        <scheme val="minor"/>
      </rPr>
      <t>.</t>
    </r>
  </si>
  <si>
    <r>
      <rPr>
        <b/>
        <sz val="11"/>
        <color theme="1"/>
        <rFont val="Aptos Narrow"/>
        <family val="2"/>
        <scheme val="minor"/>
      </rPr>
      <t>Not harvested/ plowed-in</t>
    </r>
    <r>
      <rPr>
        <sz val="11"/>
        <color theme="1"/>
        <rFont val="Aptos Narrow"/>
        <family val="2"/>
        <scheme val="minor"/>
      </rPr>
      <t xml:space="preserve"> is leaving crops that were ready for harvest in the field or tilling them into the soil</t>
    </r>
    <r>
      <rPr>
        <i/>
        <sz val="11"/>
        <color theme="1"/>
        <rFont val="Aptos Narrow"/>
        <family val="2"/>
        <scheme val="minor"/>
      </rPr>
      <t>.</t>
    </r>
  </si>
  <si>
    <r>
      <rPr>
        <b/>
        <sz val="11"/>
        <color theme="1"/>
        <rFont val="Aptos Narrow"/>
        <family val="2"/>
        <scheme val="minor"/>
      </rPr>
      <t>Refuse/discards/ litter</t>
    </r>
    <r>
      <rPr>
        <sz val="11"/>
        <color theme="1"/>
        <rFont val="Aptos Narrow"/>
        <family val="2"/>
        <scheme val="minor"/>
      </rPr>
      <t xml:space="preserve"> is to abandon material on land or disposing of it in the sea. This includes open dumps (i.e., uncovered, unlined), open burn (i.e., not in a controlled facility), the portion of harvested crops eaten by pests, and fish discards (the portion of total catch that is thrown away or slipped)</t>
    </r>
    <r>
      <rPr>
        <i/>
        <sz val="11"/>
        <color theme="1"/>
        <rFont val="Aptos Narrow"/>
        <family val="2"/>
        <scheme val="minor"/>
      </rPr>
      <t>.</t>
    </r>
  </si>
  <si>
    <r>
      <rPr>
        <b/>
        <sz val="11"/>
        <color theme="1"/>
        <rFont val="Aptos Narrow"/>
        <family val="2"/>
        <scheme val="minor"/>
      </rPr>
      <t>Sewer/wastewater treatment</t>
    </r>
    <r>
      <rPr>
        <sz val="11"/>
        <color theme="1"/>
        <rFont val="Aptos Narrow"/>
        <family val="2"/>
        <scheme val="minor"/>
      </rPr>
      <t xml:space="preserve"> implies sending material down the sewer (with or without prior treatment), including that which may go to a facility designed to treat wastewater</t>
    </r>
    <r>
      <rPr>
        <i/>
        <sz val="11"/>
        <color theme="1"/>
        <rFont val="Aptos Narrow"/>
        <family val="2"/>
        <scheme val="minor"/>
      </rPr>
      <t>.</t>
    </r>
  </si>
  <si>
    <t>Tonnes/capita</t>
  </si>
  <si>
    <t>capita</t>
  </si>
  <si>
    <r>
      <rPr>
        <b/>
        <sz val="11"/>
        <color theme="1"/>
        <rFont val="Aptos Narrow"/>
        <family val="2"/>
        <scheme val="minor"/>
      </rPr>
      <t>Other</t>
    </r>
    <r>
      <rPr>
        <sz val="11"/>
        <color theme="1"/>
        <rFont val="Aptos Narrow"/>
        <family val="2"/>
        <scheme val="minor"/>
      </rPr>
      <t xml:space="preserve"> </t>
    </r>
    <r>
      <rPr>
        <b/>
        <sz val="11"/>
        <color theme="1"/>
        <rFont val="Aptos Narrow"/>
        <family val="2"/>
        <scheme val="minor"/>
      </rPr>
      <t>treatments</t>
    </r>
    <r>
      <rPr>
        <sz val="11"/>
        <color theme="1"/>
        <rFont val="Aptos Narrow"/>
        <family val="2"/>
        <scheme val="minor"/>
      </rPr>
      <t xml:space="preserve"> include sending material to a destination that is different from the listed above. This destination should be described</t>
    </r>
    <r>
      <rPr>
        <i/>
        <sz val="11"/>
        <color theme="1"/>
        <rFont val="Aptos Narrow"/>
        <family val="2"/>
        <scheme val="minor"/>
      </rPr>
      <t>.</t>
    </r>
  </si>
  <si>
    <r>
      <t>Please note that the units in this table are "</t>
    </r>
    <r>
      <rPr>
        <b/>
        <sz val="9"/>
        <rFont val="Arial"/>
        <family val="2"/>
      </rPr>
      <t>Tonnes, capita and tonnes/capita</t>
    </r>
    <r>
      <rPr>
        <sz val="9"/>
        <rFont val="Arial"/>
        <family val="2"/>
      </rPr>
      <t>".</t>
    </r>
  </si>
  <si>
    <t>United Nations Environment Programme</t>
  </si>
  <si>
    <r>
      <t xml:space="preserve"> If you have any questions, please contact us at the following email address: </t>
    </r>
    <r>
      <rPr>
        <b/>
        <sz val="14"/>
        <color theme="1"/>
        <rFont val="Arial"/>
        <family val="2"/>
      </rPr>
      <t>unep-ewad-sdgs@un.org</t>
    </r>
  </si>
  <si>
    <t>Calculation tool - Food waste index</t>
  </si>
  <si>
    <r>
      <t xml:space="preserve"> </t>
    </r>
    <r>
      <rPr>
        <b/>
        <sz val="11"/>
        <color theme="1"/>
        <rFont val="Aptos Narrow"/>
        <family val="2"/>
      </rPr>
      <t>Removed from the human food supply chain</t>
    </r>
    <r>
      <rPr>
        <sz val="11"/>
        <color theme="1"/>
        <rFont val="Aptos Narrow"/>
        <family val="2"/>
      </rPr>
      <t xml:space="preserve"> means one of the following end destinations: co/anaerobic digestion; compost/aerobic digestion; land application; controlled combustion; sewer; litter/discards/refuse; or landfill.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</si>
</sst>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b/>
      <sz val="12"/>
      <name val="Arial"/>
      <family val="2"/>
    </font>
    <font>
      <sz val="12"/>
      <name val="Arial"/>
      <family val="2"/>
    </font>
    <font>
      <sz val="9"/>
      <name val="Arial"/>
      <family val="2"/>
    </font>
    <font>
      <sz val="9"/>
      <name val="Aptos Narrow"/>
      <family val="2"/>
      <scheme val="minor"/>
    </font>
    <font>
      <sz val="9"/>
      <color indexed="10"/>
      <name val="Arial"/>
      <family val="2"/>
    </font>
    <font>
      <b/>
      <sz val="9"/>
      <name val="Arial"/>
      <family val="2"/>
    </font>
    <font>
      <vertAlign val="superscript"/>
      <sz val="9"/>
      <name val="Arial"/>
      <family val="2"/>
    </font>
    <font>
      <b/>
      <sz val="9"/>
      <name val="Aptos Narrow"/>
      <family val="2"/>
      <scheme val="minor"/>
    </font>
    <font>
      <b/>
      <sz val="9"/>
      <color indexed="10"/>
      <name val="Aptos Narrow"/>
      <family val="2"/>
      <scheme val="minor"/>
    </font>
    <font>
      <b/>
      <sz val="9"/>
      <color rgb="FFFF0000"/>
      <name val="Arial"/>
      <family val="2"/>
    </font>
    <font>
      <u/>
      <sz val="9"/>
      <name val="Aptos Narrow"/>
      <family val="2"/>
      <scheme val="minor"/>
    </font>
    <font>
      <u/>
      <sz val="9"/>
      <name val="Arial"/>
      <family val="2"/>
    </font>
    <font>
      <b/>
      <sz val="11"/>
      <color theme="1"/>
      <name val="Aptos Narrow"/>
      <family val="2"/>
      <scheme val="minor"/>
    </font>
    <font>
      <sz val="10"/>
      <name val="Arial"/>
      <family val="2"/>
    </font>
    <font>
      <b/>
      <sz val="14"/>
      <name val="Arial"/>
      <family val="2"/>
    </font>
    <font>
      <sz val="14"/>
      <name val="Arial"/>
      <family val="2"/>
    </font>
    <font>
      <b/>
      <i/>
      <sz val="14"/>
      <name val="Arial"/>
      <family val="2"/>
    </font>
    <font>
      <i/>
      <sz val="11"/>
      <color theme="1"/>
      <name val="Aptos Narrow"/>
      <family val="2"/>
      <scheme val="minor"/>
    </font>
    <font>
      <sz val="11"/>
      <color theme="1"/>
      <name val="Aptos Narrow"/>
      <family val="2"/>
    </font>
    <font>
      <b/>
      <sz val="11"/>
      <color theme="1"/>
      <name val="Aptos Narrow"/>
      <family val="2"/>
    </font>
    <font>
      <i/>
      <sz val="11"/>
      <color theme="1"/>
      <name val="Aptos Narrow"/>
      <family val="2"/>
    </font>
    <font>
      <sz val="11"/>
      <color rgb="FF595959"/>
      <name val="Aptos Narrow"/>
      <family val="2"/>
    </font>
    <font>
      <b/>
      <sz val="14"/>
      <color theme="1"/>
      <name val="Arial"/>
      <family val="2"/>
    </font>
    <font>
      <sz val="14"/>
      <color theme="1"/>
      <name val="Arial"/>
      <family val="2"/>
    </font>
  </fonts>
  <fills count="9">
    <fill>
      <patternFill patternType="none"/>
    </fill>
    <fill>
      <patternFill patternType="gray125"/>
    </fill>
    <fill>
      <patternFill patternType="solid">
        <fgColor indexed="42"/>
        <bgColor indexed="27"/>
      </patternFill>
    </fill>
    <fill>
      <patternFill patternType="solid">
        <fgColor indexed="55"/>
        <bgColor indexed="64"/>
      </patternFill>
    </fill>
    <fill>
      <patternFill patternType="solid">
        <fgColor theme="2"/>
        <bgColor indexed="64"/>
      </patternFill>
    </fill>
    <fill>
      <patternFill patternType="solid">
        <fgColor indexed="22"/>
        <bgColor indexed="31"/>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43">
    <border>
      <left/>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thin">
        <color indexed="64"/>
      </top>
      <bottom style="hair">
        <color indexed="8"/>
      </bottom>
      <diagonal/>
    </border>
    <border>
      <left style="hair">
        <color indexed="8"/>
      </left>
      <right style="thin">
        <color indexed="64"/>
      </right>
      <top/>
      <bottom style="hair">
        <color indexed="8"/>
      </bottom>
      <diagonal/>
    </border>
    <border>
      <left style="medium">
        <color indexed="64"/>
      </left>
      <right style="thin">
        <color indexed="8"/>
      </right>
      <top style="medium">
        <color indexed="64"/>
      </top>
      <bottom style="thin">
        <color indexed="8"/>
      </bottom>
      <diagonal/>
    </border>
    <border>
      <left style="thin">
        <color indexed="8"/>
      </left>
      <right/>
      <top/>
      <bottom/>
      <diagonal/>
    </border>
    <border>
      <left style="medium">
        <color indexed="64"/>
      </left>
      <right style="thin">
        <color indexed="8"/>
      </right>
      <top/>
      <bottom style="hair">
        <color indexed="8"/>
      </bottom>
      <diagonal/>
    </border>
    <border>
      <left style="thin">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medium">
        <color indexed="64"/>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hair">
        <color indexed="8"/>
      </left>
      <right style="hair">
        <color indexed="8"/>
      </right>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thin">
        <color indexed="64"/>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hair">
        <color indexed="8"/>
      </left>
      <right style="hair">
        <color indexed="8"/>
      </right>
      <top/>
      <bottom/>
      <diagonal/>
    </border>
    <border>
      <left style="hair">
        <color indexed="8"/>
      </left>
      <right style="hair">
        <color indexed="8"/>
      </right>
      <top style="hair">
        <color indexed="8"/>
      </top>
      <bottom/>
      <diagonal/>
    </border>
    <border>
      <left style="hair">
        <color indexed="8"/>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thin">
        <color indexed="64"/>
      </top>
      <bottom/>
      <diagonal/>
    </border>
    <border>
      <left style="medium">
        <color indexed="64"/>
      </left>
      <right style="hair">
        <color indexed="8"/>
      </right>
      <top style="hair">
        <color indexed="8"/>
      </top>
      <bottom style="medium">
        <color indexed="64"/>
      </bottom>
      <diagonal/>
    </border>
    <border>
      <left style="hair">
        <color indexed="8"/>
      </left>
      <right style="thin">
        <color indexed="64"/>
      </right>
      <top style="hair">
        <color indexed="8"/>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14" fillId="0" borderId="0"/>
  </cellStyleXfs>
  <cellXfs count="137">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center"/>
    </xf>
    <xf numFmtId="0" fontId="5" fillId="0" borderId="0" xfId="0" applyFont="1" applyAlignment="1">
      <alignment horizontal="left"/>
    </xf>
    <xf numFmtId="0" fontId="5" fillId="0" borderId="0" xfId="0" applyFont="1" applyAlignment="1">
      <alignment horizontal="left" vertical="center"/>
    </xf>
    <xf numFmtId="0" fontId="5" fillId="0" borderId="0" xfId="0" applyFont="1" applyAlignment="1">
      <alignment horizontal="center"/>
    </xf>
    <xf numFmtId="2" fontId="3" fillId="0" borderId="0" xfId="0" applyNumberFormat="1" applyFont="1" applyAlignment="1">
      <alignment horizontal="center"/>
    </xf>
    <xf numFmtId="0" fontId="3" fillId="0" borderId="0" xfId="0" applyFont="1" applyAlignment="1">
      <alignment horizontal="left" wrapText="1"/>
    </xf>
    <xf numFmtId="0" fontId="6" fillId="0" borderId="0" xfId="0" applyFont="1" applyAlignment="1">
      <alignment horizontal="left"/>
    </xf>
    <xf numFmtId="0" fontId="3" fillId="0" borderId="0" xfId="0" applyFont="1" applyAlignment="1">
      <alignment horizontal="center" wrapText="1"/>
    </xf>
    <xf numFmtId="0" fontId="7" fillId="0" borderId="0" xfId="0" applyFont="1" applyAlignment="1">
      <alignment wrapText="1"/>
    </xf>
    <xf numFmtId="0" fontId="3" fillId="0" borderId="0" xfId="0" applyFont="1" applyAlignment="1">
      <alignment horizontal="center" vertical="center"/>
    </xf>
    <xf numFmtId="0" fontId="3" fillId="0" borderId="0" xfId="0" applyFont="1" applyAlignment="1">
      <alignment wrapText="1"/>
    </xf>
    <xf numFmtId="0" fontId="5" fillId="0" borderId="0" xfId="0" applyFont="1" applyAlignment="1">
      <alignment horizontal="right" wrapText="1"/>
    </xf>
    <xf numFmtId="0" fontId="5" fillId="0" borderId="0" xfId="0" applyFont="1" applyAlignment="1">
      <alignment horizontal="right"/>
    </xf>
    <xf numFmtId="0" fontId="6"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wrapText="1"/>
    </xf>
    <xf numFmtId="0" fontId="6" fillId="0" borderId="0" xfId="0" applyFont="1"/>
    <xf numFmtId="0" fontId="6" fillId="4" borderId="0" xfId="0" applyFont="1" applyFill="1" applyAlignment="1">
      <alignment horizontal="center" vertical="center" wrapText="1"/>
    </xf>
    <xf numFmtId="0" fontId="8" fillId="4" borderId="3" xfId="0" applyFont="1" applyFill="1" applyBorder="1" applyAlignment="1">
      <alignment horizontal="left" vertical="center" wrapText="1"/>
    </xf>
    <xf numFmtId="0" fontId="6" fillId="4" borderId="3" xfId="0" applyFont="1" applyFill="1" applyBorder="1" applyAlignment="1">
      <alignment horizontal="center" vertical="center" wrapText="1"/>
    </xf>
    <xf numFmtId="2" fontId="6" fillId="4" borderId="3" xfId="0" applyNumberFormat="1" applyFont="1" applyFill="1" applyBorder="1" applyAlignment="1">
      <alignment horizontal="center" vertical="center" wrapText="1"/>
    </xf>
    <xf numFmtId="0" fontId="6" fillId="4" borderId="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0" xfId="0" applyFont="1" applyFill="1"/>
    <xf numFmtId="0" fontId="3" fillId="0" borderId="5" xfId="0" applyFont="1" applyBorder="1" applyAlignment="1">
      <alignment vertical="center" wrapText="1"/>
    </xf>
    <xf numFmtId="0" fontId="4" fillId="0" borderId="6" xfId="0" applyFont="1" applyBorder="1" applyAlignment="1">
      <alignment vertical="center" wrapText="1"/>
    </xf>
    <xf numFmtId="0" fontId="3" fillId="0" borderId="6" xfId="0" applyFont="1" applyBorder="1" applyAlignment="1">
      <alignment horizontal="center" vertical="center" wrapText="1"/>
    </xf>
    <xf numFmtId="2" fontId="3" fillId="0" borderId="7" xfId="0" applyNumberFormat="1" applyFont="1" applyBorder="1" applyAlignment="1" applyProtection="1">
      <alignment horizontal="center" vertical="center"/>
      <protection locked="0"/>
    </xf>
    <xf numFmtId="2" fontId="3" fillId="0" borderId="8" xfId="0" applyNumberFormat="1"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2" fontId="3" fillId="0" borderId="9" xfId="0" applyNumberFormat="1" applyFont="1" applyBorder="1" applyAlignment="1" applyProtection="1">
      <alignment horizontal="center" vertical="center"/>
      <protection locked="0"/>
    </xf>
    <xf numFmtId="2" fontId="3" fillId="0" borderId="10" xfId="0" applyNumberFormat="1" applyFont="1" applyBorder="1" applyAlignment="1" applyProtection="1">
      <alignment horizontal="center" vertical="center"/>
      <protection locked="0"/>
    </xf>
    <xf numFmtId="0" fontId="3" fillId="0" borderId="6" xfId="0" applyFont="1" applyBorder="1" applyAlignment="1">
      <alignment vertical="center" wrapText="1"/>
    </xf>
    <xf numFmtId="0" fontId="3" fillId="0" borderId="7" xfId="0" applyFont="1" applyBorder="1" applyAlignment="1" applyProtection="1">
      <alignment horizontal="left" vertical="center" wrapText="1"/>
      <protection locked="0"/>
    </xf>
    <xf numFmtId="0" fontId="9"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7" fillId="0" borderId="0" xfId="0" applyFont="1"/>
    <xf numFmtId="0" fontId="6" fillId="0" borderId="0" xfId="0" applyFont="1" applyAlignment="1">
      <alignment horizontal="right" vertical="top"/>
    </xf>
    <xf numFmtId="0" fontId="3" fillId="0" borderId="0" xfId="0" applyFont="1" applyAlignment="1">
      <alignment horizontal="left" vertical="top" wrapText="1"/>
    </xf>
    <xf numFmtId="0" fontId="5" fillId="0" borderId="0" xfId="0" applyFont="1" applyAlignment="1">
      <alignment vertical="top" wrapText="1"/>
    </xf>
    <xf numFmtId="0" fontId="8" fillId="0" borderId="0" xfId="0" applyFont="1"/>
    <xf numFmtId="0" fontId="6"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vertical="center" wrapText="1"/>
    </xf>
    <xf numFmtId="0" fontId="6" fillId="5" borderId="11" xfId="0" applyFont="1" applyFill="1" applyBorder="1"/>
    <xf numFmtId="0" fontId="3" fillId="0" borderId="13"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21" xfId="0" applyFont="1" applyBorder="1" applyAlignment="1" applyProtection="1">
      <alignment horizontal="center"/>
      <protection locked="0"/>
    </xf>
    <xf numFmtId="0" fontId="3" fillId="0" borderId="0" xfId="0" applyFont="1" applyAlignment="1" applyProtection="1">
      <alignment horizontal="center"/>
      <protection locked="0"/>
    </xf>
    <xf numFmtId="0" fontId="4" fillId="0" borderId="0" xfId="0" applyFont="1" applyAlignment="1" applyProtection="1">
      <alignment wrapText="1"/>
      <protection locked="0"/>
    </xf>
    <xf numFmtId="0" fontId="3" fillId="0" borderId="0" xfId="0" applyFont="1" applyAlignment="1" applyProtection="1">
      <alignment horizontal="center" wrapText="1"/>
      <protection locked="0"/>
    </xf>
    <xf numFmtId="0" fontId="3" fillId="0" borderId="0" xfId="0" applyFont="1" applyAlignment="1" applyProtection="1">
      <alignment wrapText="1"/>
      <protection locked="0"/>
    </xf>
    <xf numFmtId="0" fontId="11" fillId="0" borderId="0" xfId="0" applyFont="1" applyAlignment="1">
      <alignment wrapText="1"/>
    </xf>
    <xf numFmtId="0" fontId="12" fillId="0" borderId="0" xfId="0" applyFont="1" applyAlignment="1">
      <alignment horizontal="center" wrapText="1"/>
    </xf>
    <xf numFmtId="0" fontId="12" fillId="0" borderId="0" xfId="0" applyFont="1" applyAlignment="1">
      <alignment wrapText="1"/>
    </xf>
    <xf numFmtId="2" fontId="10" fillId="4" borderId="3" xfId="0" applyNumberFormat="1" applyFont="1" applyFill="1" applyBorder="1" applyAlignment="1">
      <alignment horizontal="center" vertical="center" wrapText="1"/>
    </xf>
    <xf numFmtId="0" fontId="4" fillId="6" borderId="6" xfId="0" applyFont="1" applyFill="1" applyBorder="1" applyAlignment="1">
      <alignment vertical="center" wrapText="1"/>
    </xf>
    <xf numFmtId="2" fontId="3" fillId="0" borderId="25" xfId="0" applyNumberFormat="1" applyFont="1" applyBorder="1" applyAlignment="1" applyProtection="1">
      <alignment horizontal="center" vertical="center"/>
      <protection locked="0"/>
    </xf>
    <xf numFmtId="2" fontId="3" fillId="0" borderId="26" xfId="0" applyNumberFormat="1"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2" fontId="3" fillId="0" borderId="27" xfId="0" applyNumberFormat="1" applyFont="1" applyBorder="1" applyAlignment="1" applyProtection="1">
      <alignment horizontal="center" vertical="center"/>
      <protection locked="0"/>
    </xf>
    <xf numFmtId="0" fontId="6" fillId="0" borderId="28" xfId="0" applyFont="1" applyBorder="1"/>
    <xf numFmtId="0" fontId="15" fillId="6" borderId="3" xfId="1" applyFont="1" applyFill="1" applyBorder="1" applyAlignment="1">
      <alignment horizontal="center"/>
    </xf>
    <xf numFmtId="0" fontId="16" fillId="0" borderId="0" xfId="1" applyFont="1" applyAlignment="1">
      <alignment horizontal="left" wrapText="1"/>
    </xf>
    <xf numFmtId="2" fontId="3" fillId="0" borderId="7" xfId="0" applyNumberFormat="1" applyFont="1" applyBorder="1" applyAlignment="1" applyProtection="1">
      <alignment horizontal="left" vertical="center" wrapText="1"/>
      <protection locked="0"/>
    </xf>
    <xf numFmtId="0" fontId="3" fillId="0" borderId="30" xfId="0" applyFont="1" applyBorder="1" applyAlignment="1">
      <alignment vertical="center" wrapText="1"/>
    </xf>
    <xf numFmtId="0" fontId="4" fillId="0" borderId="30" xfId="0" applyFont="1" applyBorder="1" applyAlignment="1">
      <alignment vertical="center" wrapText="1"/>
    </xf>
    <xf numFmtId="0" fontId="3" fillId="0" borderId="30" xfId="0" applyFont="1" applyBorder="1" applyAlignment="1">
      <alignment horizontal="center" vertical="center" wrapText="1"/>
    </xf>
    <xf numFmtId="2" fontId="3" fillId="0" borderId="31" xfId="0" applyNumberFormat="1" applyFont="1" applyBorder="1" applyAlignment="1" applyProtection="1">
      <alignment horizontal="center" vertical="center"/>
      <protection locked="0"/>
    </xf>
    <xf numFmtId="2" fontId="3" fillId="0" borderId="32" xfId="0" applyNumberFormat="1"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2" fontId="3" fillId="0" borderId="33" xfId="0" applyNumberFormat="1" applyFont="1" applyBorder="1" applyAlignment="1" applyProtection="1">
      <alignment horizontal="center" vertical="center"/>
      <protection locked="0"/>
    </xf>
    <xf numFmtId="0" fontId="6" fillId="4" borderId="34" xfId="0" applyFont="1" applyFill="1" applyBorder="1" applyAlignment="1">
      <alignment horizontal="center" vertical="center" wrapText="1"/>
    </xf>
    <xf numFmtId="0" fontId="6" fillId="4" borderId="29" xfId="0" applyFont="1" applyFill="1" applyBorder="1"/>
    <xf numFmtId="0" fontId="8" fillId="4" borderId="36" xfId="0" applyFont="1" applyFill="1" applyBorder="1" applyAlignment="1">
      <alignment horizontal="left" vertical="center" wrapText="1"/>
    </xf>
    <xf numFmtId="0" fontId="6" fillId="4" borderId="36" xfId="0" applyFont="1" applyFill="1" applyBorder="1" applyAlignment="1">
      <alignment horizontal="center" vertical="center" wrapText="1"/>
    </xf>
    <xf numFmtId="2" fontId="6" fillId="4" borderId="36" xfId="0" applyNumberFormat="1" applyFont="1" applyFill="1" applyBorder="1" applyAlignment="1">
      <alignment horizontal="center" vertical="center" wrapText="1"/>
    </xf>
    <xf numFmtId="0" fontId="6" fillId="4" borderId="37" xfId="0" applyFont="1" applyFill="1" applyBorder="1" applyAlignment="1">
      <alignment horizontal="left" vertical="center" wrapText="1"/>
    </xf>
    <xf numFmtId="0" fontId="6" fillId="4" borderId="36" xfId="0" applyFont="1" applyFill="1" applyBorder="1" applyAlignment="1">
      <alignment horizontal="left" vertical="center" wrapText="1"/>
    </xf>
    <xf numFmtId="0" fontId="8" fillId="4" borderId="5" xfId="0" applyFont="1" applyFill="1" applyBorder="1" applyAlignment="1">
      <alignment horizontal="left" vertical="center" wrapText="1"/>
    </xf>
    <xf numFmtId="2" fontId="6" fillId="4" borderId="38" xfId="0" applyNumberFormat="1" applyFont="1" applyFill="1" applyBorder="1" applyAlignment="1">
      <alignment horizontal="center" vertical="center" wrapText="1"/>
    </xf>
    <xf numFmtId="2" fontId="6" fillId="4" borderId="35" xfId="0" applyNumberFormat="1"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3" borderId="39" xfId="0" applyFont="1" applyFill="1" applyBorder="1" applyAlignment="1">
      <alignment horizontal="center" vertical="center" wrapText="1"/>
    </xf>
    <xf numFmtId="2" fontId="3" fillId="0" borderId="40" xfId="0" applyNumberFormat="1" applyFont="1" applyBorder="1" applyAlignment="1" applyProtection="1">
      <alignment horizontal="center" vertical="center"/>
      <protection locked="0"/>
    </xf>
    <xf numFmtId="2" fontId="3" fillId="0" borderId="26" xfId="0" applyNumberFormat="1" applyFont="1" applyBorder="1" applyAlignment="1" applyProtection="1">
      <alignment horizontal="center" vertical="center"/>
      <protection locked="0"/>
    </xf>
    <xf numFmtId="2" fontId="3" fillId="0" borderId="41" xfId="0" applyNumberFormat="1" applyFont="1" applyBorder="1" applyAlignment="1" applyProtection="1">
      <alignment horizontal="center" vertical="center"/>
      <protection locked="0"/>
    </xf>
    <xf numFmtId="0" fontId="8" fillId="8" borderId="5" xfId="0" applyFont="1" applyFill="1" applyBorder="1" applyAlignment="1">
      <alignment horizontal="left" vertical="center" wrapText="1"/>
    </xf>
    <xf numFmtId="0" fontId="6" fillId="8" borderId="5" xfId="0" applyFont="1" applyFill="1" applyBorder="1" applyAlignment="1">
      <alignment horizontal="center" vertical="center" wrapText="1"/>
    </xf>
    <xf numFmtId="2" fontId="6" fillId="8" borderId="35" xfId="0" applyNumberFormat="1" applyFont="1" applyFill="1" applyBorder="1" applyAlignment="1">
      <alignment horizontal="center" vertical="center" wrapText="1"/>
    </xf>
    <xf numFmtId="2" fontId="6" fillId="8" borderId="38" xfId="0" applyNumberFormat="1" applyFont="1" applyFill="1" applyBorder="1" applyAlignment="1">
      <alignment horizontal="center" vertical="center" wrapText="1"/>
    </xf>
    <xf numFmtId="0" fontId="6" fillId="8" borderId="35" xfId="0" applyFont="1" applyFill="1" applyBorder="1" applyAlignment="1">
      <alignment horizontal="left" vertical="center" wrapText="1"/>
    </xf>
    <xf numFmtId="0" fontId="6" fillId="0" borderId="0" xfId="0" applyFont="1" applyAlignment="1">
      <alignment horizontal="center" vertical="center" wrapText="1"/>
    </xf>
    <xf numFmtId="0" fontId="8" fillId="0" borderId="3" xfId="0" applyFont="1" applyBorder="1" applyAlignment="1">
      <alignment horizontal="left" vertical="center" wrapText="1"/>
    </xf>
    <xf numFmtId="0" fontId="6"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0" fontId="6" fillId="0" borderId="3" xfId="0" applyFont="1" applyBorder="1" applyAlignment="1">
      <alignment horizontal="left" vertical="center" wrapText="1"/>
    </xf>
    <xf numFmtId="2" fontId="6" fillId="4" borderId="42" xfId="0" applyNumberFormat="1" applyFont="1" applyFill="1" applyBorder="1" applyAlignment="1">
      <alignment horizontal="center" vertical="center" wrapText="1"/>
    </xf>
    <xf numFmtId="2" fontId="6" fillId="8" borderId="42" xfId="0" applyNumberFormat="1" applyFont="1" applyFill="1" applyBorder="1" applyAlignment="1">
      <alignment horizontal="center" vertical="center" wrapText="1"/>
    </xf>
    <xf numFmtId="0" fontId="16" fillId="0" borderId="3" xfId="1" applyFont="1" applyBorder="1" applyAlignment="1">
      <alignment horizontal="left" wrapText="1"/>
    </xf>
    <xf numFmtId="0" fontId="3" fillId="0" borderId="18"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20" xfId="0" applyFont="1" applyBorder="1" applyAlignment="1" applyProtection="1">
      <alignment horizontal="left" wrapText="1"/>
      <protection locked="0"/>
    </xf>
    <xf numFmtId="0" fontId="1" fillId="2" borderId="0" xfId="0" applyFont="1" applyFill="1" applyAlignment="1">
      <alignment horizontal="left"/>
    </xf>
    <xf numFmtId="0" fontId="3" fillId="0" borderId="0" xfId="0" applyFont="1" applyAlignment="1">
      <alignment horizontal="left" vertical="top" wrapText="1"/>
    </xf>
    <xf numFmtId="0" fontId="6" fillId="0" borderId="0" xfId="0" applyFont="1" applyAlignment="1">
      <alignment horizontal="left" vertical="top" wrapText="1"/>
    </xf>
    <xf numFmtId="0" fontId="10" fillId="0" borderId="0" xfId="0" applyFont="1" applyAlignment="1">
      <alignment horizontal="left" vertical="top" wrapText="1"/>
    </xf>
    <xf numFmtId="0" fontId="6" fillId="2" borderId="0" xfId="0" applyFont="1" applyFill="1" applyAlignment="1">
      <alignment horizontal="left"/>
    </xf>
    <xf numFmtId="0" fontId="6" fillId="5" borderId="12" xfId="0" applyFont="1" applyFill="1" applyBorder="1" applyAlignment="1">
      <alignment horizontal="left"/>
    </xf>
    <xf numFmtId="0" fontId="6" fillId="5" borderId="0" xfId="0" applyFont="1" applyFill="1" applyAlignment="1">
      <alignment horizontal="left"/>
    </xf>
    <xf numFmtId="0" fontId="3" fillId="0" borderId="14"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6" xfId="0" applyFont="1" applyBorder="1" applyAlignment="1" applyProtection="1">
      <alignment horizontal="left" wrapText="1"/>
      <protection locked="0"/>
    </xf>
    <xf numFmtId="0" fontId="3" fillId="0" borderId="18" xfId="0" applyFont="1" applyBorder="1" applyAlignment="1" applyProtection="1">
      <alignment horizontal="center" wrapText="1"/>
      <protection locked="0"/>
    </xf>
    <xf numFmtId="0" fontId="3" fillId="0" borderId="19" xfId="0" applyFont="1" applyBorder="1" applyAlignment="1" applyProtection="1">
      <alignment horizontal="center" wrapText="1"/>
      <protection locked="0"/>
    </xf>
    <xf numFmtId="0" fontId="3" fillId="0" borderId="20" xfId="0" applyFont="1" applyBorder="1" applyAlignment="1" applyProtection="1">
      <alignment horizontal="center" wrapText="1"/>
      <protection locked="0"/>
    </xf>
    <xf numFmtId="0" fontId="3" fillId="0" borderId="22" xfId="0" applyFont="1" applyBorder="1" applyAlignment="1" applyProtection="1">
      <alignment horizontal="center" wrapText="1"/>
      <protection locked="0"/>
    </xf>
    <xf numFmtId="0" fontId="3" fillId="0" borderId="23" xfId="0" applyFont="1" applyBorder="1" applyAlignment="1" applyProtection="1">
      <alignment horizontal="center" wrapText="1"/>
      <protection locked="0"/>
    </xf>
    <xf numFmtId="0" fontId="3" fillId="0" borderId="24" xfId="0" applyFont="1" applyBorder="1" applyAlignment="1" applyProtection="1">
      <alignment horizontal="center" wrapText="1"/>
      <protection locked="0"/>
    </xf>
    <xf numFmtId="0" fontId="3" fillId="0" borderId="0" xfId="0" applyFont="1" applyAlignment="1" applyProtection="1">
      <alignment horizontal="left" wrapText="1"/>
      <protection locked="0"/>
    </xf>
    <xf numFmtId="0" fontId="14" fillId="0" borderId="0" xfId="1"/>
    <xf numFmtId="0" fontId="23" fillId="7" borderId="0" xfId="0" applyFont="1" applyFill="1" applyAlignment="1">
      <alignment horizontal="center"/>
    </xf>
    <xf numFmtId="0" fontId="23" fillId="0" borderId="0" xfId="0" applyFont="1" applyAlignment="1">
      <alignment horizontal="center"/>
    </xf>
    <xf numFmtId="0" fontId="0" fillId="0" borderId="0" xfId="0" applyAlignment="1"/>
    <xf numFmtId="0" fontId="23" fillId="0" borderId="0" xfId="0" applyFont="1" applyAlignment="1"/>
    <xf numFmtId="0" fontId="24" fillId="0" borderId="0" xfId="0" applyFont="1" applyAlignment="1"/>
    <xf numFmtId="0" fontId="24" fillId="0" borderId="0" xfId="0" applyFont="1" applyAlignment="1">
      <alignment vertical="top" wrapText="1"/>
    </xf>
    <xf numFmtId="0" fontId="23" fillId="0" borderId="0" xfId="0" applyFont="1" applyFill="1" applyAlignment="1"/>
    <xf numFmtId="0" fontId="13" fillId="7" borderId="3" xfId="0" applyFont="1" applyFill="1" applyBorder="1" applyAlignment="1">
      <alignment horizontal="left" wrapText="1"/>
    </xf>
    <xf numFmtId="0" fontId="19" fillId="0" borderId="3" xfId="0" applyFont="1" applyBorder="1" applyAlignment="1">
      <alignment horizontal="justify" vertical="center"/>
    </xf>
    <xf numFmtId="0" fontId="0" fillId="0" borderId="3" xfId="0" applyBorder="1" applyAlignment="1">
      <alignment horizontal="justify" vertical="center"/>
    </xf>
  </cellXfs>
  <cellStyles count="2">
    <cellStyle name="Normal" xfId="0" builtinId="0"/>
    <cellStyle name="Normal 2" xfId="1" xr:uid="{97CE4F5D-7954-41BF-B05F-FA5F6446A7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57149</xdr:colOff>
      <xdr:row>0</xdr:row>
      <xdr:rowOff>140757</xdr:rowOff>
    </xdr:from>
    <xdr:to>
      <xdr:col>1</xdr:col>
      <xdr:colOff>968064</xdr:colOff>
      <xdr:row>5</xdr:row>
      <xdr:rowOff>55032</xdr:rowOff>
    </xdr:to>
    <xdr:pic>
      <xdr:nvPicPr>
        <xdr:cNvPr id="3" name="Picture 2">
          <a:extLst>
            <a:ext uri="{FF2B5EF4-FFF2-40B4-BE49-F238E27FC236}">
              <a16:creationId xmlns:a16="http://schemas.microsoft.com/office/drawing/2014/main" id="{FA33FA9F-1B1C-40DC-8267-75641399E449}"/>
            </a:ext>
          </a:extLst>
        </xdr:cNvPr>
        <xdr:cNvPicPr>
          <a:picLocks noChangeAspect="1"/>
        </xdr:cNvPicPr>
      </xdr:nvPicPr>
      <xdr:blipFill rotWithShape="1">
        <a:blip xmlns:r="http://schemas.openxmlformats.org/officeDocument/2006/relationships" r:embed="rId1"/>
        <a:srcRect l="8861" t="15190" r="8861" b="17722"/>
        <a:stretch/>
      </xdr:blipFill>
      <xdr:spPr>
        <a:xfrm>
          <a:off x="666749" y="140757"/>
          <a:ext cx="910915" cy="835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967B3-910D-4F88-93DA-9EB72E0FE141}">
  <dimension ref="A2:D36"/>
  <sheetViews>
    <sheetView tabSelected="1" workbookViewId="0">
      <selection activeCell="B1" sqref="B1"/>
    </sheetView>
  </sheetViews>
  <sheetFormatPr defaultColWidth="9.1796875" defaultRowHeight="14.5" x14ac:dyDescent="0.35"/>
  <cols>
    <col min="1" max="1" width="4.453125" customWidth="1"/>
    <col min="2" max="2" width="122.453125" customWidth="1"/>
  </cols>
  <sheetData>
    <row r="2" spans="1:4" x14ac:dyDescent="0.35">
      <c r="A2" s="126"/>
      <c r="B2" s="126"/>
      <c r="C2" s="126"/>
      <c r="D2" s="126"/>
    </row>
    <row r="3" spans="1:4" x14ac:dyDescent="0.35">
      <c r="A3" s="126"/>
      <c r="B3" s="126"/>
      <c r="C3" s="126"/>
      <c r="D3" s="126"/>
    </row>
    <row r="4" spans="1:4" x14ac:dyDescent="0.35">
      <c r="A4" s="126"/>
      <c r="B4" s="126"/>
      <c r="C4" s="126"/>
      <c r="D4" s="126"/>
    </row>
    <row r="5" spans="1:4" x14ac:dyDescent="0.35">
      <c r="A5" s="126"/>
      <c r="B5" s="126"/>
      <c r="C5" s="126"/>
      <c r="D5" s="126"/>
    </row>
    <row r="6" spans="1:4" x14ac:dyDescent="0.35">
      <c r="A6" s="126"/>
      <c r="B6" s="129"/>
      <c r="C6" s="129"/>
      <c r="D6" s="129"/>
    </row>
    <row r="7" spans="1:4" ht="18" x14ac:dyDescent="0.4">
      <c r="A7" s="126"/>
      <c r="B7" s="127" t="s">
        <v>60</v>
      </c>
      <c r="C7" s="133"/>
      <c r="D7" s="133"/>
    </row>
    <row r="8" spans="1:4" ht="18" x14ac:dyDescent="0.4">
      <c r="A8" s="126"/>
      <c r="B8" s="128" t="s">
        <v>62</v>
      </c>
      <c r="C8" s="130"/>
      <c r="D8" s="130"/>
    </row>
    <row r="9" spans="1:4" ht="17.5" x14ac:dyDescent="0.35">
      <c r="A9" s="126"/>
      <c r="B9" s="131"/>
      <c r="C9" s="131"/>
      <c r="D9" s="131"/>
    </row>
    <row r="10" spans="1:4" ht="17.5" customHeight="1" x14ac:dyDescent="0.35">
      <c r="A10" s="126"/>
      <c r="B10" s="132" t="s">
        <v>61</v>
      </c>
      <c r="C10" s="132"/>
      <c r="D10" s="132"/>
    </row>
    <row r="13" spans="1:4" ht="17.5" customHeight="1" x14ac:dyDescent="0.4">
      <c r="B13" s="68" t="s">
        <v>39</v>
      </c>
    </row>
    <row r="14" spans="1:4" x14ac:dyDescent="0.35">
      <c r="B14" s="105" t="s">
        <v>41</v>
      </c>
    </row>
    <row r="15" spans="1:4" x14ac:dyDescent="0.35">
      <c r="B15" s="105"/>
    </row>
    <row r="16" spans="1:4" x14ac:dyDescent="0.35">
      <c r="B16" s="105"/>
    </row>
    <row r="17" spans="2:2" x14ac:dyDescent="0.35">
      <c r="B17" s="105"/>
    </row>
    <row r="18" spans="2:2" x14ac:dyDescent="0.35">
      <c r="B18" s="105"/>
    </row>
    <row r="19" spans="2:2" ht="17.5" x14ac:dyDescent="0.35">
      <c r="B19" s="69"/>
    </row>
    <row r="20" spans="2:2" x14ac:dyDescent="0.35">
      <c r="B20" s="134" t="s">
        <v>40</v>
      </c>
    </row>
    <row r="21" spans="2:2" ht="64.5" customHeight="1" x14ac:dyDescent="0.35">
      <c r="B21" s="135" t="s">
        <v>42</v>
      </c>
    </row>
    <row r="22" spans="2:2" ht="72.5" x14ac:dyDescent="0.35">
      <c r="B22" s="135" t="s">
        <v>43</v>
      </c>
    </row>
    <row r="23" spans="2:2" ht="29" x14ac:dyDescent="0.35">
      <c r="B23" s="135" t="s">
        <v>63</v>
      </c>
    </row>
    <row r="24" spans="2:2" x14ac:dyDescent="0.35">
      <c r="B24" s="135" t="s">
        <v>44</v>
      </c>
    </row>
    <row r="25" spans="2:2" ht="58" x14ac:dyDescent="0.35">
      <c r="B25" s="135" t="s">
        <v>45</v>
      </c>
    </row>
    <row r="26" spans="2:2" ht="29" x14ac:dyDescent="0.35">
      <c r="B26" s="136" t="s">
        <v>46</v>
      </c>
    </row>
    <row r="27" spans="2:2" ht="58" x14ac:dyDescent="0.35">
      <c r="B27" s="136" t="s">
        <v>47</v>
      </c>
    </row>
    <row r="28" spans="2:2" ht="58" x14ac:dyDescent="0.35">
      <c r="B28" s="136" t="s">
        <v>48</v>
      </c>
    </row>
    <row r="29" spans="2:2" ht="29" x14ac:dyDescent="0.35">
      <c r="B29" s="136" t="s">
        <v>49</v>
      </c>
    </row>
    <row r="30" spans="2:2" ht="29" x14ac:dyDescent="0.35">
      <c r="B30" s="136" t="s">
        <v>50</v>
      </c>
    </row>
    <row r="31" spans="2:2" ht="29" x14ac:dyDescent="0.35">
      <c r="B31" s="136" t="s">
        <v>51</v>
      </c>
    </row>
    <row r="32" spans="2:2" x14ac:dyDescent="0.35">
      <c r="B32" s="136" t="s">
        <v>52</v>
      </c>
    </row>
    <row r="33" spans="2:2" x14ac:dyDescent="0.35">
      <c r="B33" s="136" t="s">
        <v>53</v>
      </c>
    </row>
    <row r="34" spans="2:2" ht="43.5" x14ac:dyDescent="0.35">
      <c r="B34" s="136" t="s">
        <v>54</v>
      </c>
    </row>
    <row r="35" spans="2:2" ht="29" x14ac:dyDescent="0.35">
      <c r="B35" s="136" t="s">
        <v>55</v>
      </c>
    </row>
    <row r="36" spans="2:2" ht="18.75" customHeight="1" x14ac:dyDescent="0.35">
      <c r="B36" s="136" t="s">
        <v>58</v>
      </c>
    </row>
  </sheetData>
  <mergeCells count="1">
    <mergeCell ref="B14:B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4EDFF-4705-4248-B162-F18802EFA2E9}">
  <dimension ref="A1:BM39"/>
  <sheetViews>
    <sheetView workbookViewId="0">
      <selection sqref="A1:BM1"/>
    </sheetView>
  </sheetViews>
  <sheetFormatPr defaultColWidth="9.1796875" defaultRowHeight="14" x14ac:dyDescent="0.3"/>
  <cols>
    <col min="1" max="1" width="4.26953125" style="2" customWidth="1"/>
    <col min="2" max="2" width="31.81640625" style="3" customWidth="1"/>
    <col min="3" max="3" width="15.453125" style="4" customWidth="1"/>
    <col min="4" max="4" width="6.54296875" style="8" customWidth="1"/>
    <col min="5" max="5" width="1.453125" style="42" customWidth="1"/>
    <col min="6" max="6" width="6.54296875" style="8" customWidth="1"/>
    <col min="7" max="7" width="1.453125" style="42" customWidth="1"/>
    <col min="8" max="8" width="6.54296875" style="8" customWidth="1"/>
    <col min="9" max="9" width="1.453125" style="42" customWidth="1"/>
    <col min="10" max="10" width="6.54296875" style="8" customWidth="1"/>
    <col min="11" max="11" width="1.453125" style="42" customWidth="1"/>
    <col min="12" max="12" width="6.54296875" style="8" customWidth="1"/>
    <col min="13" max="13" width="1.453125" style="42" customWidth="1"/>
    <col min="14" max="14" width="6.453125" style="8" customWidth="1"/>
    <col min="15" max="15" width="1.453125" style="42" customWidth="1"/>
    <col min="16" max="16" width="6.54296875" style="8" customWidth="1"/>
    <col min="17" max="17" width="1.453125" style="42" customWidth="1"/>
    <col min="18" max="18" width="6.54296875" style="8" customWidth="1"/>
    <col min="19" max="19" width="1.453125" style="42" customWidth="1"/>
    <col min="20" max="20" width="6.54296875" style="8" customWidth="1"/>
    <col min="21" max="21" width="1.453125" style="42" customWidth="1"/>
    <col min="22" max="22" width="6.54296875" style="8" customWidth="1"/>
    <col min="23" max="23" width="1.453125" style="42" customWidth="1"/>
    <col min="24" max="24" width="6.54296875" style="8" customWidth="1"/>
    <col min="25" max="25" width="1.453125" style="12" customWidth="1"/>
    <col min="26" max="26" width="6.54296875" style="8" customWidth="1"/>
    <col min="27" max="27" width="1.453125" style="12" customWidth="1"/>
    <col min="28" max="28" width="6.54296875" style="8" customWidth="1"/>
    <col min="29" max="29" width="1.453125" style="12" customWidth="1"/>
    <col min="30" max="30" width="6.54296875" style="8" customWidth="1"/>
    <col min="31" max="31" width="1.453125" style="12" customWidth="1"/>
    <col min="32" max="32" width="6.54296875" style="8" customWidth="1"/>
    <col min="33" max="33" width="1.453125" style="12" customWidth="1"/>
    <col min="34" max="34" width="6.54296875" style="42" customWidth="1"/>
    <col min="35" max="35" width="1.453125" style="12" customWidth="1"/>
    <col min="36" max="36" width="6.54296875" style="42" customWidth="1"/>
    <col min="37" max="37" width="1.453125" style="12" customWidth="1"/>
    <col min="38" max="38" width="6.54296875" style="8" customWidth="1"/>
    <col min="39" max="39" width="1.453125" style="12" customWidth="1"/>
    <col min="40" max="40" width="6.54296875" style="8" customWidth="1"/>
    <col min="41" max="41" width="1.453125" style="12" customWidth="1"/>
    <col min="42" max="42" width="6.54296875" style="42" customWidth="1"/>
    <col min="43" max="43" width="1.453125" style="12" customWidth="1"/>
    <col min="44" max="44" width="6.54296875" style="42" customWidth="1"/>
    <col min="45" max="45" width="1.453125" style="12" customWidth="1"/>
    <col min="46" max="46" width="6.54296875" style="42"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9" t="s">
        <v>12</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row>
    <row r="2" spans="1:65" ht="14.25" customHeight="1" x14ac:dyDescent="0.3">
      <c r="D2" s="5"/>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8" customFormat="1" ht="25.5" customHeight="1" thickBot="1" x14ac:dyDescent="0.3">
      <c r="A4" s="22"/>
      <c r="B4" s="23" t="s">
        <v>13</v>
      </c>
      <c r="C4" s="24" t="s">
        <v>10</v>
      </c>
      <c r="D4" s="25" t="str">
        <f>IF(+D5+D6+D7=0,"-",D5+D6+D7)</f>
        <v>-</v>
      </c>
      <c r="E4" s="25"/>
      <c r="F4" s="25" t="str">
        <f>IF(+F5+F6+F7=0,"-",F5+F6+F7)</f>
        <v>-</v>
      </c>
      <c r="G4" s="25"/>
      <c r="H4" s="25" t="str">
        <f>IF(+H5+H6+H7=0,"-",H5+H6+H7)</f>
        <v>-</v>
      </c>
      <c r="I4" s="25"/>
      <c r="J4" s="25" t="str">
        <f>IF(+J5+J6+J7=0,"-",J5+J6+J7)</f>
        <v>-</v>
      </c>
      <c r="K4" s="25"/>
      <c r="L4" s="25" t="str">
        <f>IF(+L5+L6+L7=0,"-",L5+L6+L7)</f>
        <v>-</v>
      </c>
      <c r="M4" s="25"/>
      <c r="N4" s="25" t="str">
        <f>IF(+N5+N6+N7=0,"-",N5+N6+N7)</f>
        <v>-</v>
      </c>
      <c r="O4" s="25"/>
      <c r="P4" s="25" t="str">
        <f>IF(+P5+P6+P7=0,"-",P5+P6+P7)</f>
        <v>-</v>
      </c>
      <c r="Q4" s="25"/>
      <c r="R4" s="25" t="str">
        <f>IF(+R5+R6+R7=0,"-",R5+R6+R7)</f>
        <v>-</v>
      </c>
      <c r="S4" s="25"/>
      <c r="T4" s="25" t="str">
        <f>IF(+T5+T6+T7=0,"-",T5+T6+T7)</f>
        <v>-</v>
      </c>
      <c r="U4" s="25"/>
      <c r="V4" s="25" t="str">
        <f>IF(+V5+V6+V7=0,"-",V5+V6+V7)</f>
        <v>-</v>
      </c>
      <c r="W4" s="25"/>
      <c r="X4" s="25" t="str">
        <f>IF(+X5+X6+X7=0,"-",X5+X6+X7)</f>
        <v>-</v>
      </c>
      <c r="Y4" s="25"/>
      <c r="Z4" s="25" t="str">
        <f>IF(+Z5+Z6+Z7=0,"-",Z5+Z6+Z7)</f>
        <v>-</v>
      </c>
      <c r="AA4" s="25"/>
      <c r="AB4" s="25" t="str">
        <f>IF(+AB5+AB6+AB7=0,"-",AB5+AB6+AB7)</f>
        <v>-</v>
      </c>
      <c r="AC4" s="25"/>
      <c r="AD4" s="25" t="str">
        <f>IF(+AD5+AD6+AD7=0,"-",AD5+AD6+AD7)</f>
        <v>-</v>
      </c>
      <c r="AE4" s="25"/>
      <c r="AF4" s="25" t="str">
        <f>IF(+AF5+AF6+AF7=0,"-",AF5+AF6+AF7)</f>
        <v>-</v>
      </c>
      <c r="AG4" s="25"/>
      <c r="AH4" s="25" t="str">
        <f>IF(+AH5+AH6+AH7=0,"-",AH5+AH6+AH7)</f>
        <v>-</v>
      </c>
      <c r="AI4" s="25"/>
      <c r="AJ4" s="25" t="str">
        <f>IF(+AJ5+AJ6+AJ7=0,"-",AJ5+AJ6+AJ7)</f>
        <v>-</v>
      </c>
      <c r="AK4" s="25"/>
      <c r="AL4" s="25" t="str">
        <f>IF(+AL5+AL6+AL7=0,"-",AL5+AL6+AL7)</f>
        <v>-</v>
      </c>
      <c r="AM4" s="25"/>
      <c r="AN4" s="25" t="str">
        <f>IF(+AN5+AN6+AN7=0,"-",AN5+AN6+AN7)</f>
        <v>-</v>
      </c>
      <c r="AO4" s="25"/>
      <c r="AP4" s="25" t="str">
        <f>IF(+AP5+AP6+AP7=0,"-",AP5+AP6+AP7)</f>
        <v>-</v>
      </c>
      <c r="AQ4" s="25"/>
      <c r="AR4" s="25" t="str">
        <f>IF(+AR5+AR6+AR7=0,"-",AR5+AR6+AR7)</f>
        <v>-</v>
      </c>
      <c r="AS4" s="25"/>
      <c r="AT4" s="25" t="str">
        <f>IF(+AT5+AT6+AT7=0,"-",AT5+AT6+AT7)</f>
        <v>-</v>
      </c>
      <c r="AU4" s="26"/>
      <c r="AV4" s="25" t="str">
        <f>IF(+AV5+AV6+AV7=0,"-",AV5+AV6+AV7)</f>
        <v>-</v>
      </c>
      <c r="AW4" s="27"/>
      <c r="AX4" s="25" t="str">
        <f>IF(+AX5+AX6+AX7=0,"-",AX5+AX6+AX7)</f>
        <v>-</v>
      </c>
      <c r="AY4" s="27"/>
      <c r="AZ4" s="25" t="str">
        <f>IF(+AZ5+AZ6+AZ7=0,"-",AZ5+AZ6+AZ7)</f>
        <v>-</v>
      </c>
      <c r="BA4" s="27"/>
      <c r="BB4" s="25" t="str">
        <f>IF(+BB5+BB6+BB7=0,"-",BB5+BB6+BB7)</f>
        <v>-</v>
      </c>
      <c r="BC4" s="27"/>
      <c r="BD4" s="25" t="str">
        <f>IF(+BD5+BD6+BD7=0,"-",BD5+BD6+BD7)</f>
        <v>-</v>
      </c>
      <c r="BE4" s="27"/>
      <c r="BF4" s="25" t="str">
        <f>IF(+BF5+BF6+BF7=0,"-",BF5+BF6+BF7)</f>
        <v>-</v>
      </c>
      <c r="BG4" s="27"/>
      <c r="BH4" s="25" t="str">
        <f>IF(+BH5+BH6+BH7=0,"-",BH5+BH6+BH7)</f>
        <v>-</v>
      </c>
      <c r="BI4" s="27"/>
      <c r="BJ4" s="25" t="str">
        <f>IF(+BJ5+BJ6+BJ7=0,"-",BJ5+BJ6+BJ7)</f>
        <v>-</v>
      </c>
      <c r="BK4" s="27"/>
      <c r="BL4" s="25" t="str">
        <f>IF(+BL5+BL6+BL7=0,"-",BL5+BL6+BL7)</f>
        <v>-</v>
      </c>
      <c r="BM4" s="27"/>
    </row>
    <row r="5" spans="1:65" s="21" customFormat="1" ht="25.5" customHeight="1" thickBot="1" x14ac:dyDescent="0.3">
      <c r="A5" s="29"/>
      <c r="B5" s="30" t="s">
        <v>15</v>
      </c>
      <c r="C5" s="31" t="s">
        <v>10</v>
      </c>
      <c r="D5" s="32"/>
      <c r="E5" s="33"/>
      <c r="F5" s="32"/>
      <c r="G5" s="33"/>
      <c r="H5" s="32"/>
      <c r="I5" s="33"/>
      <c r="J5" s="32"/>
      <c r="K5" s="33"/>
      <c r="L5" s="32"/>
      <c r="M5" s="34"/>
      <c r="N5" s="32"/>
      <c r="O5" s="34"/>
      <c r="P5" s="32"/>
      <c r="Q5" s="34"/>
      <c r="R5" s="32"/>
      <c r="S5" s="34"/>
      <c r="T5" s="32"/>
      <c r="U5" s="34"/>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5"/>
      <c r="AV5" s="32"/>
      <c r="AW5" s="32"/>
      <c r="AX5" s="32"/>
      <c r="AY5" s="32"/>
      <c r="AZ5" s="32"/>
      <c r="BA5" s="32"/>
      <c r="BB5" s="32"/>
      <c r="BC5" s="32"/>
      <c r="BD5" s="32"/>
      <c r="BE5" s="32"/>
      <c r="BF5" s="32"/>
      <c r="BG5" s="32"/>
      <c r="BH5" s="32"/>
      <c r="BI5" s="32"/>
      <c r="BJ5" s="32"/>
      <c r="BK5" s="32"/>
      <c r="BL5" s="32"/>
      <c r="BM5" s="36"/>
    </row>
    <row r="6" spans="1:65" s="21" customFormat="1" ht="25.5" customHeight="1" thickBot="1" x14ac:dyDescent="0.3">
      <c r="A6" s="37"/>
      <c r="B6" s="30" t="s">
        <v>16</v>
      </c>
      <c r="C6" s="31" t="s">
        <v>10</v>
      </c>
      <c r="D6" s="32"/>
      <c r="E6" s="33"/>
      <c r="F6" s="32"/>
      <c r="G6" s="33"/>
      <c r="H6" s="32"/>
      <c r="I6" s="33"/>
      <c r="J6" s="32"/>
      <c r="K6" s="33"/>
      <c r="L6" s="32"/>
      <c r="M6" s="34"/>
      <c r="N6" s="32"/>
      <c r="O6" s="34"/>
      <c r="P6" s="32"/>
      <c r="Q6" s="34"/>
      <c r="R6" s="32"/>
      <c r="S6" s="34"/>
      <c r="T6" s="32"/>
      <c r="U6" s="34"/>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6"/>
    </row>
    <row r="7" spans="1:65" s="67" customFormat="1" ht="25.5" customHeight="1" thickBot="1" x14ac:dyDescent="0.3">
      <c r="A7" s="37"/>
      <c r="B7" s="30" t="s">
        <v>17</v>
      </c>
      <c r="C7" s="31" t="s">
        <v>10</v>
      </c>
      <c r="D7" s="63"/>
      <c r="E7" s="64"/>
      <c r="F7" s="63"/>
      <c r="G7" s="64"/>
      <c r="H7" s="63"/>
      <c r="I7" s="64"/>
      <c r="J7" s="63"/>
      <c r="K7" s="64"/>
      <c r="L7" s="63"/>
      <c r="M7" s="65"/>
      <c r="N7" s="63"/>
      <c r="O7" s="65"/>
      <c r="P7" s="63"/>
      <c r="Q7" s="65"/>
      <c r="R7" s="63"/>
      <c r="S7" s="65"/>
      <c r="T7" s="63"/>
      <c r="U7" s="65"/>
      <c r="V7" s="63"/>
      <c r="W7" s="63"/>
      <c r="X7" s="63"/>
      <c r="Y7" s="63"/>
      <c r="Z7" s="63"/>
      <c r="AA7" s="63"/>
      <c r="AB7" s="63"/>
      <c r="AC7" s="63"/>
      <c r="AD7" s="63"/>
      <c r="AE7" s="63"/>
      <c r="AF7" s="63"/>
      <c r="AG7" s="63"/>
      <c r="AH7" s="63"/>
      <c r="AI7" s="63"/>
      <c r="AJ7" s="63"/>
      <c r="AK7" s="63"/>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c r="BL7" s="63"/>
      <c r="BM7" s="66"/>
    </row>
    <row r="8" spans="1:65" ht="16.5" customHeight="1" x14ac:dyDescent="0.25">
      <c r="A8" s="10" t="s">
        <v>3</v>
      </c>
      <c r="B8" s="39"/>
      <c r="C8" s="13"/>
      <c r="D8" s="40"/>
      <c r="E8" s="40"/>
      <c r="F8" s="40"/>
      <c r="G8" s="40"/>
      <c r="H8" s="40"/>
      <c r="I8" s="40"/>
      <c r="J8" s="40"/>
      <c r="K8" s="40"/>
      <c r="L8" s="40"/>
      <c r="M8" s="40"/>
      <c r="N8" s="40"/>
      <c r="O8" s="40"/>
      <c r="P8" s="40"/>
      <c r="Q8" s="40"/>
      <c r="R8" s="40"/>
      <c r="S8" s="40"/>
      <c r="T8" s="40"/>
      <c r="U8" s="40"/>
      <c r="V8" s="40"/>
      <c r="W8" s="40"/>
      <c r="X8" s="40"/>
      <c r="Y8" s="41"/>
      <c r="Z8" s="40"/>
      <c r="AA8" s="41"/>
    </row>
    <row r="9" spans="1:65" ht="12.75" customHeight="1" x14ac:dyDescent="0.25">
      <c r="A9" s="43" t="s">
        <v>4</v>
      </c>
      <c r="B9" s="110" t="s">
        <v>11</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44"/>
      <c r="AQ9" s="44"/>
      <c r="AR9" s="44"/>
      <c r="AS9" s="44"/>
      <c r="AT9" s="44"/>
      <c r="AU9" s="44"/>
    </row>
    <row r="10" spans="1:65" ht="14.15" customHeight="1" x14ac:dyDescent="0.25">
      <c r="A10" s="43" t="s">
        <v>4</v>
      </c>
      <c r="B10" s="111" t="s">
        <v>5</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0"/>
      <c r="AQ10" s="110"/>
      <c r="AR10" s="110"/>
      <c r="AS10" s="110"/>
      <c r="AT10" s="110"/>
      <c r="AU10" s="110"/>
    </row>
    <row r="11" spans="1:65" ht="13.4" customHeight="1" x14ac:dyDescent="0.25">
      <c r="A11" s="43" t="s">
        <v>4</v>
      </c>
      <c r="B11" s="110" t="s">
        <v>6</v>
      </c>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45"/>
    </row>
    <row r="12" spans="1:65" ht="5.15" customHeight="1" x14ac:dyDescent="0.25">
      <c r="A12" s="43"/>
      <c r="B12" s="112"/>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44"/>
      <c r="AQ12" s="44"/>
      <c r="AR12" s="44"/>
      <c r="AS12" s="44"/>
      <c r="AT12" s="44"/>
      <c r="AU12" s="44"/>
    </row>
    <row r="13" spans="1:65" ht="6.65" customHeight="1" x14ac:dyDescent="0.3"/>
    <row r="14" spans="1:65" ht="17.25" customHeight="1" x14ac:dyDescent="0.25">
      <c r="A14" s="113" t="s">
        <v>7</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c r="BG14" s="113"/>
      <c r="BH14" s="113"/>
      <c r="BI14" s="113"/>
      <c r="BJ14" s="113"/>
      <c r="BK14" s="113"/>
      <c r="BL14" s="113"/>
    </row>
    <row r="15" spans="1:65" ht="2.5" customHeight="1" thickBot="1" x14ac:dyDescent="0.35">
      <c r="A15" s="21"/>
      <c r="B15" s="46"/>
      <c r="C15" s="47"/>
      <c r="D15" s="4"/>
      <c r="E15" s="48"/>
      <c r="F15" s="4"/>
      <c r="G15" s="48"/>
      <c r="H15" s="4"/>
      <c r="I15" s="48"/>
      <c r="J15" s="4"/>
      <c r="K15" s="48"/>
      <c r="L15" s="4"/>
      <c r="M15" s="48"/>
      <c r="N15" s="4"/>
      <c r="O15" s="48"/>
      <c r="P15" s="4"/>
      <c r="Q15" s="48"/>
      <c r="R15" s="4"/>
      <c r="S15" s="48"/>
      <c r="T15" s="4"/>
      <c r="U15" s="49"/>
      <c r="V15" s="4"/>
      <c r="W15" s="49"/>
      <c r="X15" s="4"/>
      <c r="Y15" s="49"/>
      <c r="Z15" s="4"/>
      <c r="AA15" s="49"/>
      <c r="AB15" s="4"/>
      <c r="AC15" s="49"/>
      <c r="AD15" s="48"/>
      <c r="AE15" s="49"/>
      <c r="AF15" s="48"/>
      <c r="AG15" s="49"/>
      <c r="AH15" s="4"/>
      <c r="AI15" s="11"/>
      <c r="AJ15" s="4"/>
      <c r="AK15" s="11"/>
      <c r="AL15" s="4"/>
      <c r="AM15" s="49"/>
      <c r="AN15" s="4"/>
      <c r="AO15" s="49"/>
      <c r="AP15" s="4"/>
      <c r="AQ15" s="49"/>
      <c r="AR15" s="4"/>
      <c r="AS15" s="49"/>
      <c r="AT15" s="4"/>
      <c r="AU15" s="49"/>
    </row>
    <row r="16" spans="1:65" ht="15" customHeight="1" x14ac:dyDescent="0.25">
      <c r="A16" s="50" t="s">
        <v>8</v>
      </c>
      <c r="B16" s="114" t="s">
        <v>9</v>
      </c>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c r="BD16" s="115"/>
      <c r="BE16" s="115"/>
      <c r="BF16" s="115"/>
      <c r="BG16" s="115"/>
      <c r="BH16" s="115"/>
      <c r="BI16" s="115"/>
      <c r="BJ16" s="115"/>
      <c r="BK16" s="115"/>
      <c r="BL16" s="115"/>
    </row>
    <row r="17" spans="1:64" ht="16.5" customHeight="1" x14ac:dyDescent="0.25">
      <c r="A17" s="51"/>
      <c r="B17" s="116"/>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8"/>
    </row>
    <row r="18" spans="1:64" ht="16.5" customHeight="1" x14ac:dyDescent="0.25">
      <c r="A18" s="52"/>
      <c r="B18" s="106"/>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8"/>
    </row>
    <row r="19" spans="1:64" ht="16.5" customHeight="1" x14ac:dyDescent="0.25">
      <c r="A19" s="52"/>
      <c r="B19" s="106"/>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8"/>
    </row>
    <row r="20" spans="1:64" ht="16.5" customHeight="1" x14ac:dyDescent="0.25">
      <c r="A20" s="52"/>
      <c r="B20" s="106"/>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7"/>
      <c r="BI20" s="107"/>
      <c r="BJ20" s="107"/>
      <c r="BK20" s="107"/>
      <c r="BL20" s="108"/>
    </row>
    <row r="21" spans="1:64" ht="16.5" customHeight="1" x14ac:dyDescent="0.25">
      <c r="A21" s="52"/>
      <c r="B21" s="106"/>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7"/>
      <c r="BI21" s="107"/>
      <c r="BJ21" s="107"/>
      <c r="BK21" s="107"/>
      <c r="BL21" s="108"/>
    </row>
    <row r="22" spans="1:64" ht="16.5" customHeight="1" x14ac:dyDescent="0.25">
      <c r="A22" s="52"/>
      <c r="B22" s="106"/>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c r="BF22" s="107"/>
      <c r="BG22" s="107"/>
      <c r="BH22" s="107"/>
      <c r="BI22" s="107"/>
      <c r="BJ22" s="107"/>
      <c r="BK22" s="107"/>
      <c r="BL22" s="108"/>
    </row>
    <row r="23" spans="1:64" ht="16.5" customHeight="1" x14ac:dyDescent="0.25">
      <c r="A23" s="52"/>
      <c r="B23" s="106"/>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8"/>
    </row>
    <row r="24" spans="1:64" ht="16.5" customHeight="1" x14ac:dyDescent="0.25">
      <c r="A24" s="52"/>
      <c r="B24" s="106"/>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8"/>
    </row>
    <row r="25" spans="1:64" ht="16.5" customHeight="1" x14ac:dyDescent="0.25">
      <c r="A25" s="52"/>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8"/>
    </row>
    <row r="26" spans="1:64" ht="16.5" customHeight="1" x14ac:dyDescent="0.25">
      <c r="A26" s="52"/>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8"/>
    </row>
    <row r="27" spans="1:64" ht="16.5" customHeight="1" x14ac:dyDescent="0.25">
      <c r="A27" s="52"/>
      <c r="B27" s="106"/>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8"/>
    </row>
    <row r="28" spans="1:64" ht="16.5" customHeight="1" x14ac:dyDescent="0.25">
      <c r="A28" s="52"/>
      <c r="B28" s="119"/>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1"/>
    </row>
    <row r="29" spans="1:64" ht="16.5" customHeight="1" x14ac:dyDescent="0.25">
      <c r="A29" s="52"/>
      <c r="B29" s="119"/>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1"/>
    </row>
    <row r="30" spans="1:64" ht="16.5" customHeight="1" x14ac:dyDescent="0.25">
      <c r="A30" s="53"/>
      <c r="B30" s="122"/>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4"/>
    </row>
    <row r="31" spans="1:64" ht="16.5" customHeight="1" x14ac:dyDescent="0.25">
      <c r="A31" s="54"/>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row>
    <row r="32" spans="1:64" ht="16.5" customHeight="1" x14ac:dyDescent="0.3">
      <c r="A32" s="54"/>
      <c r="B32" s="55"/>
      <c r="C32" s="56"/>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row>
    <row r="33" spans="1:47" ht="16.5" customHeight="1" x14ac:dyDescent="0.3">
      <c r="A33" s="54"/>
      <c r="B33" s="55"/>
      <c r="C33" s="56"/>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row>
    <row r="34" spans="1:47" ht="16.5" customHeight="1" x14ac:dyDescent="0.3">
      <c r="A34" s="54"/>
      <c r="B34" s="55"/>
      <c r="C34" s="56"/>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row>
    <row r="35" spans="1:47" ht="16.5" customHeight="1" x14ac:dyDescent="0.3">
      <c r="A35" s="54"/>
      <c r="B35" s="55"/>
      <c r="C35" s="56"/>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row>
    <row r="36" spans="1:47" ht="16.5" customHeight="1" x14ac:dyDescent="0.3">
      <c r="A36" s="54"/>
      <c r="B36" s="55"/>
      <c r="C36" s="56"/>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row>
    <row r="37" spans="1:47" ht="16.5" customHeight="1" x14ac:dyDescent="0.3">
      <c r="A37" s="54"/>
      <c r="B37" s="55"/>
      <c r="C37" s="56"/>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row>
    <row r="38" spans="1:47" ht="14.15" customHeight="1" x14ac:dyDescent="0.3">
      <c r="A38" s="54"/>
      <c r="B38" s="55"/>
      <c r="C38" s="56"/>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row>
    <row r="39" spans="1:47" ht="14.5" customHeight="1" x14ac:dyDescent="0.3">
      <c r="A39" s="4"/>
      <c r="B39" s="58"/>
      <c r="C39" s="59"/>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row>
  </sheetData>
  <mergeCells count="22">
    <mergeCell ref="B28:BL28"/>
    <mergeCell ref="B29:BL29"/>
    <mergeCell ref="B30:BL30"/>
    <mergeCell ref="B31:AU31"/>
    <mergeCell ref="B22:BL22"/>
    <mergeCell ref="B23:BL23"/>
    <mergeCell ref="B24:BL24"/>
    <mergeCell ref="B25:BL25"/>
    <mergeCell ref="B26:BL26"/>
    <mergeCell ref="B27:BL27"/>
    <mergeCell ref="B21:BL21"/>
    <mergeCell ref="A1:BM1"/>
    <mergeCell ref="B9:AO9"/>
    <mergeCell ref="B10:AU10"/>
    <mergeCell ref="B11:AU11"/>
    <mergeCell ref="B12:AO12"/>
    <mergeCell ref="A14:BL14"/>
    <mergeCell ref="B16:BL16"/>
    <mergeCell ref="B17:BL17"/>
    <mergeCell ref="B18:BL18"/>
    <mergeCell ref="B19:BL19"/>
    <mergeCell ref="B20:B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B345C-8CA3-4F51-BEFD-9E62C2DA03E1}">
  <dimension ref="A1:BM16"/>
  <sheetViews>
    <sheetView workbookViewId="0">
      <selection sqref="A1:BM1"/>
    </sheetView>
  </sheetViews>
  <sheetFormatPr defaultColWidth="9.1796875" defaultRowHeight="14" x14ac:dyDescent="0.3"/>
  <cols>
    <col min="1" max="1" width="4.26953125" style="2" customWidth="1"/>
    <col min="2" max="2" width="41.1796875" style="3" customWidth="1"/>
    <col min="3" max="3" width="17" style="4" customWidth="1"/>
    <col min="4" max="4" width="8.81640625" style="8" customWidth="1"/>
    <col min="5" max="5" width="1.453125" style="42" customWidth="1"/>
    <col min="6" max="6" width="8.81640625" style="8" customWidth="1"/>
    <col min="7" max="7" width="1.453125" style="42" customWidth="1"/>
    <col min="8" max="8" width="7" style="8" bestFit="1" customWidth="1"/>
    <col min="9" max="9" width="1.453125" style="42" customWidth="1"/>
    <col min="10" max="10" width="7" style="8" bestFit="1" customWidth="1"/>
    <col min="11" max="11" width="1.453125" style="42" customWidth="1"/>
    <col min="12" max="12" width="7" style="8" bestFit="1" customWidth="1"/>
    <col min="13" max="13" width="1.453125" style="42" customWidth="1"/>
    <col min="14" max="14" width="7" style="8" bestFit="1" customWidth="1"/>
    <col min="15" max="15" width="1.453125" style="42" customWidth="1"/>
    <col min="16" max="16" width="7" style="8" bestFit="1" customWidth="1"/>
    <col min="17" max="17" width="1.453125" style="42" customWidth="1"/>
    <col min="18" max="18" width="7" style="8" bestFit="1" customWidth="1"/>
    <col min="19" max="19" width="1.453125" style="42" customWidth="1"/>
    <col min="20" max="20" width="7" style="8" bestFit="1" customWidth="1"/>
    <col min="21" max="21" width="1.453125" style="42" customWidth="1"/>
    <col min="22" max="22" width="7" style="8" bestFit="1" customWidth="1"/>
    <col min="23" max="23" width="1.453125" style="42" customWidth="1"/>
    <col min="24" max="24" width="7" style="8" bestFit="1" customWidth="1"/>
    <col min="25" max="25" width="1.453125" style="12" customWidth="1"/>
    <col min="26" max="26" width="7" style="8" bestFit="1" customWidth="1"/>
    <col min="27" max="27" width="1.453125" style="12" customWidth="1"/>
    <col min="28" max="28" width="7" style="8" bestFit="1" customWidth="1"/>
    <col min="29" max="29" width="1.453125" style="12" customWidth="1"/>
    <col min="30" max="30" width="7" style="8" bestFit="1" customWidth="1"/>
    <col min="31" max="31" width="1.453125" style="12" customWidth="1"/>
    <col min="32" max="32" width="7" style="8" bestFit="1" customWidth="1"/>
    <col min="33" max="33" width="1.453125" style="12" customWidth="1"/>
    <col min="34" max="34" width="7" style="42" bestFit="1" customWidth="1"/>
    <col min="35" max="35" width="1.453125" style="12" customWidth="1"/>
    <col min="36" max="36" width="7" style="42" bestFit="1" customWidth="1"/>
    <col min="37" max="37" width="1.453125" style="12" customWidth="1"/>
    <col min="38" max="38" width="7" style="8" bestFit="1" customWidth="1"/>
    <col min="39" max="39" width="1.453125" style="12" customWidth="1"/>
    <col min="40" max="40" width="7" style="8" bestFit="1" customWidth="1"/>
    <col min="41" max="41" width="1.453125" style="12" customWidth="1"/>
    <col min="42" max="42" width="7" style="42" bestFit="1" customWidth="1"/>
    <col min="43" max="43" width="1.453125" style="12" customWidth="1"/>
    <col min="44" max="44" width="7" style="42" bestFit="1" customWidth="1"/>
    <col min="45" max="45" width="1.453125" style="12" customWidth="1"/>
    <col min="46" max="46" width="7" style="42" bestFit="1"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9" t="s">
        <v>35</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row>
    <row r="2" spans="1:65" ht="14.25" customHeight="1" x14ac:dyDescent="0.3">
      <c r="D2" s="5" t="s">
        <v>0</v>
      </c>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x14ac:dyDescent="0.25">
      <c r="A4" s="22"/>
      <c r="B4" s="23" t="s">
        <v>13</v>
      </c>
      <c r="C4" s="24" t="s">
        <v>10</v>
      </c>
      <c r="D4" s="25">
        <f ca="1">IF('Food waste index Level II'!D4=0,"-",'Food waste generated Level II'!D4)</f>
        <v>0</v>
      </c>
      <c r="E4" s="25"/>
      <c r="F4" s="25">
        <f ca="1">+'Food waste index Level II'!F4</f>
        <v>0</v>
      </c>
      <c r="G4" s="25"/>
      <c r="H4" s="25">
        <f ca="1">+'Food waste index Level II'!H4</f>
        <v>0</v>
      </c>
      <c r="I4" s="25"/>
      <c r="J4" s="25">
        <f ca="1">+'Food waste index Level II'!J4</f>
        <v>0</v>
      </c>
      <c r="K4" s="25"/>
      <c r="L4" s="25">
        <f ca="1">+'Food waste index Level II'!L4</f>
        <v>0</v>
      </c>
      <c r="M4" s="25"/>
      <c r="N4" s="25">
        <f ca="1">+'Food waste index Level II'!N4</f>
        <v>0</v>
      </c>
      <c r="O4" s="25"/>
      <c r="P4" s="25">
        <f ca="1">+'Food waste index Level II'!P4</f>
        <v>0</v>
      </c>
      <c r="Q4" s="25"/>
      <c r="R4" s="25">
        <f ca="1">+'Food waste index Level II'!R4</f>
        <v>0</v>
      </c>
      <c r="S4" s="25"/>
      <c r="T4" s="25">
        <f ca="1">+'Food waste index Level II'!T4</f>
        <v>0</v>
      </c>
      <c r="U4" s="25"/>
      <c r="V4" s="25">
        <f ca="1">+'Food waste index Level II'!V4</f>
        <v>0</v>
      </c>
      <c r="W4" s="25"/>
      <c r="X4" s="25">
        <f ca="1">+'Food waste index Level II'!X4</f>
        <v>0</v>
      </c>
      <c r="Y4" s="25"/>
      <c r="Z4" s="25">
        <f ca="1">+'Food waste index Level II'!Z4</f>
        <v>0</v>
      </c>
      <c r="AA4" s="25"/>
      <c r="AB4" s="25">
        <f ca="1">+'Food waste index Level II'!AB4</f>
        <v>0</v>
      </c>
      <c r="AC4" s="25"/>
      <c r="AD4" s="25">
        <f ca="1">+'Food waste index Level II'!AD4</f>
        <v>0</v>
      </c>
      <c r="AE4" s="25"/>
      <c r="AF4" s="25">
        <f ca="1">+'Food waste index Level II'!AF4</f>
        <v>0</v>
      </c>
      <c r="AG4" s="25"/>
      <c r="AH4" s="25">
        <f ca="1">+'Food waste index Level II'!AH4</f>
        <v>0</v>
      </c>
      <c r="AI4" s="25"/>
      <c r="AJ4" s="25">
        <f ca="1">+'Food waste index Level II'!AJ4</f>
        <v>0</v>
      </c>
      <c r="AK4" s="25"/>
      <c r="AL4" s="25">
        <f ca="1">+'Food waste index Level II'!AL4</f>
        <v>0</v>
      </c>
      <c r="AM4" s="25"/>
      <c r="AN4" s="25">
        <f ca="1">+'Food waste index Level II'!AN4</f>
        <v>0</v>
      </c>
      <c r="AO4" s="25"/>
      <c r="AP4" s="25">
        <f ca="1">+'Food waste index Level II'!AP4</f>
        <v>0</v>
      </c>
      <c r="AQ4" s="25"/>
      <c r="AR4" s="25">
        <f ca="1">+'Food waste index Level II'!AR4</f>
        <v>0</v>
      </c>
      <c r="AS4" s="25"/>
      <c r="AT4" s="25">
        <f ca="1">+'Food waste index Level II'!AT4</f>
        <v>0</v>
      </c>
      <c r="AU4" s="25"/>
      <c r="AV4" s="25">
        <f ca="1">+'Food waste index Level II'!AV4</f>
        <v>0</v>
      </c>
      <c r="AW4" s="25"/>
      <c r="AX4" s="25">
        <f ca="1">+'Food waste index Level II'!AX4</f>
        <v>0</v>
      </c>
      <c r="AY4" s="25"/>
      <c r="AZ4" s="25">
        <f ca="1">+'Food waste index Level II'!AZ4</f>
        <v>0</v>
      </c>
      <c r="BA4" s="27"/>
      <c r="BB4" s="25">
        <f ca="1">+'Food waste index Level II'!BB4</f>
        <v>0</v>
      </c>
      <c r="BC4" s="25"/>
      <c r="BD4" s="25">
        <f ca="1">+'Food waste index Level II'!BD4</f>
        <v>0</v>
      </c>
      <c r="BE4" s="25"/>
      <c r="BF4" s="25">
        <f ca="1">+'Food waste index Level II'!BF4</f>
        <v>0</v>
      </c>
      <c r="BG4" s="25"/>
      <c r="BH4" s="25">
        <f ca="1">+'Food waste index Level II'!BH4</f>
        <v>0</v>
      </c>
      <c r="BI4" s="25"/>
      <c r="BJ4" s="25">
        <f ca="1">+'Food waste index Level II'!BJ4</f>
        <v>0</v>
      </c>
      <c r="BK4" s="27"/>
      <c r="BL4" s="25">
        <f ca="1">+'Food waste index Level II'!BL4</f>
        <v>0</v>
      </c>
      <c r="BM4" s="27"/>
    </row>
    <row r="5" spans="1:65" s="21" customFormat="1" ht="25.5" customHeight="1" x14ac:dyDescent="0.25">
      <c r="A5" s="98"/>
      <c r="B5" s="99" t="s">
        <v>34</v>
      </c>
      <c r="C5" s="100" t="s">
        <v>57</v>
      </c>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2"/>
    </row>
    <row r="6" spans="1:65" s="21" customFormat="1" ht="25.5" customHeight="1" x14ac:dyDescent="0.25">
      <c r="A6" s="22"/>
      <c r="B6" s="23" t="s">
        <v>37</v>
      </c>
      <c r="C6" s="24" t="s">
        <v>56</v>
      </c>
      <c r="D6" s="61" t="e">
        <f ca="1">+D4/D5</f>
        <v>#DIV/0!</v>
      </c>
      <c r="E6" s="61"/>
      <c r="F6" s="61" t="e">
        <f ca="1">+F4/F5</f>
        <v>#DIV/0!</v>
      </c>
      <c r="G6" s="25"/>
      <c r="H6" s="61" t="e">
        <f ca="1">+H4/H5</f>
        <v>#DIV/0!</v>
      </c>
      <c r="I6" s="61"/>
      <c r="J6" s="61" t="e">
        <f ca="1">+J4/J5</f>
        <v>#DIV/0!</v>
      </c>
      <c r="K6" s="25"/>
      <c r="L6" s="61" t="e">
        <f ca="1">+L4/L5</f>
        <v>#DIV/0!</v>
      </c>
      <c r="M6" s="61"/>
      <c r="N6" s="61" t="e">
        <f ca="1">+N4/N5</f>
        <v>#DIV/0!</v>
      </c>
      <c r="O6" s="61"/>
      <c r="P6" s="61" t="e">
        <f ca="1">+P4/P5</f>
        <v>#DIV/0!</v>
      </c>
      <c r="Q6" s="25"/>
      <c r="R6" s="61" t="e">
        <f ca="1">+R4/R5</f>
        <v>#DIV/0!</v>
      </c>
      <c r="S6" s="61"/>
      <c r="T6" s="61" t="e">
        <f ca="1">+T4/T5</f>
        <v>#DIV/0!</v>
      </c>
      <c r="U6" s="25"/>
      <c r="V6" s="61" t="e">
        <f ca="1">+V4/V5</f>
        <v>#DIV/0!</v>
      </c>
      <c r="W6" s="25"/>
      <c r="X6" s="61" t="e">
        <f ca="1">+X4/X5</f>
        <v>#DIV/0!</v>
      </c>
      <c r="Y6" s="61"/>
      <c r="Z6" s="61" t="e">
        <f ca="1">+Z4/Z5</f>
        <v>#DIV/0!</v>
      </c>
      <c r="AA6" s="25"/>
      <c r="AB6" s="61" t="e">
        <f ca="1">+AB4/AB5</f>
        <v>#DIV/0!</v>
      </c>
      <c r="AC6" s="61"/>
      <c r="AD6" s="61" t="e">
        <f ca="1">+AD4/AD5</f>
        <v>#DIV/0!</v>
      </c>
      <c r="AE6" s="25"/>
      <c r="AF6" s="61" t="e">
        <f ca="1">+AF4/AF5</f>
        <v>#DIV/0!</v>
      </c>
      <c r="AG6" s="61"/>
      <c r="AH6" s="61" t="e">
        <f ca="1">+AH4/AH5</f>
        <v>#DIV/0!</v>
      </c>
      <c r="AI6" s="61"/>
      <c r="AJ6" s="61" t="e">
        <f ca="1">+AJ4/AJ5</f>
        <v>#DIV/0!</v>
      </c>
      <c r="AK6" s="25"/>
      <c r="AL6" s="61" t="e">
        <f ca="1">+AL4/AL5</f>
        <v>#DIV/0!</v>
      </c>
      <c r="AM6" s="61"/>
      <c r="AN6" s="61" t="e">
        <f ca="1">+AN4/AN5</f>
        <v>#DIV/0!</v>
      </c>
      <c r="AO6" s="25"/>
      <c r="AP6" s="61" t="e">
        <f ca="1">+AP4/AP5</f>
        <v>#DIV/0!</v>
      </c>
      <c r="AQ6" s="25"/>
      <c r="AR6" s="61" t="e">
        <f ca="1">+AR4/AR5</f>
        <v>#DIV/0!</v>
      </c>
      <c r="AS6" s="61"/>
      <c r="AT6" s="61" t="e">
        <f ca="1">+AT4/AT5</f>
        <v>#DIV/0!</v>
      </c>
      <c r="AU6" s="25"/>
      <c r="AV6" s="61" t="e">
        <f ca="1">+AV4/AV5</f>
        <v>#DIV/0!</v>
      </c>
      <c r="AW6" s="61"/>
      <c r="AX6" s="61" t="e">
        <f ca="1">+AX4/AX5</f>
        <v>#DIV/0!</v>
      </c>
      <c r="AY6" s="25"/>
      <c r="AZ6" s="61" t="e">
        <f ca="1">+AZ4/AZ5</f>
        <v>#DIV/0!</v>
      </c>
      <c r="BA6" s="61"/>
      <c r="BB6" s="61" t="e">
        <f ca="1">+BB4/BB5</f>
        <v>#DIV/0!</v>
      </c>
      <c r="BC6" s="61"/>
      <c r="BD6" s="61" t="e">
        <f ca="1">+BD4/BD5</f>
        <v>#DIV/0!</v>
      </c>
      <c r="BE6" s="25"/>
      <c r="BF6" s="61" t="e">
        <f ca="1">+BF4/BF5</f>
        <v>#DIV/0!</v>
      </c>
      <c r="BG6" s="61"/>
      <c r="BH6" s="61" t="e">
        <f ca="1">+BH4/BH5</f>
        <v>#DIV/0!</v>
      </c>
      <c r="BI6" s="25"/>
      <c r="BJ6" s="61" t="e">
        <f ca="1">+BJ4/BJ5</f>
        <v>#DIV/0!</v>
      </c>
      <c r="BK6" s="61"/>
      <c r="BL6" s="61" t="e">
        <f ca="1">+BL4/BL5</f>
        <v>#DIV/0!</v>
      </c>
      <c r="BM6" s="27"/>
    </row>
    <row r="7" spans="1:65" s="21" customFormat="1" ht="25.5" customHeight="1" x14ac:dyDescent="0.25">
      <c r="A7" s="22"/>
      <c r="B7" s="23" t="s">
        <v>38</v>
      </c>
      <c r="C7" s="24"/>
      <c r="D7" s="61" t="e">
        <f ca="1">+D6/$D$6</f>
        <v>#DIV/0!</v>
      </c>
      <c r="E7" s="61"/>
      <c r="F7" s="61" t="e">
        <f ca="1">+F6/$D$6</f>
        <v>#DIV/0!</v>
      </c>
      <c r="G7" s="25"/>
      <c r="H7" s="61" t="e">
        <f ca="1">+H6/$D$6</f>
        <v>#DIV/0!</v>
      </c>
      <c r="I7" s="61"/>
      <c r="J7" s="61" t="e">
        <f ca="1">+J6/$D$6</f>
        <v>#DIV/0!</v>
      </c>
      <c r="K7" s="25"/>
      <c r="L7" s="61" t="e">
        <f ca="1">+L6/$D$6</f>
        <v>#DIV/0!</v>
      </c>
      <c r="M7" s="61"/>
      <c r="N7" s="61" t="e">
        <f ca="1">+N6/$D$6</f>
        <v>#DIV/0!</v>
      </c>
      <c r="O7" s="61"/>
      <c r="P7" s="61" t="e">
        <f ca="1">+P6/$D$6</f>
        <v>#DIV/0!</v>
      </c>
      <c r="Q7" s="25"/>
      <c r="R7" s="61" t="e">
        <f ca="1">+R6/$D$6</f>
        <v>#DIV/0!</v>
      </c>
      <c r="S7" s="61"/>
      <c r="T7" s="61" t="e">
        <f ca="1">+T6/$D$6</f>
        <v>#DIV/0!</v>
      </c>
      <c r="U7" s="25"/>
      <c r="V7" s="61" t="e">
        <f ca="1">+V6/$D$6</f>
        <v>#DIV/0!</v>
      </c>
      <c r="W7" s="25"/>
      <c r="X7" s="61" t="e">
        <f ca="1">+X6/$D$6</f>
        <v>#DIV/0!</v>
      </c>
      <c r="Y7" s="61"/>
      <c r="Z7" s="61" t="e">
        <f ca="1">+Z6/$D$6</f>
        <v>#DIV/0!</v>
      </c>
      <c r="AA7" s="25"/>
      <c r="AB7" s="61" t="e">
        <f ca="1">+AB6/$D$6</f>
        <v>#DIV/0!</v>
      </c>
      <c r="AC7" s="61"/>
      <c r="AD7" s="61" t="e">
        <f ca="1">+AD6/$D$6</f>
        <v>#DIV/0!</v>
      </c>
      <c r="AE7" s="25"/>
      <c r="AF7" s="61" t="e">
        <f ca="1">+AF6/$D$6</f>
        <v>#DIV/0!</v>
      </c>
      <c r="AG7" s="61"/>
      <c r="AH7" s="61" t="e">
        <f ca="1">+AH6/$D$6</f>
        <v>#DIV/0!</v>
      </c>
      <c r="AI7" s="61"/>
      <c r="AJ7" s="61" t="e">
        <f ca="1">+AJ6/$D$6</f>
        <v>#DIV/0!</v>
      </c>
      <c r="AK7" s="25"/>
      <c r="AL7" s="61" t="e">
        <f ca="1">+AL6/$D$6</f>
        <v>#DIV/0!</v>
      </c>
      <c r="AM7" s="61"/>
      <c r="AN7" s="61" t="e">
        <f ca="1">+AN6/$D$6</f>
        <v>#DIV/0!</v>
      </c>
      <c r="AO7" s="25"/>
      <c r="AP7" s="61" t="e">
        <f ca="1">+AP6/$D$6</f>
        <v>#DIV/0!</v>
      </c>
      <c r="AQ7" s="25"/>
      <c r="AR7" s="61" t="e">
        <f ca="1">+AR6/$D$6</f>
        <v>#DIV/0!</v>
      </c>
      <c r="AS7" s="61"/>
      <c r="AT7" s="61" t="e">
        <f ca="1">+AT6/$D$6</f>
        <v>#DIV/0!</v>
      </c>
      <c r="AU7" s="25"/>
      <c r="AV7" s="61" t="e">
        <f ca="1">+AV6/$D$6</f>
        <v>#DIV/0!</v>
      </c>
      <c r="AW7" s="61"/>
      <c r="AX7" s="61" t="e">
        <f ca="1">+AX6/$D$6</f>
        <v>#DIV/0!</v>
      </c>
      <c r="AY7" s="25"/>
      <c r="AZ7" s="61" t="e">
        <f ca="1">+AZ6/$D$6</f>
        <v>#DIV/0!</v>
      </c>
      <c r="BA7" s="61"/>
      <c r="BB7" s="61" t="e">
        <f ca="1">+BB6/$D$6</f>
        <v>#DIV/0!</v>
      </c>
      <c r="BC7" s="61"/>
      <c r="BD7" s="61" t="e">
        <f ca="1">+BD6/$D$6</f>
        <v>#DIV/0!</v>
      </c>
      <c r="BE7" s="25"/>
      <c r="BF7" s="61" t="e">
        <f ca="1">+BF6/$D$6</f>
        <v>#DIV/0!</v>
      </c>
      <c r="BG7" s="61"/>
      <c r="BH7" s="61" t="e">
        <f ca="1">+BH6/$D$6</f>
        <v>#DIV/0!</v>
      </c>
      <c r="BI7" s="25"/>
      <c r="BJ7" s="61" t="e">
        <f ca="1">+BJ6/$D$6</f>
        <v>#DIV/0!</v>
      </c>
      <c r="BK7" s="61"/>
      <c r="BL7" s="61" t="e">
        <f ca="1">+BL6/$D$6</f>
        <v>#DIV/0!</v>
      </c>
      <c r="BM7" s="27"/>
    </row>
    <row r="8" spans="1:65" ht="16.5" customHeight="1" x14ac:dyDescent="0.25">
      <c r="A8" s="10" t="s">
        <v>3</v>
      </c>
      <c r="B8" s="39"/>
      <c r="C8" s="13"/>
      <c r="D8" s="40"/>
      <c r="E8" s="40"/>
      <c r="F8" s="40"/>
      <c r="G8" s="40"/>
      <c r="H8" s="40"/>
      <c r="I8" s="40"/>
      <c r="J8" s="40"/>
      <c r="K8" s="40"/>
      <c r="L8" s="40"/>
      <c r="M8" s="40"/>
      <c r="N8" s="40"/>
      <c r="O8" s="40"/>
      <c r="P8" s="40"/>
      <c r="Q8" s="40"/>
      <c r="R8" s="40"/>
      <c r="S8" s="40"/>
      <c r="T8" s="40"/>
      <c r="U8" s="40"/>
      <c r="V8" s="40"/>
      <c r="W8" s="40"/>
      <c r="X8" s="40"/>
      <c r="Y8" s="41"/>
      <c r="Z8" s="40"/>
      <c r="AA8" s="41"/>
    </row>
    <row r="9" spans="1:65" ht="12.75" customHeight="1" x14ac:dyDescent="0.25">
      <c r="A9" s="43" t="s">
        <v>4</v>
      </c>
      <c r="B9" s="110" t="s">
        <v>59</v>
      </c>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10"/>
      <c r="AM9" s="110"/>
      <c r="AN9" s="110"/>
      <c r="AO9" s="110"/>
      <c r="AP9" s="44"/>
      <c r="AQ9" s="44"/>
      <c r="AR9" s="44"/>
      <c r="AS9" s="44"/>
      <c r="AT9" s="44"/>
      <c r="AU9" s="44"/>
    </row>
    <row r="10" spans="1:65" ht="16.5" customHeight="1" x14ac:dyDescent="0.3">
      <c r="A10" s="54"/>
      <c r="B10" s="55"/>
      <c r="C10" s="56"/>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row>
    <row r="11" spans="1:65" ht="16.5" customHeight="1" x14ac:dyDescent="0.3">
      <c r="A11" s="54"/>
      <c r="B11" s="55"/>
      <c r="C11" s="56"/>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row>
    <row r="12" spans="1:65" ht="16.5" customHeight="1" x14ac:dyDescent="0.3">
      <c r="A12" s="54"/>
      <c r="B12" s="55"/>
      <c r="C12" s="56"/>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row>
    <row r="13" spans="1:65" ht="16.5" customHeight="1" x14ac:dyDescent="0.3">
      <c r="A13" s="54"/>
      <c r="B13" s="55"/>
      <c r="C13" s="56"/>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row>
    <row r="14" spans="1:65" ht="16.5" customHeight="1" x14ac:dyDescent="0.3">
      <c r="A14" s="54"/>
      <c r="B14" s="55"/>
      <c r="C14" s="56"/>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row>
    <row r="15" spans="1:65" ht="14.15" customHeight="1" x14ac:dyDescent="0.3">
      <c r="A15" s="54"/>
      <c r="B15" s="55"/>
      <c r="C15" s="56"/>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row>
    <row r="16" spans="1:65" ht="14.5" customHeight="1" x14ac:dyDescent="0.3">
      <c r="A16" s="4"/>
      <c r="B16" s="58"/>
      <c r="C16" s="59"/>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row>
  </sheetData>
  <mergeCells count="2">
    <mergeCell ref="A1:BM1"/>
    <mergeCell ref="B9:AO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18421-EBF0-43B8-A232-27035463F711}">
  <dimension ref="A1:ET46"/>
  <sheetViews>
    <sheetView workbookViewId="0">
      <selection sqref="A1:BM1"/>
    </sheetView>
  </sheetViews>
  <sheetFormatPr defaultColWidth="9.1796875" defaultRowHeight="14" x14ac:dyDescent="0.3"/>
  <cols>
    <col min="1" max="1" width="4.26953125" style="2" customWidth="1"/>
    <col min="2" max="2" width="31.81640625" style="3" customWidth="1"/>
    <col min="3" max="3" width="15.453125" style="4" customWidth="1"/>
    <col min="4" max="4" width="7.81640625" style="8" bestFit="1" customWidth="1"/>
    <col min="5" max="5" width="1.453125" style="42" customWidth="1"/>
    <col min="6" max="6" width="6.54296875" style="8" customWidth="1"/>
    <col min="7" max="7" width="1.453125" style="42" customWidth="1"/>
    <col min="8" max="8" width="6.54296875" style="8" customWidth="1"/>
    <col min="9" max="9" width="1.453125" style="42" customWidth="1"/>
    <col min="10" max="10" width="6.54296875" style="8" customWidth="1"/>
    <col min="11" max="11" width="1.453125" style="42" customWidth="1"/>
    <col min="12" max="12" width="6.54296875" style="8" customWidth="1"/>
    <col min="13" max="13" width="1.453125" style="42" customWidth="1"/>
    <col min="14" max="14" width="6.453125" style="8" customWidth="1"/>
    <col min="15" max="15" width="1.453125" style="42" customWidth="1"/>
    <col min="16" max="16" width="6.54296875" style="8" customWidth="1"/>
    <col min="17" max="17" width="1.453125" style="42" customWidth="1"/>
    <col min="18" max="18" width="6.54296875" style="8" customWidth="1"/>
    <col min="19" max="19" width="1.453125" style="42" customWidth="1"/>
    <col min="20" max="20" width="6.54296875" style="8" customWidth="1"/>
    <col min="21" max="21" width="1.453125" style="42" customWidth="1"/>
    <col min="22" max="22" width="6.54296875" style="8" customWidth="1"/>
    <col min="23" max="23" width="1.453125" style="42" customWidth="1"/>
    <col min="24" max="24" width="6.54296875" style="8" customWidth="1"/>
    <col min="25" max="25" width="1.453125" style="12" customWidth="1"/>
    <col min="26" max="26" width="6.54296875" style="8" customWidth="1"/>
    <col min="27" max="27" width="1.453125" style="12" customWidth="1"/>
    <col min="28" max="28" width="6.54296875" style="8" customWidth="1"/>
    <col min="29" max="29" width="1.453125" style="12" customWidth="1"/>
    <col min="30" max="30" width="6.54296875" style="8" customWidth="1"/>
    <col min="31" max="31" width="1.453125" style="12" customWidth="1"/>
    <col min="32" max="32" width="6.54296875" style="8" customWidth="1"/>
    <col min="33" max="33" width="1.453125" style="12" customWidth="1"/>
    <col min="34" max="34" width="6.54296875" style="42" customWidth="1"/>
    <col min="35" max="35" width="1.453125" style="12" customWidth="1"/>
    <col min="36" max="36" width="6.54296875" style="42" customWidth="1"/>
    <col min="37" max="37" width="1.453125" style="12" customWidth="1"/>
    <col min="38" max="38" width="6.54296875" style="8" customWidth="1"/>
    <col min="39" max="39" width="1.453125" style="12" customWidth="1"/>
    <col min="40" max="40" width="6.54296875" style="8" customWidth="1"/>
    <col min="41" max="41" width="1.453125" style="12" customWidth="1"/>
    <col min="42" max="42" width="6.54296875" style="42" customWidth="1"/>
    <col min="43" max="43" width="1.453125" style="12" customWidth="1"/>
    <col min="44" max="44" width="6.54296875" style="42" customWidth="1"/>
    <col min="45" max="45" width="1.453125" style="12" customWidth="1"/>
    <col min="46" max="46" width="6.54296875" style="42"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150" s="1" customFormat="1" ht="18.75" customHeight="1" x14ac:dyDescent="0.35">
      <c r="A1" s="109" t="s">
        <v>36</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row>
    <row r="2" spans="1:150" ht="14.25" customHeight="1" x14ac:dyDescent="0.3">
      <c r="D2" s="5"/>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150"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89"/>
    </row>
    <row r="4" spans="1:150" s="28" customFormat="1" ht="25.5" customHeight="1" thickBot="1" x14ac:dyDescent="0.3">
      <c r="A4" s="22"/>
      <c r="B4" s="80" t="s">
        <v>13</v>
      </c>
      <c r="C4" s="81" t="s">
        <v>10</v>
      </c>
      <c r="D4" s="82" t="str">
        <f>IF((SUM(D6:D9)+SUM(D11:D14))=0,"-",(SUM(D6:D9)+SUM(D11:D14)))</f>
        <v>-</v>
      </c>
      <c r="E4" s="82"/>
      <c r="F4" s="82" t="str">
        <f>IF((SUM(F6:F9)+SUM(F11:F14))=0,"-",(SUM(F6:F9)+SUM(F11:F14)))</f>
        <v>-</v>
      </c>
      <c r="G4" s="82"/>
      <c r="H4" s="82" t="str">
        <f>IF((SUM(H6:H9)+SUM(H11:H14))=0,"-",(SUM(H6:H9)+SUM(H11:H14)))</f>
        <v>-</v>
      </c>
      <c r="I4" s="82"/>
      <c r="J4" s="82" t="str">
        <f>IF((SUM(J6:J9)+SUM(J11:J14))=0,"-",(SUM(J6:J9)+SUM(J11:J14)))</f>
        <v>-</v>
      </c>
      <c r="K4" s="82"/>
      <c r="L4" s="82" t="str">
        <f>IF((SUM(L6:L9)+SUM(L11:L14))=0,"-",(SUM(L6:L9)+SUM(L11:L14)))</f>
        <v>-</v>
      </c>
      <c r="M4" s="82"/>
      <c r="N4" s="82" t="str">
        <f>IF((SUM(N6:N9)+SUM(N11:N14))=0,"-",(SUM(N6:N9)+SUM(N11:N14)))</f>
        <v>-</v>
      </c>
      <c r="O4" s="82"/>
      <c r="P4" s="82" t="str">
        <f>IF((SUM(P6:P9)+SUM(P11:P14))=0,"-",(SUM(P6:P9)+SUM(P11:P14)))</f>
        <v>-</v>
      </c>
      <c r="Q4" s="82"/>
      <c r="R4" s="82" t="str">
        <f>IF((SUM(R6:R9)+SUM(R11:R14))=0,"-",(SUM(R6:R9)+SUM(R11:R14)))</f>
        <v>-</v>
      </c>
      <c r="S4" s="82"/>
      <c r="T4" s="82" t="str">
        <f>IF((SUM(T6:T9)+SUM(T11:T14))=0,"-",(SUM(T6:T9)+SUM(T11:T14)))</f>
        <v>-</v>
      </c>
      <c r="U4" s="82"/>
      <c r="V4" s="82" t="str">
        <f>IF((SUM(V6:V9)+SUM(V11:V14))=0,"-",(SUM(V6:V9)+SUM(V11:V14)))</f>
        <v>-</v>
      </c>
      <c r="W4" s="82"/>
      <c r="X4" s="82" t="str">
        <f>IF((SUM(X6:X9)+SUM(X11:X14))=0,"-",(SUM(X6:X9)+SUM(X11:X14)))</f>
        <v>-</v>
      </c>
      <c r="Y4" s="82"/>
      <c r="Z4" s="82" t="str">
        <f>IF((SUM(Z6:Z9)+SUM(Z11:Z14))=0,"-",(SUM(Z6:Z9)+SUM(Z11:Z14)))</f>
        <v>-</v>
      </c>
      <c r="AA4" s="82"/>
      <c r="AB4" s="82" t="str">
        <f>IF((SUM(AB6:AB9)+SUM(AB11:AB14))=0,"-",(SUM(AB6:AB9)+SUM(AB11:AB14)))</f>
        <v>-</v>
      </c>
      <c r="AC4" s="82"/>
      <c r="AD4" s="82" t="str">
        <f>IF((SUM(AD6:AD9)+SUM(AD11:AD14))=0,"-",(SUM(AD6:AD9)+SUM(AD11:AD14)))</f>
        <v>-</v>
      </c>
      <c r="AE4" s="82"/>
      <c r="AF4" s="82" t="str">
        <f>IF((SUM(AF6:AF9)+SUM(AF11:AF14))=0,"-",(SUM(AF6:AF9)+SUM(AF11:AF14)))</f>
        <v>-</v>
      </c>
      <c r="AG4" s="82"/>
      <c r="AH4" s="82" t="str">
        <f>IF((SUM(AH6:AH9)+SUM(AH11:AH14))=0,"-",(SUM(AH6:AH9)+SUM(AH11:AH14)))</f>
        <v>-</v>
      </c>
      <c r="AI4" s="82"/>
      <c r="AJ4" s="82" t="str">
        <f>IF((SUM(AJ6:AJ9)+SUM(AJ11:AJ14))=0,"-",(SUM(AJ6:AJ9)+SUM(AJ11:AJ14)))</f>
        <v>-</v>
      </c>
      <c r="AK4" s="82"/>
      <c r="AL4" s="82" t="str">
        <f>IF((SUM(AL6:AL9)+SUM(AL11:AL14))=0,"-",(SUM(AL6:AL9)+SUM(AL11:AL14)))</f>
        <v>-</v>
      </c>
      <c r="AM4" s="82"/>
      <c r="AN4" s="82" t="str">
        <f>IF((SUM(AN6:AN9)+SUM(AN11:AN14))=0,"-",(SUM(AN6:AN9)+SUM(AN11:AN14)))</f>
        <v>-</v>
      </c>
      <c r="AO4" s="82"/>
      <c r="AP4" s="82" t="str">
        <f>IF((SUM(AP6:AP9)+SUM(AP11:AP14))=0,"-",(SUM(AP6:AP9)+SUM(AP11:AP14)))</f>
        <v>-</v>
      </c>
      <c r="AQ4" s="82"/>
      <c r="AR4" s="82" t="str">
        <f>IF((SUM(AR6:AR9)+SUM(AR11:AR14))=0,"-",(SUM(AR6:AR9)+SUM(AR11:AR14)))</f>
        <v>-</v>
      </c>
      <c r="AS4" s="82"/>
      <c r="AT4" s="82" t="str">
        <f>IF((SUM(AT6:AT9)+SUM(AT11:AT14))=0,"-",(SUM(AT6:AT9)+SUM(AT11:AT14)))</f>
        <v>-</v>
      </c>
      <c r="AU4" s="83"/>
      <c r="AV4" s="82" t="str">
        <f>IF((SUM(AV6:AV9)+SUM(AV11:AV14))=0,"-",(SUM(AV6:AV9)+SUM(AV11:AV14)))</f>
        <v>-</v>
      </c>
      <c r="AW4" s="84"/>
      <c r="AX4" s="82" t="str">
        <f>IF((SUM(AX6:AX9)+SUM(AX11:AX14))=0,"-",(SUM(AX6:AX9)+SUM(AX11:AX14)))</f>
        <v>-</v>
      </c>
      <c r="AY4" s="84"/>
      <c r="AZ4" s="82" t="str">
        <f>IF((SUM(AZ6:AZ9)+SUM(AZ11:AZ14))=0,"-",(SUM(AZ6:AZ9)+SUM(AZ11:AZ14)))</f>
        <v>-</v>
      </c>
      <c r="BA4" s="84"/>
      <c r="BB4" s="82" t="str">
        <f>IF((SUM(BB6:BB9)+SUM(BB11:BB14))=0,"-",(SUM(BB6:BB9)+SUM(BB11:BB14)))</f>
        <v>-</v>
      </c>
      <c r="BC4" s="84"/>
      <c r="BD4" s="82" t="str">
        <f>IF((SUM(BD6:BD9)+SUM(BD11:BD14))=0,"-",(SUM(BD6:BD9)+SUM(BD11:BD14)))</f>
        <v>-</v>
      </c>
      <c r="BE4" s="84"/>
      <c r="BF4" s="82" t="str">
        <f>IF((SUM(BF6:BF9)+SUM(BF11:BF14))=0,"-",(SUM(BF6:BF9)+SUM(BF11:BF14)))</f>
        <v>-</v>
      </c>
      <c r="BG4" s="84"/>
      <c r="BH4" s="82" t="str">
        <f>IF((SUM(BH6:BH9)+SUM(BH11:BH14))=0,"-",(SUM(BH6:BH9)+SUM(BH11:BH14)))</f>
        <v>-</v>
      </c>
      <c r="BI4" s="84"/>
      <c r="BJ4" s="82" t="str">
        <f>IF((SUM(BJ6:BJ9)+SUM(BJ11:BJ14))=0,"-",(SUM(BJ6:BJ9)+SUM(BJ11:BJ14)))</f>
        <v>-</v>
      </c>
      <c r="BK4" s="84"/>
      <c r="BL4" s="82" t="str">
        <f>IF((SUM(BL6:BL9)+SUM(BL11:BL14))=0,"-",(SUM(BL6:BL9)+SUM(BL11:BL14)))</f>
        <v>-</v>
      </c>
      <c r="BM4" s="84"/>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row>
    <row r="5" spans="1:150" s="79" customFormat="1" ht="25.5" customHeight="1" thickBot="1" x14ac:dyDescent="0.3">
      <c r="A5" s="78"/>
      <c r="B5" s="85" t="s">
        <v>14</v>
      </c>
      <c r="C5" s="88" t="s">
        <v>10</v>
      </c>
      <c r="D5" s="103" t="str">
        <f>IF(+D6+D7+D8+D9=0,"-",D6+D7+D8+D9)</f>
        <v>-</v>
      </c>
      <c r="E5" s="86"/>
      <c r="F5" s="86" t="str">
        <f>IF(+F6+F7+F8+F9=0,"-",F6+F7+F8+F9)</f>
        <v>-</v>
      </c>
      <c r="G5" s="86"/>
      <c r="H5" s="86" t="str">
        <f>IF(+H6+H7+H8+H9=0,"-",H6+H7+H8+H9)</f>
        <v>-</v>
      </c>
      <c r="I5" s="86"/>
      <c r="J5" s="86" t="str">
        <f>IF(+J6+J7+J8+J9=0,"-",J6+J7+J8+J9)</f>
        <v>-</v>
      </c>
      <c r="K5" s="86"/>
      <c r="L5" s="86" t="str">
        <f>IF(+L6+L7+L8+L9=0,"-",L6+L7+L8+L9)</f>
        <v>-</v>
      </c>
      <c r="M5" s="86"/>
      <c r="N5" s="86" t="str">
        <f>IF(+N6+N7+N8+N9=0,"-",N6+N7+N8+N9)</f>
        <v>-</v>
      </c>
      <c r="O5" s="86"/>
      <c r="P5" s="86" t="str">
        <f>IF(+P6+P7+P8+P9=0,"-",P6+P7+P8+P9)</f>
        <v>-</v>
      </c>
      <c r="Q5" s="86"/>
      <c r="R5" s="86" t="str">
        <f>IF(+R6+R7+R8+R9=0,"-",R6+R7+R8+R9)</f>
        <v>-</v>
      </c>
      <c r="S5" s="86"/>
      <c r="T5" s="86" t="str">
        <f>IF(+T6+T7+T8+T9=0,"-",T6+T7+T8+T9)</f>
        <v>-</v>
      </c>
      <c r="U5" s="86"/>
      <c r="V5" s="86" t="str">
        <f>IF(+V6+V7+V8+V9=0,"-",V6+V7+V8+V9)</f>
        <v>-</v>
      </c>
      <c r="W5" s="86"/>
      <c r="X5" s="86" t="str">
        <f>IF(+X6+X7+X8+X9=0,"-",X6+X7+X8+X9)</f>
        <v>-</v>
      </c>
      <c r="Y5" s="86"/>
      <c r="Z5" s="86" t="str">
        <f>IF(+Z6+Z7+Z8+Z9=0,"-",Z6+Z7+Z8+Z9)</f>
        <v>-</v>
      </c>
      <c r="AA5" s="86"/>
      <c r="AB5" s="86" t="str">
        <f>IF(+AB6+AB7+AB8+AB9=0,"-",AB6+AB7+AB8+AB9)</f>
        <v>-</v>
      </c>
      <c r="AC5" s="86"/>
      <c r="AD5" s="86" t="str">
        <f>IF(+AD6+AD7+AD8+AD9=0,"-",AD6+AD7+AD8+AD9)</f>
        <v>-</v>
      </c>
      <c r="AE5" s="86"/>
      <c r="AF5" s="86" t="str">
        <f>IF(+AF6+AF7+AF8+AF9=0,"-",AF6+AF7+AF8+AF9)</f>
        <v>-</v>
      </c>
      <c r="AG5" s="86"/>
      <c r="AH5" s="86" t="str">
        <f>IF(+AH6+AH7+AH8+AH9=0,"-",AH6+AH7+AH8+AH9)</f>
        <v>-</v>
      </c>
      <c r="AI5" s="86"/>
      <c r="AJ5" s="86" t="str">
        <f>IF(+AJ6+AJ7+AJ8+AJ9=0,"-",AJ6+AJ7+AJ8+AJ9)</f>
        <v>-</v>
      </c>
      <c r="AK5" s="86"/>
      <c r="AL5" s="86" t="str">
        <f>IF(+AL6+AL7+AL8+AL9=0,"-",AL6+AL7+AL8+AL9)</f>
        <v>-</v>
      </c>
      <c r="AM5" s="86"/>
      <c r="AN5" s="86" t="str">
        <f>IF(+AN6+AN7+AN8+AN9=0,"-",AN6+AN7+AN8+AN9)</f>
        <v>-</v>
      </c>
      <c r="AO5" s="86"/>
      <c r="AP5" s="86" t="str">
        <f>IF(+AP6+AP7+AP8+AP9=0,"-",AP6+AP7+AP8+AP9)</f>
        <v>-</v>
      </c>
      <c r="AQ5" s="86"/>
      <c r="AR5" s="86" t="str">
        <f>IF(+AR6+AR7+AR8+AR9=0,"-",AR6+AR7+AR8+AR9)</f>
        <v>-</v>
      </c>
      <c r="AS5" s="86"/>
      <c r="AT5" s="86" t="str">
        <f>IF(+AT6+AT7+AT8+AT9=0,"-",AT6+AT7+AT8+AT9)</f>
        <v>-</v>
      </c>
      <c r="AU5" s="86"/>
      <c r="AV5" s="86" t="str">
        <f>IF(+AV6+AV7+AV8+AV9=0,"-",AV6+AV7+AV8+AV9)</f>
        <v>-</v>
      </c>
      <c r="AW5" s="86"/>
      <c r="AX5" s="86" t="str">
        <f>IF(+AX6+AX7+AX8+AX9=0,"-",AX6+AX7+AX8+AX9)</f>
        <v>-</v>
      </c>
      <c r="AY5" s="86"/>
      <c r="AZ5" s="86" t="str">
        <f>IF(+AZ6+AZ7+AZ8+AZ9=0,"-",AZ6+AZ7+AZ8+AZ9)</f>
        <v>-</v>
      </c>
      <c r="BA5" s="86"/>
      <c r="BB5" s="86" t="str">
        <f>IF(+BB6+BB7+BB8+BB9=0,"-",BB6+BB7+BB8+BB9)</f>
        <v>-</v>
      </c>
      <c r="BC5" s="86"/>
      <c r="BD5" s="86" t="str">
        <f>IF(+BD6+BD7+BD8+BD9=0,"-",BD6+BD7+BD8+BD9)</f>
        <v>-</v>
      </c>
      <c r="BE5" s="86"/>
      <c r="BF5" s="87" t="str">
        <f>IF(+BF6+BF7+BF8+BF9=0,"-",BF6+BF7+BF8+BF9)</f>
        <v>-</v>
      </c>
      <c r="BG5" s="87"/>
      <c r="BH5" s="87" t="str">
        <f>IF(+BH6+BH7+BH8+BH9=0,"-",BH6+BH7+BH8+BH9)</f>
        <v>-</v>
      </c>
      <c r="BI5" s="86"/>
      <c r="BJ5" s="87" t="str">
        <f>IF(+BJ6+BJ7+BJ8+BJ9=0,"-",BJ6+BJ7+BJ8+BJ9)</f>
        <v>-</v>
      </c>
      <c r="BK5" s="86"/>
      <c r="BL5" s="87" t="str">
        <f>IF(+BL6+BL7+BL8+BL9=0,"-",BL6+BL7+BL8+BL9)</f>
        <v>-</v>
      </c>
      <c r="BM5" s="87"/>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row>
    <row r="6" spans="1:150" s="21" customFormat="1" ht="25.5" customHeight="1" thickBot="1" x14ac:dyDescent="0.3">
      <c r="A6" s="37"/>
      <c r="B6" s="30" t="s">
        <v>15</v>
      </c>
      <c r="C6" s="31" t="s">
        <v>10</v>
      </c>
      <c r="D6" s="32"/>
      <c r="E6" s="70"/>
      <c r="F6" s="32"/>
      <c r="G6" s="70"/>
      <c r="H6" s="32"/>
      <c r="I6" s="70"/>
      <c r="J6" s="32"/>
      <c r="K6" s="70"/>
      <c r="L6" s="32"/>
      <c r="M6" s="38"/>
      <c r="N6" s="32"/>
      <c r="O6" s="38"/>
      <c r="P6" s="32"/>
      <c r="Q6" s="38"/>
      <c r="R6" s="32"/>
      <c r="S6" s="38"/>
      <c r="T6" s="32"/>
      <c r="U6" s="38"/>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6"/>
    </row>
    <row r="7" spans="1:150" s="21" customFormat="1" ht="25.5" customHeight="1" thickBot="1" x14ac:dyDescent="0.3">
      <c r="A7" s="37"/>
      <c r="B7" s="30" t="s">
        <v>16</v>
      </c>
      <c r="C7" s="31" t="s">
        <v>10</v>
      </c>
      <c r="D7" s="32"/>
      <c r="E7" s="33"/>
      <c r="F7" s="32"/>
      <c r="G7" s="33"/>
      <c r="H7" s="32"/>
      <c r="I7" s="33"/>
      <c r="J7" s="32"/>
      <c r="K7" s="33"/>
      <c r="L7" s="32"/>
      <c r="M7" s="34"/>
      <c r="N7" s="32"/>
      <c r="O7" s="34"/>
      <c r="P7" s="32"/>
      <c r="Q7" s="34"/>
      <c r="R7" s="32"/>
      <c r="S7" s="34"/>
      <c r="T7" s="32"/>
      <c r="U7" s="34"/>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6"/>
    </row>
    <row r="8" spans="1:150" s="21" customFormat="1" ht="25.5" customHeight="1" thickBot="1" x14ac:dyDescent="0.3">
      <c r="A8" s="37"/>
      <c r="B8" s="30" t="s">
        <v>17</v>
      </c>
      <c r="C8" s="31" t="s">
        <v>10</v>
      </c>
      <c r="D8" s="32"/>
      <c r="E8" s="33"/>
      <c r="F8" s="32"/>
      <c r="G8" s="33"/>
      <c r="H8" s="32"/>
      <c r="I8" s="33"/>
      <c r="J8" s="32"/>
      <c r="K8" s="33"/>
      <c r="L8" s="32"/>
      <c r="M8" s="34"/>
      <c r="N8" s="32"/>
      <c r="O8" s="34"/>
      <c r="P8" s="32"/>
      <c r="Q8" s="34"/>
      <c r="R8" s="32"/>
      <c r="S8" s="34"/>
      <c r="T8" s="32"/>
      <c r="U8" s="34"/>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6"/>
    </row>
    <row r="9" spans="1:150" s="21" customFormat="1" ht="48.75" customHeight="1" thickBot="1" x14ac:dyDescent="0.3">
      <c r="A9" s="71"/>
      <c r="B9" s="72" t="s">
        <v>18</v>
      </c>
      <c r="C9" s="73" t="s">
        <v>10</v>
      </c>
      <c r="D9" s="74"/>
      <c r="E9" s="75"/>
      <c r="F9" s="74"/>
      <c r="G9" s="75"/>
      <c r="H9" s="74"/>
      <c r="I9" s="75"/>
      <c r="J9" s="74"/>
      <c r="K9" s="75"/>
      <c r="L9" s="74"/>
      <c r="M9" s="76"/>
      <c r="N9" s="74"/>
      <c r="O9" s="76"/>
      <c r="P9" s="74"/>
      <c r="Q9" s="76"/>
      <c r="R9" s="74"/>
      <c r="S9" s="76"/>
      <c r="T9" s="74"/>
      <c r="U9" s="76"/>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7"/>
    </row>
    <row r="10" spans="1:150" s="79" customFormat="1" ht="25.5" customHeight="1" thickBot="1" x14ac:dyDescent="0.3">
      <c r="A10" s="78"/>
      <c r="B10" s="93" t="s">
        <v>33</v>
      </c>
      <c r="C10" s="94" t="s">
        <v>10</v>
      </c>
      <c r="D10" s="104" t="str">
        <f>IF(+D11+D12+D13+D14=0,"-",D11+D12+D13+D14)</f>
        <v>-</v>
      </c>
      <c r="E10" s="96"/>
      <c r="F10" s="96" t="str">
        <f>IF(+F11+F12+F13+F14=0,"-",F11+F12+F13+F14)</f>
        <v>-</v>
      </c>
      <c r="G10" s="96"/>
      <c r="H10" s="96" t="str">
        <f>IF(+H11+H12+H13+H14=0,"-",H11+H12+H13+H14)</f>
        <v>-</v>
      </c>
      <c r="I10" s="96"/>
      <c r="J10" s="96" t="str">
        <f>IF(+J11+J12+J13+J14=0,"-",J11+J12+J13+J14)</f>
        <v>-</v>
      </c>
      <c r="K10" s="96"/>
      <c r="L10" s="96" t="str">
        <f>IF(+L11+L12+L13+L14=0,"-",L11+L12+L13+L14)</f>
        <v>-</v>
      </c>
      <c r="M10" s="96"/>
      <c r="N10" s="96" t="str">
        <f>IF(+N11+N12+N13+N14=0,"-",N11+N12+N13+N14)</f>
        <v>-</v>
      </c>
      <c r="O10" s="96"/>
      <c r="P10" s="96" t="str">
        <f>IF(+P11+P12+P13+P14=0,"-",P11+P12+P13+P14)</f>
        <v>-</v>
      </c>
      <c r="Q10" s="96"/>
      <c r="R10" s="96" t="str">
        <f>IF(+R11+R12+R13+R14=0,"-",R11+R12+R13+R14)</f>
        <v>-</v>
      </c>
      <c r="S10" s="96"/>
      <c r="T10" s="96" t="str">
        <f>IF(+T11+T12+T13+T14=0,"-",T11+T12+T13+T14)</f>
        <v>-</v>
      </c>
      <c r="U10" s="96"/>
      <c r="V10" s="96" t="str">
        <f>IF(+V11+V12+V13+V14=0,"-",V11+V12+V13+V14)</f>
        <v>-</v>
      </c>
      <c r="W10" s="96"/>
      <c r="X10" s="96" t="str">
        <f>IF(+X11+X12+X13+X14=0,"-",X11+X12+X13+X14)</f>
        <v>-</v>
      </c>
      <c r="Y10" s="96"/>
      <c r="Z10" s="96" t="str">
        <f>IF(+Z11+Z12+Z13+Z14=0,"-",Z11+Z12+Z13+Z14)</f>
        <v>-</v>
      </c>
      <c r="AA10" s="96"/>
      <c r="AB10" s="96" t="str">
        <f>IF(+AB11+AB12+AB13+AB14=0,"-",AB11+AB12+AB13+AB14)</f>
        <v>-</v>
      </c>
      <c r="AC10" s="96"/>
      <c r="AD10" s="96" t="str">
        <f>IF(+AD11+AD12+AD13+AD14=0,"-",AD11+AD12+AD13+AD14)</f>
        <v>-</v>
      </c>
      <c r="AE10" s="96"/>
      <c r="AF10" s="96" t="str">
        <f>IF(+AF11+AF12+AF13+AF14=0,"-",AF11+AF12+AF13+AF14)</f>
        <v>-</v>
      </c>
      <c r="AG10" s="96"/>
      <c r="AH10" s="96" t="str">
        <f>IF(+AH11+AH12+AH13+AH14=0,"-",AH11+AH12+AH13+AH14)</f>
        <v>-</v>
      </c>
      <c r="AI10" s="96"/>
      <c r="AJ10" s="96" t="str">
        <f>IF(+AJ11+AJ12+AJ13+AJ14=0,"-",AJ11+AJ12+AJ13+AJ14)</f>
        <v>-</v>
      </c>
      <c r="AK10" s="96"/>
      <c r="AL10" s="96" t="str">
        <f>IF(+AL11+AL12+AL13+AL14=0,"-",AL11+AL12+AL13+AL14)</f>
        <v>-</v>
      </c>
      <c r="AM10" s="96"/>
      <c r="AN10" s="96" t="str">
        <f>IF(+AN11+AN12+AN13+AN14=0,"-",AN11+AN12+AN13+AN14)</f>
        <v>-</v>
      </c>
      <c r="AO10" s="96"/>
      <c r="AP10" s="96" t="str">
        <f>IF(+AP11+AP12+AP13+AP14=0,"-",AP11+AP12+AP13+AP14)</f>
        <v>-</v>
      </c>
      <c r="AQ10" s="96"/>
      <c r="AR10" s="96" t="str">
        <f>IF(+AR11+AR12+AR13+AR14=0,"-",AR11+AR12+AR13+AR14)</f>
        <v>-</v>
      </c>
      <c r="AS10" s="96"/>
      <c r="AT10" s="96" t="str">
        <f>IF(+AT11+AT12+AT13+AT14=0,"-",AT11+AT12+AT13+AT14)</f>
        <v>-</v>
      </c>
      <c r="AU10" s="96"/>
      <c r="AV10" s="96" t="str">
        <f>IF(+AV11+AV12+AV13+AV14=0,"-",AV11+AV12+AV13+AV14)</f>
        <v>-</v>
      </c>
      <c r="AW10" s="96"/>
      <c r="AX10" s="96" t="str">
        <f>IF(+AX11+AX12+AX13+AX14=0,"-",AX11+AX12+AX13+AX14)</f>
        <v>-</v>
      </c>
      <c r="AY10" s="96"/>
      <c r="AZ10" s="96" t="str">
        <f>IF(+AZ11+AZ12+AZ13+AZ14=0,"-",AZ11+AZ12+AZ13+AZ14)</f>
        <v>-</v>
      </c>
      <c r="BA10" s="96"/>
      <c r="BB10" s="96" t="str">
        <f>IF(+BB11+BB12+BB13+BB14=0,"-",BB11+BB12+BB13+BB14)</f>
        <v>-</v>
      </c>
      <c r="BC10" s="96"/>
      <c r="BD10" s="96" t="str">
        <f>IF(+BD11+BD12+BD13+BD14=0,"-",BD11+BD12+BD13+BD14)</f>
        <v>-</v>
      </c>
      <c r="BE10" s="96"/>
      <c r="BF10" s="96" t="str">
        <f>IF(+BF11+BF12+BF13+BF14=0,"-",BF11+BF12+BF13+BF14)</f>
        <v>-</v>
      </c>
      <c r="BG10" s="96"/>
      <c r="BH10" s="96" t="str">
        <f>IF(+BH11+BH12+BH13+BH14=0,"-",BH11+BH12+BH13+BH14)</f>
        <v>-</v>
      </c>
      <c r="BI10" s="96"/>
      <c r="BJ10" s="95" t="str">
        <f>IF(+BJ11+BJ12+BJ13+BJ14=0,"-",BJ11+BJ12+BJ13+BJ14)</f>
        <v>-</v>
      </c>
      <c r="BK10" s="96"/>
      <c r="BL10" s="95" t="str">
        <f>IF(+BL11+BL12+BL13+BL14=0,"-",BL11+BL12+BL13+BL14)</f>
        <v>-</v>
      </c>
      <c r="BM10" s="97"/>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row>
    <row r="11" spans="1:150" s="21" customFormat="1" ht="25.5" customHeight="1" thickBot="1" x14ac:dyDescent="0.3">
      <c r="A11" s="37"/>
      <c r="B11" s="30" t="s">
        <v>15</v>
      </c>
      <c r="C11" s="31" t="s">
        <v>10</v>
      </c>
      <c r="D11" s="32"/>
      <c r="E11" s="70"/>
      <c r="F11" s="32"/>
      <c r="G11" s="70"/>
      <c r="H11" s="32"/>
      <c r="I11" s="70"/>
      <c r="J11" s="32"/>
      <c r="K11" s="70"/>
      <c r="L11" s="32"/>
      <c r="M11" s="38"/>
      <c r="N11" s="32"/>
      <c r="O11" s="38"/>
      <c r="P11" s="32"/>
      <c r="Q11" s="38"/>
      <c r="R11" s="32"/>
      <c r="S11" s="38"/>
      <c r="T11" s="32"/>
      <c r="U11" s="38"/>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6"/>
    </row>
    <row r="12" spans="1:150" s="21" customFormat="1" ht="25.5" customHeight="1" thickBot="1" x14ac:dyDescent="0.3">
      <c r="A12" s="37"/>
      <c r="B12" s="30" t="s">
        <v>16</v>
      </c>
      <c r="C12" s="31" t="s">
        <v>10</v>
      </c>
      <c r="D12" s="32"/>
      <c r="E12" s="33"/>
      <c r="F12" s="32"/>
      <c r="G12" s="33"/>
      <c r="H12" s="32"/>
      <c r="I12" s="33"/>
      <c r="J12" s="32"/>
      <c r="K12" s="33"/>
      <c r="L12" s="32"/>
      <c r="M12" s="34"/>
      <c r="N12" s="32"/>
      <c r="O12" s="34"/>
      <c r="P12" s="32"/>
      <c r="Q12" s="34"/>
      <c r="R12" s="32"/>
      <c r="S12" s="34"/>
      <c r="T12" s="32"/>
      <c r="U12" s="34"/>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6"/>
    </row>
    <row r="13" spans="1:150" s="21" customFormat="1" ht="25.5" customHeight="1" thickBot="1" x14ac:dyDescent="0.3">
      <c r="A13" s="37"/>
      <c r="B13" s="30" t="s">
        <v>17</v>
      </c>
      <c r="C13" s="31" t="s">
        <v>10</v>
      </c>
      <c r="D13" s="32"/>
      <c r="E13" s="33"/>
      <c r="F13" s="32"/>
      <c r="G13" s="33"/>
      <c r="H13" s="32"/>
      <c r="I13" s="33"/>
      <c r="J13" s="32"/>
      <c r="K13" s="33"/>
      <c r="L13" s="32"/>
      <c r="M13" s="34"/>
      <c r="N13" s="32"/>
      <c r="O13" s="34"/>
      <c r="P13" s="32"/>
      <c r="Q13" s="34"/>
      <c r="R13" s="32"/>
      <c r="S13" s="34"/>
      <c r="T13" s="32"/>
      <c r="U13" s="34"/>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6"/>
    </row>
    <row r="14" spans="1:150" s="21" customFormat="1" ht="43.5" customHeight="1" thickBot="1" x14ac:dyDescent="0.3">
      <c r="A14" s="37"/>
      <c r="B14" s="30" t="s">
        <v>18</v>
      </c>
      <c r="C14" s="31" t="s">
        <v>10</v>
      </c>
      <c r="D14" s="90"/>
      <c r="E14" s="64"/>
      <c r="F14" s="91"/>
      <c r="G14" s="64"/>
      <c r="H14" s="91"/>
      <c r="I14" s="64"/>
      <c r="J14" s="91"/>
      <c r="K14" s="64"/>
      <c r="L14" s="91"/>
      <c r="M14" s="65"/>
      <c r="N14" s="91"/>
      <c r="O14" s="65"/>
      <c r="P14" s="91"/>
      <c r="Q14" s="65"/>
      <c r="R14" s="91"/>
      <c r="S14" s="65"/>
      <c r="T14" s="91"/>
      <c r="U14" s="65"/>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2"/>
    </row>
    <row r="15" spans="1:150" ht="16.5" customHeight="1" x14ac:dyDescent="0.25">
      <c r="A15" s="10" t="s">
        <v>3</v>
      </c>
      <c r="B15" s="39"/>
      <c r="C15" s="13"/>
      <c r="D15" s="40"/>
      <c r="E15" s="40"/>
      <c r="F15" s="40"/>
      <c r="G15" s="40"/>
      <c r="H15" s="40"/>
      <c r="I15" s="40"/>
      <c r="J15" s="40"/>
      <c r="K15" s="40"/>
      <c r="L15" s="40"/>
      <c r="M15" s="40"/>
      <c r="N15" s="40"/>
      <c r="O15" s="40"/>
      <c r="P15" s="40"/>
      <c r="Q15" s="40"/>
      <c r="R15" s="40"/>
      <c r="S15" s="40"/>
      <c r="T15" s="40"/>
      <c r="U15" s="40"/>
      <c r="V15" s="40"/>
      <c r="W15" s="40"/>
      <c r="X15" s="40"/>
      <c r="Y15" s="41"/>
      <c r="Z15" s="40"/>
      <c r="AA15" s="41"/>
    </row>
    <row r="16" spans="1:150" ht="12.75" customHeight="1" x14ac:dyDescent="0.25">
      <c r="A16" s="43" t="s">
        <v>4</v>
      </c>
      <c r="B16" s="110" t="s">
        <v>11</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44"/>
      <c r="AQ16" s="44"/>
      <c r="AR16" s="44"/>
      <c r="AS16" s="44"/>
      <c r="AT16" s="44"/>
      <c r="AU16" s="44"/>
    </row>
    <row r="17" spans="1:64" ht="14.15" customHeight="1" x14ac:dyDescent="0.25">
      <c r="A17" s="43" t="s">
        <v>4</v>
      </c>
      <c r="B17" s="111" t="s">
        <v>5</v>
      </c>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0"/>
      <c r="AQ17" s="110"/>
      <c r="AR17" s="110"/>
      <c r="AS17" s="110"/>
      <c r="AT17" s="110"/>
      <c r="AU17" s="110"/>
    </row>
    <row r="18" spans="1:64" ht="13.4" customHeight="1" x14ac:dyDescent="0.25">
      <c r="A18" s="43" t="s">
        <v>4</v>
      </c>
      <c r="B18" s="110" t="s">
        <v>6</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45"/>
    </row>
    <row r="19" spans="1:64" ht="5.15" customHeight="1" x14ac:dyDescent="0.25">
      <c r="A19" s="43"/>
      <c r="B19" s="112"/>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44"/>
      <c r="AQ19" s="44"/>
      <c r="AR19" s="44"/>
      <c r="AS19" s="44"/>
      <c r="AT19" s="44"/>
      <c r="AU19" s="44"/>
    </row>
    <row r="20" spans="1:64" ht="6.65" customHeight="1" x14ac:dyDescent="0.3"/>
    <row r="21" spans="1:64" ht="17.25" customHeight="1" x14ac:dyDescent="0.25">
      <c r="A21" s="113" t="s">
        <v>7</v>
      </c>
      <c r="B21" s="113"/>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113"/>
      <c r="AZ21" s="113"/>
      <c r="BA21" s="113"/>
      <c r="BB21" s="113"/>
      <c r="BC21" s="113"/>
      <c r="BD21" s="113"/>
      <c r="BE21" s="113"/>
      <c r="BF21" s="113"/>
      <c r="BG21" s="113"/>
      <c r="BH21" s="113"/>
      <c r="BI21" s="113"/>
      <c r="BJ21" s="113"/>
      <c r="BK21" s="113"/>
      <c r="BL21" s="113"/>
    </row>
    <row r="22" spans="1:64" ht="2.5" customHeight="1" thickBot="1" x14ac:dyDescent="0.35">
      <c r="A22" s="21"/>
      <c r="B22" s="46"/>
      <c r="C22" s="47"/>
      <c r="D22" s="4"/>
      <c r="E22" s="48"/>
      <c r="F22" s="4"/>
      <c r="G22" s="48"/>
      <c r="H22" s="4"/>
      <c r="I22" s="48"/>
      <c r="J22" s="4"/>
      <c r="K22" s="48"/>
      <c r="L22" s="4"/>
      <c r="M22" s="48"/>
      <c r="N22" s="4"/>
      <c r="O22" s="48"/>
      <c r="P22" s="4"/>
      <c r="Q22" s="48"/>
      <c r="R22" s="4"/>
      <c r="S22" s="48"/>
      <c r="T22" s="4"/>
      <c r="U22" s="49"/>
      <c r="V22" s="4"/>
      <c r="W22" s="49"/>
      <c r="X22" s="4"/>
      <c r="Y22" s="49"/>
      <c r="Z22" s="4"/>
      <c r="AA22" s="49"/>
      <c r="AB22" s="4"/>
      <c r="AC22" s="49"/>
      <c r="AD22" s="48"/>
      <c r="AE22" s="49"/>
      <c r="AF22" s="48"/>
      <c r="AG22" s="49"/>
      <c r="AH22" s="4"/>
      <c r="AI22" s="11"/>
      <c r="AJ22" s="4"/>
      <c r="AK22" s="11"/>
      <c r="AL22" s="4"/>
      <c r="AM22" s="49"/>
      <c r="AN22" s="4"/>
      <c r="AO22" s="49"/>
      <c r="AP22" s="4"/>
      <c r="AQ22" s="49"/>
      <c r="AR22" s="4"/>
      <c r="AS22" s="49"/>
      <c r="AT22" s="4"/>
      <c r="AU22" s="49"/>
    </row>
    <row r="23" spans="1:64" ht="15" customHeight="1" x14ac:dyDescent="0.25">
      <c r="A23" s="50" t="s">
        <v>8</v>
      </c>
      <c r="B23" s="114" t="s">
        <v>9</v>
      </c>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c r="AU23" s="115"/>
      <c r="AV23" s="115"/>
      <c r="AW23" s="115"/>
      <c r="AX23" s="115"/>
      <c r="AY23" s="115"/>
      <c r="AZ23" s="115"/>
      <c r="BA23" s="115"/>
      <c r="BB23" s="115"/>
      <c r="BC23" s="115"/>
      <c r="BD23" s="115"/>
      <c r="BE23" s="115"/>
      <c r="BF23" s="115"/>
      <c r="BG23" s="115"/>
      <c r="BH23" s="115"/>
      <c r="BI23" s="115"/>
      <c r="BJ23" s="115"/>
      <c r="BK23" s="115"/>
      <c r="BL23" s="115"/>
    </row>
    <row r="24" spans="1:64" ht="16.5" customHeight="1" x14ac:dyDescent="0.25">
      <c r="A24" s="51"/>
      <c r="B24" s="116"/>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c r="AG24" s="117"/>
      <c r="AH24" s="117"/>
      <c r="AI24" s="117"/>
      <c r="AJ24" s="117"/>
      <c r="AK24" s="117"/>
      <c r="AL24" s="117"/>
      <c r="AM24" s="117"/>
      <c r="AN24" s="117"/>
      <c r="AO24" s="117"/>
      <c r="AP24" s="117"/>
      <c r="AQ24" s="117"/>
      <c r="AR24" s="117"/>
      <c r="AS24" s="117"/>
      <c r="AT24" s="117"/>
      <c r="AU24" s="117"/>
      <c r="AV24" s="117"/>
      <c r="AW24" s="117"/>
      <c r="AX24" s="117"/>
      <c r="AY24" s="117"/>
      <c r="AZ24" s="117"/>
      <c r="BA24" s="117"/>
      <c r="BB24" s="117"/>
      <c r="BC24" s="117"/>
      <c r="BD24" s="117"/>
      <c r="BE24" s="117"/>
      <c r="BF24" s="117"/>
      <c r="BG24" s="117"/>
      <c r="BH24" s="117"/>
      <c r="BI24" s="117"/>
      <c r="BJ24" s="117"/>
      <c r="BK24" s="117"/>
      <c r="BL24" s="118"/>
    </row>
    <row r="25" spans="1:64" ht="16.5" customHeight="1" x14ac:dyDescent="0.25">
      <c r="A25" s="52"/>
      <c r="B25" s="106"/>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c r="BF25" s="107"/>
      <c r="BG25" s="107"/>
      <c r="BH25" s="107"/>
      <c r="BI25" s="107"/>
      <c r="BJ25" s="107"/>
      <c r="BK25" s="107"/>
      <c r="BL25" s="108"/>
    </row>
    <row r="26" spans="1:64" ht="16.5" customHeight="1" x14ac:dyDescent="0.25">
      <c r="A26" s="52"/>
      <c r="B26" s="106"/>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c r="BF26" s="107"/>
      <c r="BG26" s="107"/>
      <c r="BH26" s="107"/>
      <c r="BI26" s="107"/>
      <c r="BJ26" s="107"/>
      <c r="BK26" s="107"/>
      <c r="BL26" s="108"/>
    </row>
    <row r="27" spans="1:64" ht="16.5" customHeight="1" x14ac:dyDescent="0.25">
      <c r="A27" s="52"/>
      <c r="B27" s="106"/>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8"/>
    </row>
    <row r="28" spans="1:64" ht="16.5" customHeight="1" x14ac:dyDescent="0.25">
      <c r="A28" s="52"/>
      <c r="B28" s="106"/>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8"/>
    </row>
    <row r="29" spans="1:64" ht="16.5" customHeight="1" x14ac:dyDescent="0.25">
      <c r="A29" s="52"/>
      <c r="B29" s="106"/>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8"/>
    </row>
    <row r="30" spans="1:64" ht="16.5" customHeight="1" x14ac:dyDescent="0.25">
      <c r="A30" s="52"/>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8"/>
    </row>
    <row r="31" spans="1:64" ht="16.5" customHeight="1" x14ac:dyDescent="0.25">
      <c r="A31" s="52"/>
      <c r="B31" s="106"/>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8"/>
    </row>
    <row r="32" spans="1:64" ht="16.5" customHeight="1" x14ac:dyDescent="0.25">
      <c r="A32" s="52"/>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8"/>
    </row>
    <row r="33" spans="1:64" ht="16.5" customHeight="1" x14ac:dyDescent="0.25">
      <c r="A33" s="52"/>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8"/>
    </row>
    <row r="34" spans="1:64" ht="16.5" customHeight="1" x14ac:dyDescent="0.25">
      <c r="A34" s="52"/>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8"/>
    </row>
    <row r="35" spans="1:64" ht="16.5" customHeight="1" x14ac:dyDescent="0.25">
      <c r="A35" s="52"/>
      <c r="B35" s="119"/>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c r="BH35" s="120"/>
      <c r="BI35" s="120"/>
      <c r="BJ35" s="120"/>
      <c r="BK35" s="120"/>
      <c r="BL35" s="121"/>
    </row>
    <row r="36" spans="1:64" ht="16.5" customHeight="1" x14ac:dyDescent="0.25">
      <c r="A36" s="52"/>
      <c r="B36" s="119"/>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1"/>
    </row>
    <row r="37" spans="1:64" ht="16.5" customHeight="1" x14ac:dyDescent="0.25">
      <c r="A37" s="53"/>
      <c r="B37" s="122"/>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3"/>
      <c r="AW37" s="123"/>
      <c r="AX37" s="123"/>
      <c r="AY37" s="123"/>
      <c r="AZ37" s="123"/>
      <c r="BA37" s="123"/>
      <c r="BB37" s="123"/>
      <c r="BC37" s="123"/>
      <c r="BD37" s="123"/>
      <c r="BE37" s="123"/>
      <c r="BF37" s="123"/>
      <c r="BG37" s="123"/>
      <c r="BH37" s="123"/>
      <c r="BI37" s="123"/>
      <c r="BJ37" s="123"/>
      <c r="BK37" s="123"/>
      <c r="BL37" s="124"/>
    </row>
    <row r="38" spans="1:64" ht="16.5" customHeight="1" x14ac:dyDescent="0.25">
      <c r="A38" s="54"/>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row>
    <row r="39" spans="1:64" ht="16.5" customHeight="1" x14ac:dyDescent="0.3">
      <c r="A39" s="54"/>
      <c r="B39" s="55"/>
      <c r="C39" s="56"/>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row>
    <row r="40" spans="1:64" ht="16.5" customHeight="1" x14ac:dyDescent="0.3">
      <c r="A40" s="54"/>
      <c r="B40" s="55"/>
      <c r="C40" s="56"/>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row>
    <row r="41" spans="1:64" ht="16.5" customHeight="1" x14ac:dyDescent="0.3">
      <c r="A41" s="54"/>
      <c r="B41" s="55"/>
      <c r="C41" s="5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row>
    <row r="42" spans="1:64" ht="16.5" customHeight="1" x14ac:dyDescent="0.3">
      <c r="A42" s="54"/>
      <c r="B42" s="55"/>
      <c r="C42" s="56"/>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row>
    <row r="43" spans="1:64" ht="16.5" customHeight="1" x14ac:dyDescent="0.3">
      <c r="A43" s="54"/>
      <c r="B43" s="55"/>
      <c r="C43" s="56"/>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row>
    <row r="44" spans="1:64" ht="16.5" customHeight="1" x14ac:dyDescent="0.3">
      <c r="A44" s="54"/>
      <c r="B44" s="55"/>
      <c r="C44" s="56"/>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row>
    <row r="45" spans="1:64" ht="14.15" customHeight="1" x14ac:dyDescent="0.3">
      <c r="A45" s="54"/>
      <c r="B45" s="55"/>
      <c r="C45" s="56"/>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row>
    <row r="46" spans="1:64" ht="14.5" customHeight="1" x14ac:dyDescent="0.3">
      <c r="A46" s="4"/>
      <c r="B46" s="58"/>
      <c r="C46" s="59"/>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row>
  </sheetData>
  <mergeCells count="22">
    <mergeCell ref="B37:BL37"/>
    <mergeCell ref="B28:BL28"/>
    <mergeCell ref="B33:BL33"/>
    <mergeCell ref="B34:BL34"/>
    <mergeCell ref="B35:BL35"/>
    <mergeCell ref="B36:BL36"/>
    <mergeCell ref="A1:BM1"/>
    <mergeCell ref="B38:AU38"/>
    <mergeCell ref="B29:BL29"/>
    <mergeCell ref="B30:BL30"/>
    <mergeCell ref="B31:BL31"/>
    <mergeCell ref="B16:AO16"/>
    <mergeCell ref="B17:AU17"/>
    <mergeCell ref="B18:AU18"/>
    <mergeCell ref="B19:AO19"/>
    <mergeCell ref="A21:BL21"/>
    <mergeCell ref="B32:BL32"/>
    <mergeCell ref="B23:BL23"/>
    <mergeCell ref="B24:BL24"/>
    <mergeCell ref="B25:BL25"/>
    <mergeCell ref="B26:BL26"/>
    <mergeCell ref="B27:BL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3A67A-F0DA-4ED1-A75F-C70A6F9FCE1B}">
  <dimension ref="A1:BM48"/>
  <sheetViews>
    <sheetView workbookViewId="0">
      <selection sqref="A1:BM1"/>
    </sheetView>
  </sheetViews>
  <sheetFormatPr defaultColWidth="9.1796875" defaultRowHeight="14" x14ac:dyDescent="0.3"/>
  <cols>
    <col min="1" max="1" width="4.26953125" style="2" customWidth="1"/>
    <col min="2" max="2" width="41.1796875" style="3" customWidth="1"/>
    <col min="3" max="3" width="8.453125" style="4" customWidth="1"/>
    <col min="4" max="4" width="6.54296875" style="8" customWidth="1"/>
    <col min="5" max="5" width="1.453125" style="42" customWidth="1"/>
    <col min="6" max="6" width="6.54296875" style="8" customWidth="1"/>
    <col min="7" max="7" width="1.453125" style="42" customWidth="1"/>
    <col min="8" max="8" width="6.54296875" style="8" customWidth="1"/>
    <col min="9" max="9" width="1.453125" style="42" customWidth="1"/>
    <col min="10" max="10" width="6.54296875" style="8" customWidth="1"/>
    <col min="11" max="11" width="1.453125" style="42" customWidth="1"/>
    <col min="12" max="12" width="6.54296875" style="8" customWidth="1"/>
    <col min="13" max="13" width="1.453125" style="42" customWidth="1"/>
    <col min="14" max="14" width="6.453125" style="8" customWidth="1"/>
    <col min="15" max="15" width="1.453125" style="42" customWidth="1"/>
    <col min="16" max="16" width="6.54296875" style="8" customWidth="1"/>
    <col min="17" max="17" width="1.453125" style="42" customWidth="1"/>
    <col min="18" max="18" width="6.54296875" style="8" customWidth="1"/>
    <col min="19" max="19" width="1.453125" style="42" customWidth="1"/>
    <col min="20" max="20" width="6.54296875" style="8" customWidth="1"/>
    <col min="21" max="21" width="1.453125" style="42" customWidth="1"/>
    <col min="22" max="22" width="6.54296875" style="8" customWidth="1"/>
    <col min="23" max="23" width="1.453125" style="42" customWidth="1"/>
    <col min="24" max="24" width="6.54296875" style="8" customWidth="1"/>
    <col min="25" max="25" width="1.453125" style="12" customWidth="1"/>
    <col min="26" max="26" width="6.54296875" style="8" customWidth="1"/>
    <col min="27" max="27" width="1.453125" style="12" customWidth="1"/>
    <col min="28" max="28" width="6.54296875" style="8" customWidth="1"/>
    <col min="29" max="29" width="1.453125" style="12" customWidth="1"/>
    <col min="30" max="30" width="6.54296875" style="8" customWidth="1"/>
    <col min="31" max="31" width="1.453125" style="12" customWidth="1"/>
    <col min="32" max="32" width="6.54296875" style="8" customWidth="1"/>
    <col min="33" max="33" width="1.453125" style="12" customWidth="1"/>
    <col min="34" max="34" width="6.54296875" style="42" customWidth="1"/>
    <col min="35" max="35" width="1.453125" style="12" customWidth="1"/>
    <col min="36" max="36" width="6.54296875" style="42" customWidth="1"/>
    <col min="37" max="37" width="1.453125" style="12" customWidth="1"/>
    <col min="38" max="38" width="6.54296875" style="8" customWidth="1"/>
    <col min="39" max="39" width="1.453125" style="12" customWidth="1"/>
    <col min="40" max="40" width="6.54296875" style="8" customWidth="1"/>
    <col min="41" max="41" width="1.453125" style="12" customWidth="1"/>
    <col min="42" max="42" width="6.54296875" style="42" customWidth="1"/>
    <col min="43" max="43" width="1.453125" style="12" customWidth="1"/>
    <col min="44" max="44" width="6.54296875" style="42" customWidth="1"/>
    <col min="45" max="45" width="1.453125" style="12" customWidth="1"/>
    <col min="46" max="46" width="6.54296875" style="42" customWidth="1"/>
    <col min="47" max="47" width="1.453125" style="12" customWidth="1"/>
    <col min="48" max="48" width="6.7265625" style="2" customWidth="1"/>
    <col min="49" max="49" width="1.7265625" style="2" customWidth="1"/>
    <col min="50" max="50" width="9.1796875" style="2"/>
    <col min="51" max="51" width="1.7265625" style="2" customWidth="1"/>
    <col min="52" max="52" width="9.1796875" style="2"/>
    <col min="53" max="53" width="1.7265625" style="2" customWidth="1"/>
    <col min="54" max="54" width="9.1796875" style="2"/>
    <col min="55" max="55" width="1.7265625" style="2" customWidth="1"/>
    <col min="56" max="56" width="9.1796875" style="2"/>
    <col min="57" max="57" width="1.7265625" style="2" customWidth="1"/>
    <col min="58" max="58" width="9.1796875" style="2"/>
    <col min="59" max="59" width="1.7265625" style="2" customWidth="1"/>
    <col min="60" max="60" width="9.1796875" style="2"/>
    <col min="61" max="61" width="1.7265625" style="2" customWidth="1"/>
    <col min="62" max="62" width="9.1796875" style="2"/>
    <col min="63" max="63" width="1.7265625" style="2" customWidth="1"/>
    <col min="64" max="64" width="9.1796875" style="2"/>
    <col min="65" max="65" width="1.7265625" style="2" customWidth="1"/>
    <col min="66" max="206" width="9.1796875" style="2"/>
    <col min="207" max="208" width="0" style="2" hidden="1" customWidth="1"/>
    <col min="209" max="209" width="8.54296875" style="2" customWidth="1"/>
    <col min="210" max="210" width="31.81640625" style="2" customWidth="1"/>
    <col min="211" max="211" width="8.453125" style="2" customWidth="1"/>
    <col min="212" max="212" width="6.54296875" style="2" customWidth="1"/>
    <col min="213" max="213" width="1.453125" style="2" customWidth="1"/>
    <col min="214" max="214" width="6.54296875" style="2" customWidth="1"/>
    <col min="215" max="215" width="1.453125" style="2" customWidth="1"/>
    <col min="216" max="216" width="6.54296875" style="2" customWidth="1"/>
    <col min="217" max="217" width="1.453125" style="2" customWidth="1"/>
    <col min="218" max="218" width="6.54296875" style="2" customWidth="1"/>
    <col min="219" max="219" width="1.453125" style="2" customWidth="1"/>
    <col min="220" max="220" width="6.54296875" style="2" customWidth="1"/>
    <col min="221" max="221" width="1.453125" style="2" customWidth="1"/>
    <col min="222" max="222" width="6.453125" style="2" customWidth="1"/>
    <col min="223" max="223" width="1.453125" style="2" customWidth="1"/>
    <col min="224" max="224" width="6.54296875" style="2" customWidth="1"/>
    <col min="225" max="225" width="1.453125" style="2" customWidth="1"/>
    <col min="226" max="226" width="6.54296875" style="2" customWidth="1"/>
    <col min="227" max="227" width="1.453125" style="2" customWidth="1"/>
    <col min="228" max="228" width="6.54296875" style="2" customWidth="1"/>
    <col min="229" max="229" width="1.453125" style="2" customWidth="1"/>
    <col min="230" max="230" width="6.54296875" style="2" customWidth="1"/>
    <col min="231" max="231" width="1.453125" style="2" customWidth="1"/>
    <col min="232" max="232" width="6.54296875" style="2" customWidth="1"/>
    <col min="233" max="233" width="1.453125" style="2" customWidth="1"/>
    <col min="234" max="234" width="6.54296875" style="2" customWidth="1"/>
    <col min="235" max="235" width="1.453125" style="2" customWidth="1"/>
    <col min="236" max="236" width="6.54296875" style="2" customWidth="1"/>
    <col min="237" max="237" width="1.453125" style="2" customWidth="1"/>
    <col min="238" max="238" width="6.54296875" style="2" customWidth="1"/>
    <col min="239" max="239" width="1.453125" style="2" customWidth="1"/>
    <col min="240" max="240" width="6.54296875" style="2" customWidth="1"/>
    <col min="241" max="241" width="1.453125" style="2" customWidth="1"/>
    <col min="242" max="242" width="6.54296875" style="2" customWidth="1"/>
    <col min="243" max="243" width="1.453125" style="2" customWidth="1"/>
    <col min="244" max="244" width="6.54296875" style="2" customWidth="1"/>
    <col min="245" max="245" width="1.453125" style="2" customWidth="1"/>
    <col min="246" max="246" width="6.54296875" style="2" customWidth="1"/>
    <col min="247" max="247" width="1.453125" style="2" customWidth="1"/>
    <col min="248" max="248" width="6.54296875" style="2" customWidth="1"/>
    <col min="249" max="249" width="1.453125" style="2" customWidth="1"/>
    <col min="250" max="250" width="6.54296875" style="2" customWidth="1"/>
    <col min="251" max="251" width="1.453125" style="2" customWidth="1"/>
    <col min="252" max="252" width="6.54296875" style="2" customWidth="1"/>
    <col min="253" max="253" width="1.453125" style="2" customWidth="1"/>
    <col min="254" max="254" width="6.54296875" style="2" customWidth="1"/>
    <col min="255" max="255" width="1.453125" style="2" customWidth="1"/>
    <col min="256" max="256" width="0.1796875" style="2" customWidth="1"/>
    <col min="257" max="257" width="3.453125" style="2" customWidth="1"/>
    <col min="258" max="258" width="5.453125" style="2" customWidth="1"/>
    <col min="259" max="259" width="42.453125" style="2" customWidth="1"/>
    <col min="260" max="260" width="8" style="2" customWidth="1"/>
    <col min="261" max="261" width="6.453125" style="2" customWidth="1"/>
    <col min="262" max="262" width="1.453125" style="2" customWidth="1"/>
    <col min="263" max="263" width="6.453125" style="2" customWidth="1"/>
    <col min="264" max="264" width="1.453125" style="2" customWidth="1"/>
    <col min="265" max="265" width="5.54296875" style="2" customWidth="1"/>
    <col min="266" max="266" width="1.453125" style="2" customWidth="1"/>
    <col min="267" max="267" width="5.54296875" style="2" customWidth="1"/>
    <col min="268" max="268" width="1.453125" style="2" customWidth="1"/>
    <col min="269" max="269" width="5.54296875" style="2" customWidth="1"/>
    <col min="270" max="270" width="1.453125" style="2" customWidth="1"/>
    <col min="271" max="271" width="5.54296875" style="2" customWidth="1"/>
    <col min="272" max="272" width="1.453125" style="2" customWidth="1"/>
    <col min="273" max="273" width="5.54296875" style="2" customWidth="1"/>
    <col min="274" max="274" width="1.453125" style="2" customWidth="1"/>
    <col min="275" max="275" width="5.54296875" style="2" customWidth="1"/>
    <col min="276" max="276" width="1.453125" style="2" customWidth="1"/>
    <col min="277" max="277" width="5.54296875" style="2" customWidth="1"/>
    <col min="278" max="278" width="1.453125" style="2" customWidth="1"/>
    <col min="279" max="279" width="5.54296875" style="2" customWidth="1"/>
    <col min="280" max="280" width="1.453125" style="2" customWidth="1"/>
    <col min="281" max="281" width="5.54296875" style="2" customWidth="1"/>
    <col min="282" max="282" width="1.453125" style="2" customWidth="1"/>
    <col min="283" max="283" width="5.54296875" style="2" customWidth="1"/>
    <col min="284" max="284" width="1.453125" style="2" customWidth="1"/>
    <col min="285" max="285" width="5.54296875" style="2" customWidth="1"/>
    <col min="286" max="286" width="1.453125" style="2" customWidth="1"/>
    <col min="287" max="287" width="5.54296875" style="2" customWidth="1"/>
    <col min="288" max="288" width="1.453125" style="2" customWidth="1"/>
    <col min="289" max="289" width="5.54296875" style="2" customWidth="1"/>
    <col min="290" max="290" width="1.453125" style="2" customWidth="1"/>
    <col min="291" max="291" width="5.54296875" style="2" customWidth="1"/>
    <col min="292" max="292" width="1.453125" style="2" customWidth="1"/>
    <col min="293" max="293" width="5.54296875" style="2" customWidth="1"/>
    <col min="294" max="294" width="1.453125" style="2" customWidth="1"/>
    <col min="295" max="295" width="5.54296875" style="2" customWidth="1"/>
    <col min="296" max="296" width="1.453125" style="2" customWidth="1"/>
    <col min="297" max="297" width="5.54296875" style="2" customWidth="1"/>
    <col min="298" max="298" width="1.453125" style="2" customWidth="1"/>
    <col min="299" max="299" width="5.54296875" style="2" customWidth="1"/>
    <col min="300" max="300" width="1.453125" style="2" customWidth="1"/>
    <col min="301" max="301" width="5.54296875" style="2" customWidth="1"/>
    <col min="302" max="302" width="1.453125" style="2" customWidth="1"/>
    <col min="303" max="303" width="5.54296875" style="2" customWidth="1"/>
    <col min="304" max="304" width="1.453125" style="2" customWidth="1"/>
    <col min="305" max="462" width="9.1796875" style="2"/>
    <col min="463" max="464" width="0" style="2" hidden="1" customWidth="1"/>
    <col min="465" max="465" width="8.54296875" style="2" customWidth="1"/>
    <col min="466" max="466" width="31.81640625" style="2" customWidth="1"/>
    <col min="467" max="467" width="8.453125" style="2" customWidth="1"/>
    <col min="468" max="468" width="6.54296875" style="2" customWidth="1"/>
    <col min="469" max="469" width="1.453125" style="2" customWidth="1"/>
    <col min="470" max="470" width="6.54296875" style="2" customWidth="1"/>
    <col min="471" max="471" width="1.453125" style="2" customWidth="1"/>
    <col min="472" max="472" width="6.54296875" style="2" customWidth="1"/>
    <col min="473" max="473" width="1.453125" style="2" customWidth="1"/>
    <col min="474" max="474" width="6.54296875" style="2" customWidth="1"/>
    <col min="475" max="475" width="1.453125" style="2" customWidth="1"/>
    <col min="476" max="476" width="6.54296875" style="2" customWidth="1"/>
    <col min="477" max="477" width="1.453125" style="2" customWidth="1"/>
    <col min="478" max="478" width="6.453125" style="2" customWidth="1"/>
    <col min="479" max="479" width="1.453125" style="2" customWidth="1"/>
    <col min="480" max="480" width="6.54296875" style="2" customWidth="1"/>
    <col min="481" max="481" width="1.453125" style="2" customWidth="1"/>
    <col min="482" max="482" width="6.54296875" style="2" customWidth="1"/>
    <col min="483" max="483" width="1.453125" style="2" customWidth="1"/>
    <col min="484" max="484" width="6.54296875" style="2" customWidth="1"/>
    <col min="485" max="485" width="1.453125" style="2" customWidth="1"/>
    <col min="486" max="486" width="6.54296875" style="2" customWidth="1"/>
    <col min="487" max="487" width="1.453125" style="2" customWidth="1"/>
    <col min="488" max="488" width="6.54296875" style="2" customWidth="1"/>
    <col min="489" max="489" width="1.453125" style="2" customWidth="1"/>
    <col min="490" max="490" width="6.54296875" style="2" customWidth="1"/>
    <col min="491" max="491" width="1.453125" style="2" customWidth="1"/>
    <col min="492" max="492" width="6.54296875" style="2" customWidth="1"/>
    <col min="493" max="493" width="1.453125" style="2" customWidth="1"/>
    <col min="494" max="494" width="6.54296875" style="2" customWidth="1"/>
    <col min="495" max="495" width="1.453125" style="2" customWidth="1"/>
    <col min="496" max="496" width="6.54296875" style="2" customWidth="1"/>
    <col min="497" max="497" width="1.453125" style="2" customWidth="1"/>
    <col min="498" max="498" width="6.54296875" style="2" customWidth="1"/>
    <col min="499" max="499" width="1.453125" style="2" customWidth="1"/>
    <col min="500" max="500" width="6.54296875" style="2" customWidth="1"/>
    <col min="501" max="501" width="1.453125" style="2" customWidth="1"/>
    <col min="502" max="502" width="6.54296875" style="2" customWidth="1"/>
    <col min="503" max="503" width="1.453125" style="2" customWidth="1"/>
    <col min="504" max="504" width="6.54296875" style="2" customWidth="1"/>
    <col min="505" max="505" width="1.453125" style="2" customWidth="1"/>
    <col min="506" max="506" width="6.54296875" style="2" customWidth="1"/>
    <col min="507" max="507" width="1.453125" style="2" customWidth="1"/>
    <col min="508" max="508" width="6.54296875" style="2" customWidth="1"/>
    <col min="509" max="509" width="1.453125" style="2" customWidth="1"/>
    <col min="510" max="510" width="6.54296875" style="2" customWidth="1"/>
    <col min="511" max="511" width="1.453125" style="2" customWidth="1"/>
    <col min="512" max="512" width="0.1796875" style="2" customWidth="1"/>
    <col min="513" max="513" width="3.453125" style="2" customWidth="1"/>
    <col min="514" max="514" width="5.453125" style="2" customWidth="1"/>
    <col min="515" max="515" width="42.453125" style="2" customWidth="1"/>
    <col min="516" max="516" width="8" style="2" customWidth="1"/>
    <col min="517" max="517" width="6.453125" style="2" customWidth="1"/>
    <col min="518" max="518" width="1.453125" style="2" customWidth="1"/>
    <col min="519" max="519" width="6.453125" style="2" customWidth="1"/>
    <col min="520" max="520" width="1.453125" style="2" customWidth="1"/>
    <col min="521" max="521" width="5.54296875" style="2" customWidth="1"/>
    <col min="522" max="522" width="1.453125" style="2" customWidth="1"/>
    <col min="523" max="523" width="5.54296875" style="2" customWidth="1"/>
    <col min="524" max="524" width="1.453125" style="2" customWidth="1"/>
    <col min="525" max="525" width="5.54296875" style="2" customWidth="1"/>
    <col min="526" max="526" width="1.453125" style="2" customWidth="1"/>
    <col min="527" max="527" width="5.54296875" style="2" customWidth="1"/>
    <col min="528" max="528" width="1.453125" style="2" customWidth="1"/>
    <col min="529" max="529" width="5.54296875" style="2" customWidth="1"/>
    <col min="530" max="530" width="1.453125" style="2" customWidth="1"/>
    <col min="531" max="531" width="5.54296875" style="2" customWidth="1"/>
    <col min="532" max="532" width="1.453125" style="2" customWidth="1"/>
    <col min="533" max="533" width="5.54296875" style="2" customWidth="1"/>
    <col min="534" max="534" width="1.453125" style="2" customWidth="1"/>
    <col min="535" max="535" width="5.54296875" style="2" customWidth="1"/>
    <col min="536" max="536" width="1.453125" style="2" customWidth="1"/>
    <col min="537" max="537" width="5.54296875" style="2" customWidth="1"/>
    <col min="538" max="538" width="1.453125" style="2" customWidth="1"/>
    <col min="539" max="539" width="5.54296875" style="2" customWidth="1"/>
    <col min="540" max="540" width="1.453125" style="2" customWidth="1"/>
    <col min="541" max="541" width="5.54296875" style="2" customWidth="1"/>
    <col min="542" max="542" width="1.453125" style="2" customWidth="1"/>
    <col min="543" max="543" width="5.54296875" style="2" customWidth="1"/>
    <col min="544" max="544" width="1.453125" style="2" customWidth="1"/>
    <col min="545" max="545" width="5.54296875" style="2" customWidth="1"/>
    <col min="546" max="546" width="1.453125" style="2" customWidth="1"/>
    <col min="547" max="547" width="5.54296875" style="2" customWidth="1"/>
    <col min="548" max="548" width="1.453125" style="2" customWidth="1"/>
    <col min="549" max="549" width="5.54296875" style="2" customWidth="1"/>
    <col min="550" max="550" width="1.453125" style="2" customWidth="1"/>
    <col min="551" max="551" width="5.54296875" style="2" customWidth="1"/>
    <col min="552" max="552" width="1.453125" style="2" customWidth="1"/>
    <col min="553" max="553" width="5.54296875" style="2" customWidth="1"/>
    <col min="554" max="554" width="1.453125" style="2" customWidth="1"/>
    <col min="555" max="555" width="5.54296875" style="2" customWidth="1"/>
    <col min="556" max="556" width="1.453125" style="2" customWidth="1"/>
    <col min="557" max="557" width="5.54296875" style="2" customWidth="1"/>
    <col min="558" max="558" width="1.453125" style="2" customWidth="1"/>
    <col min="559" max="559" width="5.54296875" style="2" customWidth="1"/>
    <col min="560" max="560" width="1.453125" style="2" customWidth="1"/>
    <col min="561" max="718" width="9.1796875" style="2"/>
    <col min="719" max="720" width="0" style="2" hidden="1" customWidth="1"/>
    <col min="721" max="721" width="8.54296875" style="2" customWidth="1"/>
    <col min="722" max="722" width="31.81640625" style="2" customWidth="1"/>
    <col min="723" max="723" width="8.453125" style="2" customWidth="1"/>
    <col min="724" max="724" width="6.54296875" style="2" customWidth="1"/>
    <col min="725" max="725" width="1.453125" style="2" customWidth="1"/>
    <col min="726" max="726" width="6.54296875" style="2" customWidth="1"/>
    <col min="727" max="727" width="1.453125" style="2" customWidth="1"/>
    <col min="728" max="728" width="6.54296875" style="2" customWidth="1"/>
    <col min="729" max="729" width="1.453125" style="2" customWidth="1"/>
    <col min="730" max="730" width="6.54296875" style="2" customWidth="1"/>
    <col min="731" max="731" width="1.453125" style="2" customWidth="1"/>
    <col min="732" max="732" width="6.54296875" style="2" customWidth="1"/>
    <col min="733" max="733" width="1.453125" style="2" customWidth="1"/>
    <col min="734" max="734" width="6.453125" style="2" customWidth="1"/>
    <col min="735" max="735" width="1.453125" style="2" customWidth="1"/>
    <col min="736" max="736" width="6.54296875" style="2" customWidth="1"/>
    <col min="737" max="737" width="1.453125" style="2" customWidth="1"/>
    <col min="738" max="738" width="6.54296875" style="2" customWidth="1"/>
    <col min="739" max="739" width="1.453125" style="2" customWidth="1"/>
    <col min="740" max="740" width="6.54296875" style="2" customWidth="1"/>
    <col min="741" max="741" width="1.453125" style="2" customWidth="1"/>
    <col min="742" max="742" width="6.54296875" style="2" customWidth="1"/>
    <col min="743" max="743" width="1.453125" style="2" customWidth="1"/>
    <col min="744" max="744" width="6.54296875" style="2" customWidth="1"/>
    <col min="745" max="745" width="1.453125" style="2" customWidth="1"/>
    <col min="746" max="746" width="6.54296875" style="2" customWidth="1"/>
    <col min="747" max="747" width="1.453125" style="2" customWidth="1"/>
    <col min="748" max="748" width="6.54296875" style="2" customWidth="1"/>
    <col min="749" max="749" width="1.453125" style="2" customWidth="1"/>
    <col min="750" max="750" width="6.54296875" style="2" customWidth="1"/>
    <col min="751" max="751" width="1.453125" style="2" customWidth="1"/>
    <col min="752" max="752" width="6.54296875" style="2" customWidth="1"/>
    <col min="753" max="753" width="1.453125" style="2" customWidth="1"/>
    <col min="754" max="754" width="6.54296875" style="2" customWidth="1"/>
    <col min="755" max="755" width="1.453125" style="2" customWidth="1"/>
    <col min="756" max="756" width="6.54296875" style="2" customWidth="1"/>
    <col min="757" max="757" width="1.453125" style="2" customWidth="1"/>
    <col min="758" max="758" width="6.54296875" style="2" customWidth="1"/>
    <col min="759" max="759" width="1.453125" style="2" customWidth="1"/>
    <col min="760" max="760" width="6.54296875" style="2" customWidth="1"/>
    <col min="761" max="761" width="1.453125" style="2" customWidth="1"/>
    <col min="762" max="762" width="6.54296875" style="2" customWidth="1"/>
    <col min="763" max="763" width="1.453125" style="2" customWidth="1"/>
    <col min="764" max="764" width="6.54296875" style="2" customWidth="1"/>
    <col min="765" max="765" width="1.453125" style="2" customWidth="1"/>
    <col min="766" max="766" width="6.54296875" style="2" customWidth="1"/>
    <col min="767" max="767" width="1.453125" style="2" customWidth="1"/>
    <col min="768" max="768" width="0.1796875" style="2" customWidth="1"/>
    <col min="769" max="769" width="3.453125" style="2" customWidth="1"/>
    <col min="770" max="770" width="5.453125" style="2" customWidth="1"/>
    <col min="771" max="771" width="42.453125" style="2" customWidth="1"/>
    <col min="772" max="772" width="8" style="2" customWidth="1"/>
    <col min="773" max="773" width="6.453125" style="2" customWidth="1"/>
    <col min="774" max="774" width="1.453125" style="2" customWidth="1"/>
    <col min="775" max="775" width="6.453125" style="2" customWidth="1"/>
    <col min="776" max="776" width="1.453125" style="2" customWidth="1"/>
    <col min="777" max="777" width="5.54296875" style="2" customWidth="1"/>
    <col min="778" max="778" width="1.453125" style="2" customWidth="1"/>
    <col min="779" max="779" width="5.54296875" style="2" customWidth="1"/>
    <col min="780" max="780" width="1.453125" style="2" customWidth="1"/>
    <col min="781" max="781" width="5.54296875" style="2" customWidth="1"/>
    <col min="782" max="782" width="1.453125" style="2" customWidth="1"/>
    <col min="783" max="783" width="5.54296875" style="2" customWidth="1"/>
    <col min="784" max="784" width="1.453125" style="2" customWidth="1"/>
    <col min="785" max="785" width="5.54296875" style="2" customWidth="1"/>
    <col min="786" max="786" width="1.453125" style="2" customWidth="1"/>
    <col min="787" max="787" width="5.54296875" style="2" customWidth="1"/>
    <col min="788" max="788" width="1.453125" style="2" customWidth="1"/>
    <col min="789" max="789" width="5.54296875" style="2" customWidth="1"/>
    <col min="790" max="790" width="1.453125" style="2" customWidth="1"/>
    <col min="791" max="791" width="5.54296875" style="2" customWidth="1"/>
    <col min="792" max="792" width="1.453125" style="2" customWidth="1"/>
    <col min="793" max="793" width="5.54296875" style="2" customWidth="1"/>
    <col min="794" max="794" width="1.453125" style="2" customWidth="1"/>
    <col min="795" max="795" width="5.54296875" style="2" customWidth="1"/>
    <col min="796" max="796" width="1.453125" style="2" customWidth="1"/>
    <col min="797" max="797" width="5.54296875" style="2" customWidth="1"/>
    <col min="798" max="798" width="1.453125" style="2" customWidth="1"/>
    <col min="799" max="799" width="5.54296875" style="2" customWidth="1"/>
    <col min="800" max="800" width="1.453125" style="2" customWidth="1"/>
    <col min="801" max="801" width="5.54296875" style="2" customWidth="1"/>
    <col min="802" max="802" width="1.453125" style="2" customWidth="1"/>
    <col min="803" max="803" width="5.54296875" style="2" customWidth="1"/>
    <col min="804" max="804" width="1.453125" style="2" customWidth="1"/>
    <col min="805" max="805" width="5.54296875" style="2" customWidth="1"/>
    <col min="806" max="806" width="1.453125" style="2" customWidth="1"/>
    <col min="807" max="807" width="5.54296875" style="2" customWidth="1"/>
    <col min="808" max="808" width="1.453125" style="2" customWidth="1"/>
    <col min="809" max="809" width="5.54296875" style="2" customWidth="1"/>
    <col min="810" max="810" width="1.453125" style="2" customWidth="1"/>
    <col min="811" max="811" width="5.54296875" style="2" customWidth="1"/>
    <col min="812" max="812" width="1.453125" style="2" customWidth="1"/>
    <col min="813" max="813" width="5.54296875" style="2" customWidth="1"/>
    <col min="814" max="814" width="1.453125" style="2" customWidth="1"/>
    <col min="815" max="815" width="5.54296875" style="2" customWidth="1"/>
    <col min="816" max="816" width="1.453125" style="2" customWidth="1"/>
    <col min="817" max="974" width="9.1796875" style="2"/>
    <col min="975" max="976" width="0" style="2" hidden="1" customWidth="1"/>
    <col min="977" max="977" width="8.54296875" style="2" customWidth="1"/>
    <col min="978" max="978" width="31.81640625" style="2" customWidth="1"/>
    <col min="979" max="979" width="8.453125" style="2" customWidth="1"/>
    <col min="980" max="980" width="6.54296875" style="2" customWidth="1"/>
    <col min="981" max="981" width="1.453125" style="2" customWidth="1"/>
    <col min="982" max="982" width="6.54296875" style="2" customWidth="1"/>
    <col min="983" max="983" width="1.453125" style="2" customWidth="1"/>
    <col min="984" max="984" width="6.54296875" style="2" customWidth="1"/>
    <col min="985" max="985" width="1.453125" style="2" customWidth="1"/>
    <col min="986" max="986" width="6.54296875" style="2" customWidth="1"/>
    <col min="987" max="987" width="1.453125" style="2" customWidth="1"/>
    <col min="988" max="988" width="6.54296875" style="2" customWidth="1"/>
    <col min="989" max="989" width="1.453125" style="2" customWidth="1"/>
    <col min="990" max="990" width="6.453125" style="2" customWidth="1"/>
    <col min="991" max="991" width="1.453125" style="2" customWidth="1"/>
    <col min="992" max="992" width="6.54296875" style="2" customWidth="1"/>
    <col min="993" max="993" width="1.453125" style="2" customWidth="1"/>
    <col min="994" max="994" width="6.54296875" style="2" customWidth="1"/>
    <col min="995" max="995" width="1.453125" style="2" customWidth="1"/>
    <col min="996" max="996" width="6.54296875" style="2" customWidth="1"/>
    <col min="997" max="997" width="1.453125" style="2" customWidth="1"/>
    <col min="998" max="998" width="6.54296875" style="2" customWidth="1"/>
    <col min="999" max="999" width="1.453125" style="2" customWidth="1"/>
    <col min="1000" max="1000" width="6.54296875" style="2" customWidth="1"/>
    <col min="1001" max="1001" width="1.453125" style="2" customWidth="1"/>
    <col min="1002" max="1002" width="6.54296875" style="2" customWidth="1"/>
    <col min="1003" max="1003" width="1.453125" style="2" customWidth="1"/>
    <col min="1004" max="1004" width="6.54296875" style="2" customWidth="1"/>
    <col min="1005" max="1005" width="1.453125" style="2" customWidth="1"/>
    <col min="1006" max="1006" width="6.54296875" style="2" customWidth="1"/>
    <col min="1007" max="1007" width="1.453125" style="2" customWidth="1"/>
    <col min="1008" max="1008" width="6.54296875" style="2" customWidth="1"/>
    <col min="1009" max="1009" width="1.453125" style="2" customWidth="1"/>
    <col min="1010" max="1010" width="6.54296875" style="2" customWidth="1"/>
    <col min="1011" max="1011" width="1.453125" style="2" customWidth="1"/>
    <col min="1012" max="1012" width="6.54296875" style="2" customWidth="1"/>
    <col min="1013" max="1013" width="1.453125" style="2" customWidth="1"/>
    <col min="1014" max="1014" width="6.54296875" style="2" customWidth="1"/>
    <col min="1015" max="1015" width="1.453125" style="2" customWidth="1"/>
    <col min="1016" max="1016" width="6.54296875" style="2" customWidth="1"/>
    <col min="1017" max="1017" width="1.453125" style="2" customWidth="1"/>
    <col min="1018" max="1018" width="6.54296875" style="2" customWidth="1"/>
    <col min="1019" max="1019" width="1.453125" style="2" customWidth="1"/>
    <col min="1020" max="1020" width="6.54296875" style="2" customWidth="1"/>
    <col min="1021" max="1021" width="1.453125" style="2" customWidth="1"/>
    <col min="1022" max="1022" width="6.54296875" style="2" customWidth="1"/>
    <col min="1023" max="1023" width="1.453125" style="2" customWidth="1"/>
    <col min="1024" max="1024" width="0.1796875" style="2" customWidth="1"/>
    <col min="1025" max="1025" width="3.453125" style="2" customWidth="1"/>
    <col min="1026" max="1026" width="5.453125" style="2" customWidth="1"/>
    <col min="1027" max="1027" width="42.453125" style="2" customWidth="1"/>
    <col min="1028" max="1028" width="8" style="2" customWidth="1"/>
    <col min="1029" max="1029" width="6.453125" style="2" customWidth="1"/>
    <col min="1030" max="1030" width="1.453125" style="2" customWidth="1"/>
    <col min="1031" max="1031" width="6.453125" style="2" customWidth="1"/>
    <col min="1032" max="1032" width="1.453125" style="2" customWidth="1"/>
    <col min="1033" max="1033" width="5.54296875" style="2" customWidth="1"/>
    <col min="1034" max="1034" width="1.453125" style="2" customWidth="1"/>
    <col min="1035" max="1035" width="5.54296875" style="2" customWidth="1"/>
    <col min="1036" max="1036" width="1.453125" style="2" customWidth="1"/>
    <col min="1037" max="1037" width="5.54296875" style="2" customWidth="1"/>
    <col min="1038" max="1038" width="1.453125" style="2" customWidth="1"/>
    <col min="1039" max="1039" width="5.54296875" style="2" customWidth="1"/>
    <col min="1040" max="1040" width="1.453125" style="2" customWidth="1"/>
    <col min="1041" max="1041" width="5.54296875" style="2" customWidth="1"/>
    <col min="1042" max="1042" width="1.453125" style="2" customWidth="1"/>
    <col min="1043" max="1043" width="5.54296875" style="2" customWidth="1"/>
    <col min="1044" max="1044" width="1.453125" style="2" customWidth="1"/>
    <col min="1045" max="1045" width="5.54296875" style="2" customWidth="1"/>
    <col min="1046" max="1046" width="1.453125" style="2" customWidth="1"/>
    <col min="1047" max="1047" width="5.54296875" style="2" customWidth="1"/>
    <col min="1048" max="1048" width="1.453125" style="2" customWidth="1"/>
    <col min="1049" max="1049" width="5.54296875" style="2" customWidth="1"/>
    <col min="1050" max="1050" width="1.453125" style="2" customWidth="1"/>
    <col min="1051" max="1051" width="5.54296875" style="2" customWidth="1"/>
    <col min="1052" max="1052" width="1.453125" style="2" customWidth="1"/>
    <col min="1053" max="1053" width="5.54296875" style="2" customWidth="1"/>
    <col min="1054" max="1054" width="1.453125" style="2" customWidth="1"/>
    <col min="1055" max="1055" width="5.54296875" style="2" customWidth="1"/>
    <col min="1056" max="1056" width="1.453125" style="2" customWidth="1"/>
    <col min="1057" max="1057" width="5.54296875" style="2" customWidth="1"/>
    <col min="1058" max="1058" width="1.453125" style="2" customWidth="1"/>
    <col min="1059" max="1059" width="5.54296875" style="2" customWidth="1"/>
    <col min="1060" max="1060" width="1.453125" style="2" customWidth="1"/>
    <col min="1061" max="1061" width="5.54296875" style="2" customWidth="1"/>
    <col min="1062" max="1062" width="1.453125" style="2" customWidth="1"/>
    <col min="1063" max="1063" width="5.54296875" style="2" customWidth="1"/>
    <col min="1064" max="1064" width="1.453125" style="2" customWidth="1"/>
    <col min="1065" max="1065" width="5.54296875" style="2" customWidth="1"/>
    <col min="1066" max="1066" width="1.453125" style="2" customWidth="1"/>
    <col min="1067" max="1067" width="5.54296875" style="2" customWidth="1"/>
    <col min="1068" max="1068" width="1.453125" style="2" customWidth="1"/>
    <col min="1069" max="1069" width="5.54296875" style="2" customWidth="1"/>
    <col min="1070" max="1070" width="1.453125" style="2" customWidth="1"/>
    <col min="1071" max="1071" width="5.54296875" style="2" customWidth="1"/>
    <col min="1072" max="1072" width="1.453125" style="2" customWidth="1"/>
    <col min="1073" max="1230" width="9.1796875" style="2"/>
    <col min="1231" max="1232" width="0" style="2" hidden="1" customWidth="1"/>
    <col min="1233" max="1233" width="8.54296875" style="2" customWidth="1"/>
    <col min="1234" max="1234" width="31.81640625" style="2" customWidth="1"/>
    <col min="1235" max="1235" width="8.453125" style="2" customWidth="1"/>
    <col min="1236" max="1236" width="6.54296875" style="2" customWidth="1"/>
    <col min="1237" max="1237" width="1.453125" style="2" customWidth="1"/>
    <col min="1238" max="1238" width="6.54296875" style="2" customWidth="1"/>
    <col min="1239" max="1239" width="1.453125" style="2" customWidth="1"/>
    <col min="1240" max="1240" width="6.54296875" style="2" customWidth="1"/>
    <col min="1241" max="1241" width="1.453125" style="2" customWidth="1"/>
    <col min="1242" max="1242" width="6.54296875" style="2" customWidth="1"/>
    <col min="1243" max="1243" width="1.453125" style="2" customWidth="1"/>
    <col min="1244" max="1244" width="6.54296875" style="2" customWidth="1"/>
    <col min="1245" max="1245" width="1.453125" style="2" customWidth="1"/>
    <col min="1246" max="1246" width="6.453125" style="2" customWidth="1"/>
    <col min="1247" max="1247" width="1.453125" style="2" customWidth="1"/>
    <col min="1248" max="1248" width="6.54296875" style="2" customWidth="1"/>
    <col min="1249" max="1249" width="1.453125" style="2" customWidth="1"/>
    <col min="1250" max="1250" width="6.54296875" style="2" customWidth="1"/>
    <col min="1251" max="1251" width="1.453125" style="2" customWidth="1"/>
    <col min="1252" max="1252" width="6.54296875" style="2" customWidth="1"/>
    <col min="1253" max="1253" width="1.453125" style="2" customWidth="1"/>
    <col min="1254" max="1254" width="6.54296875" style="2" customWidth="1"/>
    <col min="1255" max="1255" width="1.453125" style="2" customWidth="1"/>
    <col min="1256" max="1256" width="6.54296875" style="2" customWidth="1"/>
    <col min="1257" max="1257" width="1.453125" style="2" customWidth="1"/>
    <col min="1258" max="1258" width="6.54296875" style="2" customWidth="1"/>
    <col min="1259" max="1259" width="1.453125" style="2" customWidth="1"/>
    <col min="1260" max="1260" width="6.54296875" style="2" customWidth="1"/>
    <col min="1261" max="1261" width="1.453125" style="2" customWidth="1"/>
    <col min="1262" max="1262" width="6.54296875" style="2" customWidth="1"/>
    <col min="1263" max="1263" width="1.453125" style="2" customWidth="1"/>
    <col min="1264" max="1264" width="6.54296875" style="2" customWidth="1"/>
    <col min="1265" max="1265" width="1.453125" style="2" customWidth="1"/>
    <col min="1266" max="1266" width="6.54296875" style="2" customWidth="1"/>
    <col min="1267" max="1267" width="1.453125" style="2" customWidth="1"/>
    <col min="1268" max="1268" width="6.54296875" style="2" customWidth="1"/>
    <col min="1269" max="1269" width="1.453125" style="2" customWidth="1"/>
    <col min="1270" max="1270" width="6.54296875" style="2" customWidth="1"/>
    <col min="1271" max="1271" width="1.453125" style="2" customWidth="1"/>
    <col min="1272" max="1272" width="6.54296875" style="2" customWidth="1"/>
    <col min="1273" max="1273" width="1.453125" style="2" customWidth="1"/>
    <col min="1274" max="1274" width="6.54296875" style="2" customWidth="1"/>
    <col min="1275" max="1275" width="1.453125" style="2" customWidth="1"/>
    <col min="1276" max="1276" width="6.54296875" style="2" customWidth="1"/>
    <col min="1277" max="1277" width="1.453125" style="2" customWidth="1"/>
    <col min="1278" max="1278" width="6.54296875" style="2" customWidth="1"/>
    <col min="1279" max="1279" width="1.453125" style="2" customWidth="1"/>
    <col min="1280" max="1280" width="0.1796875" style="2" customWidth="1"/>
    <col min="1281" max="1281" width="3.453125" style="2" customWidth="1"/>
    <col min="1282" max="1282" width="5.453125" style="2" customWidth="1"/>
    <col min="1283" max="1283" width="42.453125" style="2" customWidth="1"/>
    <col min="1284" max="1284" width="8" style="2" customWidth="1"/>
    <col min="1285" max="1285" width="6.453125" style="2" customWidth="1"/>
    <col min="1286" max="1286" width="1.453125" style="2" customWidth="1"/>
    <col min="1287" max="1287" width="6.453125" style="2" customWidth="1"/>
    <col min="1288" max="1288" width="1.453125" style="2" customWidth="1"/>
    <col min="1289" max="1289" width="5.54296875" style="2" customWidth="1"/>
    <col min="1290" max="1290" width="1.453125" style="2" customWidth="1"/>
    <col min="1291" max="1291" width="5.54296875" style="2" customWidth="1"/>
    <col min="1292" max="1292" width="1.453125" style="2" customWidth="1"/>
    <col min="1293" max="1293" width="5.54296875" style="2" customWidth="1"/>
    <col min="1294" max="1294" width="1.453125" style="2" customWidth="1"/>
    <col min="1295" max="1295" width="5.54296875" style="2" customWidth="1"/>
    <col min="1296" max="1296" width="1.453125" style="2" customWidth="1"/>
    <col min="1297" max="1297" width="5.54296875" style="2" customWidth="1"/>
    <col min="1298" max="1298" width="1.453125" style="2" customWidth="1"/>
    <col min="1299" max="1299" width="5.54296875" style="2" customWidth="1"/>
    <col min="1300" max="1300" width="1.453125" style="2" customWidth="1"/>
    <col min="1301" max="1301" width="5.54296875" style="2" customWidth="1"/>
    <col min="1302" max="1302" width="1.453125" style="2" customWidth="1"/>
    <col min="1303" max="1303" width="5.54296875" style="2" customWidth="1"/>
    <col min="1304" max="1304" width="1.453125" style="2" customWidth="1"/>
    <col min="1305" max="1305" width="5.54296875" style="2" customWidth="1"/>
    <col min="1306" max="1306" width="1.453125" style="2" customWidth="1"/>
    <col min="1307" max="1307" width="5.54296875" style="2" customWidth="1"/>
    <col min="1308" max="1308" width="1.453125" style="2" customWidth="1"/>
    <col min="1309" max="1309" width="5.54296875" style="2" customWidth="1"/>
    <col min="1310" max="1310" width="1.453125" style="2" customWidth="1"/>
    <col min="1311" max="1311" width="5.54296875" style="2" customWidth="1"/>
    <col min="1312" max="1312" width="1.453125" style="2" customWidth="1"/>
    <col min="1313" max="1313" width="5.54296875" style="2" customWidth="1"/>
    <col min="1314" max="1314" width="1.453125" style="2" customWidth="1"/>
    <col min="1315" max="1315" width="5.54296875" style="2" customWidth="1"/>
    <col min="1316" max="1316" width="1.453125" style="2" customWidth="1"/>
    <col min="1317" max="1317" width="5.54296875" style="2" customWidth="1"/>
    <col min="1318" max="1318" width="1.453125" style="2" customWidth="1"/>
    <col min="1319" max="1319" width="5.54296875" style="2" customWidth="1"/>
    <col min="1320" max="1320" width="1.453125" style="2" customWidth="1"/>
    <col min="1321" max="1321" width="5.54296875" style="2" customWidth="1"/>
    <col min="1322" max="1322" width="1.453125" style="2" customWidth="1"/>
    <col min="1323" max="1323" width="5.54296875" style="2" customWidth="1"/>
    <col min="1324" max="1324" width="1.453125" style="2" customWidth="1"/>
    <col min="1325" max="1325" width="5.54296875" style="2" customWidth="1"/>
    <col min="1326" max="1326" width="1.453125" style="2" customWidth="1"/>
    <col min="1327" max="1327" width="5.54296875" style="2" customWidth="1"/>
    <col min="1328" max="1328" width="1.453125" style="2" customWidth="1"/>
    <col min="1329" max="1486" width="9.1796875" style="2"/>
    <col min="1487" max="1488" width="0" style="2" hidden="1" customWidth="1"/>
    <col min="1489" max="1489" width="8.54296875" style="2" customWidth="1"/>
    <col min="1490" max="1490" width="31.81640625" style="2" customWidth="1"/>
    <col min="1491" max="1491" width="8.453125" style="2" customWidth="1"/>
    <col min="1492" max="1492" width="6.54296875" style="2" customWidth="1"/>
    <col min="1493" max="1493" width="1.453125" style="2" customWidth="1"/>
    <col min="1494" max="1494" width="6.54296875" style="2" customWidth="1"/>
    <col min="1495" max="1495" width="1.453125" style="2" customWidth="1"/>
    <col min="1496" max="1496" width="6.54296875" style="2" customWidth="1"/>
    <col min="1497" max="1497" width="1.453125" style="2" customWidth="1"/>
    <col min="1498" max="1498" width="6.54296875" style="2" customWidth="1"/>
    <col min="1499" max="1499" width="1.453125" style="2" customWidth="1"/>
    <col min="1500" max="1500" width="6.54296875" style="2" customWidth="1"/>
    <col min="1501" max="1501" width="1.453125" style="2" customWidth="1"/>
    <col min="1502" max="1502" width="6.453125" style="2" customWidth="1"/>
    <col min="1503" max="1503" width="1.453125" style="2" customWidth="1"/>
    <col min="1504" max="1504" width="6.54296875" style="2" customWidth="1"/>
    <col min="1505" max="1505" width="1.453125" style="2" customWidth="1"/>
    <col min="1506" max="1506" width="6.54296875" style="2" customWidth="1"/>
    <col min="1507" max="1507" width="1.453125" style="2" customWidth="1"/>
    <col min="1508" max="1508" width="6.54296875" style="2" customWidth="1"/>
    <col min="1509" max="1509" width="1.453125" style="2" customWidth="1"/>
    <col min="1510" max="1510" width="6.54296875" style="2" customWidth="1"/>
    <col min="1511" max="1511" width="1.453125" style="2" customWidth="1"/>
    <col min="1512" max="1512" width="6.54296875" style="2" customWidth="1"/>
    <col min="1513" max="1513" width="1.453125" style="2" customWidth="1"/>
    <col min="1514" max="1514" width="6.54296875" style="2" customWidth="1"/>
    <col min="1515" max="1515" width="1.453125" style="2" customWidth="1"/>
    <col min="1516" max="1516" width="6.54296875" style="2" customWidth="1"/>
    <col min="1517" max="1517" width="1.453125" style="2" customWidth="1"/>
    <col min="1518" max="1518" width="6.54296875" style="2" customWidth="1"/>
    <col min="1519" max="1519" width="1.453125" style="2" customWidth="1"/>
    <col min="1520" max="1520" width="6.54296875" style="2" customWidth="1"/>
    <col min="1521" max="1521" width="1.453125" style="2" customWidth="1"/>
    <col min="1522" max="1522" width="6.54296875" style="2" customWidth="1"/>
    <col min="1523" max="1523" width="1.453125" style="2" customWidth="1"/>
    <col min="1524" max="1524" width="6.54296875" style="2" customWidth="1"/>
    <col min="1525" max="1525" width="1.453125" style="2" customWidth="1"/>
    <col min="1526" max="1526" width="6.54296875" style="2" customWidth="1"/>
    <col min="1527" max="1527" width="1.453125" style="2" customWidth="1"/>
    <col min="1528" max="1528" width="6.54296875" style="2" customWidth="1"/>
    <col min="1529" max="1529" width="1.453125" style="2" customWidth="1"/>
    <col min="1530" max="1530" width="6.54296875" style="2" customWidth="1"/>
    <col min="1531" max="1531" width="1.453125" style="2" customWidth="1"/>
    <col min="1532" max="1532" width="6.54296875" style="2" customWidth="1"/>
    <col min="1533" max="1533" width="1.453125" style="2" customWidth="1"/>
    <col min="1534" max="1534" width="6.54296875" style="2" customWidth="1"/>
    <col min="1535" max="1535" width="1.453125" style="2" customWidth="1"/>
    <col min="1536" max="1536" width="0.1796875" style="2" customWidth="1"/>
    <col min="1537" max="1537" width="3.453125" style="2" customWidth="1"/>
    <col min="1538" max="1538" width="5.453125" style="2" customWidth="1"/>
    <col min="1539" max="1539" width="42.453125" style="2" customWidth="1"/>
    <col min="1540" max="1540" width="8" style="2" customWidth="1"/>
    <col min="1541" max="1541" width="6.453125" style="2" customWidth="1"/>
    <col min="1542" max="1542" width="1.453125" style="2" customWidth="1"/>
    <col min="1543" max="1543" width="6.453125" style="2" customWidth="1"/>
    <col min="1544" max="1544" width="1.453125" style="2" customWidth="1"/>
    <col min="1545" max="1545" width="5.54296875" style="2" customWidth="1"/>
    <col min="1546" max="1546" width="1.453125" style="2" customWidth="1"/>
    <col min="1547" max="1547" width="5.54296875" style="2" customWidth="1"/>
    <col min="1548" max="1548" width="1.453125" style="2" customWidth="1"/>
    <col min="1549" max="1549" width="5.54296875" style="2" customWidth="1"/>
    <col min="1550" max="1550" width="1.453125" style="2" customWidth="1"/>
    <col min="1551" max="1551" width="5.54296875" style="2" customWidth="1"/>
    <col min="1552" max="1552" width="1.453125" style="2" customWidth="1"/>
    <col min="1553" max="1553" width="5.54296875" style="2" customWidth="1"/>
    <col min="1554" max="1554" width="1.453125" style="2" customWidth="1"/>
    <col min="1555" max="1555" width="5.54296875" style="2" customWidth="1"/>
    <col min="1556" max="1556" width="1.453125" style="2" customWidth="1"/>
    <col min="1557" max="1557" width="5.54296875" style="2" customWidth="1"/>
    <col min="1558" max="1558" width="1.453125" style="2" customWidth="1"/>
    <col min="1559" max="1559" width="5.54296875" style="2" customWidth="1"/>
    <col min="1560" max="1560" width="1.453125" style="2" customWidth="1"/>
    <col min="1561" max="1561" width="5.54296875" style="2" customWidth="1"/>
    <col min="1562" max="1562" width="1.453125" style="2" customWidth="1"/>
    <col min="1563" max="1563" width="5.54296875" style="2" customWidth="1"/>
    <col min="1564" max="1564" width="1.453125" style="2" customWidth="1"/>
    <col min="1565" max="1565" width="5.54296875" style="2" customWidth="1"/>
    <col min="1566" max="1566" width="1.453125" style="2" customWidth="1"/>
    <col min="1567" max="1567" width="5.54296875" style="2" customWidth="1"/>
    <col min="1568" max="1568" width="1.453125" style="2" customWidth="1"/>
    <col min="1569" max="1569" width="5.54296875" style="2" customWidth="1"/>
    <col min="1570" max="1570" width="1.453125" style="2" customWidth="1"/>
    <col min="1571" max="1571" width="5.54296875" style="2" customWidth="1"/>
    <col min="1572" max="1572" width="1.453125" style="2" customWidth="1"/>
    <col min="1573" max="1573" width="5.54296875" style="2" customWidth="1"/>
    <col min="1574" max="1574" width="1.453125" style="2" customWidth="1"/>
    <col min="1575" max="1575" width="5.54296875" style="2" customWidth="1"/>
    <col min="1576" max="1576" width="1.453125" style="2" customWidth="1"/>
    <col min="1577" max="1577" width="5.54296875" style="2" customWidth="1"/>
    <col min="1578" max="1578" width="1.453125" style="2" customWidth="1"/>
    <col min="1579" max="1579" width="5.54296875" style="2" customWidth="1"/>
    <col min="1580" max="1580" width="1.453125" style="2" customWidth="1"/>
    <col min="1581" max="1581" width="5.54296875" style="2" customWidth="1"/>
    <col min="1582" max="1582" width="1.453125" style="2" customWidth="1"/>
    <col min="1583" max="1583" width="5.54296875" style="2" customWidth="1"/>
    <col min="1584" max="1584" width="1.453125" style="2" customWidth="1"/>
    <col min="1585" max="1742" width="9.1796875" style="2"/>
    <col min="1743" max="1744" width="0" style="2" hidden="1" customWidth="1"/>
    <col min="1745" max="1745" width="8.54296875" style="2" customWidth="1"/>
    <col min="1746" max="1746" width="31.81640625" style="2" customWidth="1"/>
    <col min="1747" max="1747" width="8.453125" style="2" customWidth="1"/>
    <col min="1748" max="1748" width="6.54296875" style="2" customWidth="1"/>
    <col min="1749" max="1749" width="1.453125" style="2" customWidth="1"/>
    <col min="1750" max="1750" width="6.54296875" style="2" customWidth="1"/>
    <col min="1751" max="1751" width="1.453125" style="2" customWidth="1"/>
    <col min="1752" max="1752" width="6.54296875" style="2" customWidth="1"/>
    <col min="1753" max="1753" width="1.453125" style="2" customWidth="1"/>
    <col min="1754" max="1754" width="6.54296875" style="2" customWidth="1"/>
    <col min="1755" max="1755" width="1.453125" style="2" customWidth="1"/>
    <col min="1756" max="1756" width="6.54296875" style="2" customWidth="1"/>
    <col min="1757" max="1757" width="1.453125" style="2" customWidth="1"/>
    <col min="1758" max="1758" width="6.453125" style="2" customWidth="1"/>
    <col min="1759" max="1759" width="1.453125" style="2" customWidth="1"/>
    <col min="1760" max="1760" width="6.54296875" style="2" customWidth="1"/>
    <col min="1761" max="1761" width="1.453125" style="2" customWidth="1"/>
    <col min="1762" max="1762" width="6.54296875" style="2" customWidth="1"/>
    <col min="1763" max="1763" width="1.453125" style="2" customWidth="1"/>
    <col min="1764" max="1764" width="6.54296875" style="2" customWidth="1"/>
    <col min="1765" max="1765" width="1.453125" style="2" customWidth="1"/>
    <col min="1766" max="1766" width="6.54296875" style="2" customWidth="1"/>
    <col min="1767" max="1767" width="1.453125" style="2" customWidth="1"/>
    <col min="1768" max="1768" width="6.54296875" style="2" customWidth="1"/>
    <col min="1769" max="1769" width="1.453125" style="2" customWidth="1"/>
    <col min="1770" max="1770" width="6.54296875" style="2" customWidth="1"/>
    <col min="1771" max="1771" width="1.453125" style="2" customWidth="1"/>
    <col min="1772" max="1772" width="6.54296875" style="2" customWidth="1"/>
    <col min="1773" max="1773" width="1.453125" style="2" customWidth="1"/>
    <col min="1774" max="1774" width="6.54296875" style="2" customWidth="1"/>
    <col min="1775" max="1775" width="1.453125" style="2" customWidth="1"/>
    <col min="1776" max="1776" width="6.54296875" style="2" customWidth="1"/>
    <col min="1777" max="1777" width="1.453125" style="2" customWidth="1"/>
    <col min="1778" max="1778" width="6.54296875" style="2" customWidth="1"/>
    <col min="1779" max="1779" width="1.453125" style="2" customWidth="1"/>
    <col min="1780" max="1780" width="6.54296875" style="2" customWidth="1"/>
    <col min="1781" max="1781" width="1.453125" style="2" customWidth="1"/>
    <col min="1782" max="1782" width="6.54296875" style="2" customWidth="1"/>
    <col min="1783" max="1783" width="1.453125" style="2" customWidth="1"/>
    <col min="1784" max="1784" width="6.54296875" style="2" customWidth="1"/>
    <col min="1785" max="1785" width="1.453125" style="2" customWidth="1"/>
    <col min="1786" max="1786" width="6.54296875" style="2" customWidth="1"/>
    <col min="1787" max="1787" width="1.453125" style="2" customWidth="1"/>
    <col min="1788" max="1788" width="6.54296875" style="2" customWidth="1"/>
    <col min="1789" max="1789" width="1.453125" style="2" customWidth="1"/>
    <col min="1790" max="1790" width="6.54296875" style="2" customWidth="1"/>
    <col min="1791" max="1791" width="1.453125" style="2" customWidth="1"/>
    <col min="1792" max="1792" width="0.1796875" style="2" customWidth="1"/>
    <col min="1793" max="1793" width="3.453125" style="2" customWidth="1"/>
    <col min="1794" max="1794" width="5.453125" style="2" customWidth="1"/>
    <col min="1795" max="1795" width="42.453125" style="2" customWidth="1"/>
    <col min="1796" max="1796" width="8" style="2" customWidth="1"/>
    <col min="1797" max="1797" width="6.453125" style="2" customWidth="1"/>
    <col min="1798" max="1798" width="1.453125" style="2" customWidth="1"/>
    <col min="1799" max="1799" width="6.453125" style="2" customWidth="1"/>
    <col min="1800" max="1800" width="1.453125" style="2" customWidth="1"/>
    <col min="1801" max="1801" width="5.54296875" style="2" customWidth="1"/>
    <col min="1802" max="1802" width="1.453125" style="2" customWidth="1"/>
    <col min="1803" max="1803" width="5.54296875" style="2" customWidth="1"/>
    <col min="1804" max="1804" width="1.453125" style="2" customWidth="1"/>
    <col min="1805" max="1805" width="5.54296875" style="2" customWidth="1"/>
    <col min="1806" max="1806" width="1.453125" style="2" customWidth="1"/>
    <col min="1807" max="1807" width="5.54296875" style="2" customWidth="1"/>
    <col min="1808" max="1808" width="1.453125" style="2" customWidth="1"/>
    <col min="1809" max="1809" width="5.54296875" style="2" customWidth="1"/>
    <col min="1810" max="1810" width="1.453125" style="2" customWidth="1"/>
    <col min="1811" max="1811" width="5.54296875" style="2" customWidth="1"/>
    <col min="1812" max="1812" width="1.453125" style="2" customWidth="1"/>
    <col min="1813" max="1813" width="5.54296875" style="2" customWidth="1"/>
    <col min="1814" max="1814" width="1.453125" style="2" customWidth="1"/>
    <col min="1815" max="1815" width="5.54296875" style="2" customWidth="1"/>
    <col min="1816" max="1816" width="1.453125" style="2" customWidth="1"/>
    <col min="1817" max="1817" width="5.54296875" style="2" customWidth="1"/>
    <col min="1818" max="1818" width="1.453125" style="2" customWidth="1"/>
    <col min="1819" max="1819" width="5.54296875" style="2" customWidth="1"/>
    <col min="1820" max="1820" width="1.453125" style="2" customWidth="1"/>
    <col min="1821" max="1821" width="5.54296875" style="2" customWidth="1"/>
    <col min="1822" max="1822" width="1.453125" style="2" customWidth="1"/>
    <col min="1823" max="1823" width="5.54296875" style="2" customWidth="1"/>
    <col min="1824" max="1824" width="1.453125" style="2" customWidth="1"/>
    <col min="1825" max="1825" width="5.54296875" style="2" customWidth="1"/>
    <col min="1826" max="1826" width="1.453125" style="2" customWidth="1"/>
    <col min="1827" max="1827" width="5.54296875" style="2" customWidth="1"/>
    <col min="1828" max="1828" width="1.453125" style="2" customWidth="1"/>
    <col min="1829" max="1829" width="5.54296875" style="2" customWidth="1"/>
    <col min="1830" max="1830" width="1.453125" style="2" customWidth="1"/>
    <col min="1831" max="1831" width="5.54296875" style="2" customWidth="1"/>
    <col min="1832" max="1832" width="1.453125" style="2" customWidth="1"/>
    <col min="1833" max="1833" width="5.54296875" style="2" customWidth="1"/>
    <col min="1834" max="1834" width="1.453125" style="2" customWidth="1"/>
    <col min="1835" max="1835" width="5.54296875" style="2" customWidth="1"/>
    <col min="1836" max="1836" width="1.453125" style="2" customWidth="1"/>
    <col min="1837" max="1837" width="5.54296875" style="2" customWidth="1"/>
    <col min="1838" max="1838" width="1.453125" style="2" customWidth="1"/>
    <col min="1839" max="1839" width="5.54296875" style="2" customWidth="1"/>
    <col min="1840" max="1840" width="1.453125" style="2" customWidth="1"/>
    <col min="1841" max="1998" width="9.1796875" style="2"/>
    <col min="1999" max="2000" width="0" style="2" hidden="1" customWidth="1"/>
    <col min="2001" max="2001" width="8.54296875" style="2" customWidth="1"/>
    <col min="2002" max="2002" width="31.81640625" style="2" customWidth="1"/>
    <col min="2003" max="2003" width="8.453125" style="2" customWidth="1"/>
    <col min="2004" max="2004" width="6.54296875" style="2" customWidth="1"/>
    <col min="2005" max="2005" width="1.453125" style="2" customWidth="1"/>
    <col min="2006" max="2006" width="6.54296875" style="2" customWidth="1"/>
    <col min="2007" max="2007" width="1.453125" style="2" customWidth="1"/>
    <col min="2008" max="2008" width="6.54296875" style="2" customWidth="1"/>
    <col min="2009" max="2009" width="1.453125" style="2" customWidth="1"/>
    <col min="2010" max="2010" width="6.54296875" style="2" customWidth="1"/>
    <col min="2011" max="2011" width="1.453125" style="2" customWidth="1"/>
    <col min="2012" max="2012" width="6.54296875" style="2" customWidth="1"/>
    <col min="2013" max="2013" width="1.453125" style="2" customWidth="1"/>
    <col min="2014" max="2014" width="6.453125" style="2" customWidth="1"/>
    <col min="2015" max="2015" width="1.453125" style="2" customWidth="1"/>
    <col min="2016" max="2016" width="6.54296875" style="2" customWidth="1"/>
    <col min="2017" max="2017" width="1.453125" style="2" customWidth="1"/>
    <col min="2018" max="2018" width="6.54296875" style="2" customWidth="1"/>
    <col min="2019" max="2019" width="1.453125" style="2" customWidth="1"/>
    <col min="2020" max="2020" width="6.54296875" style="2" customWidth="1"/>
    <col min="2021" max="2021" width="1.453125" style="2" customWidth="1"/>
    <col min="2022" max="2022" width="6.54296875" style="2" customWidth="1"/>
    <col min="2023" max="2023" width="1.453125" style="2" customWidth="1"/>
    <col min="2024" max="2024" width="6.54296875" style="2" customWidth="1"/>
    <col min="2025" max="2025" width="1.453125" style="2" customWidth="1"/>
    <col min="2026" max="2026" width="6.54296875" style="2" customWidth="1"/>
    <col min="2027" max="2027" width="1.453125" style="2" customWidth="1"/>
    <col min="2028" max="2028" width="6.54296875" style="2" customWidth="1"/>
    <col min="2029" max="2029" width="1.453125" style="2" customWidth="1"/>
    <col min="2030" max="2030" width="6.54296875" style="2" customWidth="1"/>
    <col min="2031" max="2031" width="1.453125" style="2" customWidth="1"/>
    <col min="2032" max="2032" width="6.54296875" style="2" customWidth="1"/>
    <col min="2033" max="2033" width="1.453125" style="2" customWidth="1"/>
    <col min="2034" max="2034" width="6.54296875" style="2" customWidth="1"/>
    <col min="2035" max="2035" width="1.453125" style="2" customWidth="1"/>
    <col min="2036" max="2036" width="6.54296875" style="2" customWidth="1"/>
    <col min="2037" max="2037" width="1.453125" style="2" customWidth="1"/>
    <col min="2038" max="2038" width="6.54296875" style="2" customWidth="1"/>
    <col min="2039" max="2039" width="1.453125" style="2" customWidth="1"/>
    <col min="2040" max="2040" width="6.54296875" style="2" customWidth="1"/>
    <col min="2041" max="2041" width="1.453125" style="2" customWidth="1"/>
    <col min="2042" max="2042" width="6.54296875" style="2" customWidth="1"/>
    <col min="2043" max="2043" width="1.453125" style="2" customWidth="1"/>
    <col min="2044" max="2044" width="6.54296875" style="2" customWidth="1"/>
    <col min="2045" max="2045" width="1.453125" style="2" customWidth="1"/>
    <col min="2046" max="2046" width="6.54296875" style="2" customWidth="1"/>
    <col min="2047" max="2047" width="1.453125" style="2" customWidth="1"/>
    <col min="2048" max="2048" width="0.1796875" style="2" customWidth="1"/>
    <col min="2049" max="2049" width="3.453125" style="2" customWidth="1"/>
    <col min="2050" max="2050" width="5.453125" style="2" customWidth="1"/>
    <col min="2051" max="2051" width="42.453125" style="2" customWidth="1"/>
    <col min="2052" max="2052" width="8" style="2" customWidth="1"/>
    <col min="2053" max="2053" width="6.453125" style="2" customWidth="1"/>
    <col min="2054" max="2054" width="1.453125" style="2" customWidth="1"/>
    <col min="2055" max="2055" width="6.453125" style="2" customWidth="1"/>
    <col min="2056" max="2056" width="1.453125" style="2" customWidth="1"/>
    <col min="2057" max="2057" width="5.54296875" style="2" customWidth="1"/>
    <col min="2058" max="2058" width="1.453125" style="2" customWidth="1"/>
    <col min="2059" max="2059" width="5.54296875" style="2" customWidth="1"/>
    <col min="2060" max="2060" width="1.453125" style="2" customWidth="1"/>
    <col min="2061" max="2061" width="5.54296875" style="2" customWidth="1"/>
    <col min="2062" max="2062" width="1.453125" style="2" customWidth="1"/>
    <col min="2063" max="2063" width="5.54296875" style="2" customWidth="1"/>
    <col min="2064" max="2064" width="1.453125" style="2" customWidth="1"/>
    <col min="2065" max="2065" width="5.54296875" style="2" customWidth="1"/>
    <col min="2066" max="2066" width="1.453125" style="2" customWidth="1"/>
    <col min="2067" max="2067" width="5.54296875" style="2" customWidth="1"/>
    <col min="2068" max="2068" width="1.453125" style="2" customWidth="1"/>
    <col min="2069" max="2069" width="5.54296875" style="2" customWidth="1"/>
    <col min="2070" max="2070" width="1.453125" style="2" customWidth="1"/>
    <col min="2071" max="2071" width="5.54296875" style="2" customWidth="1"/>
    <col min="2072" max="2072" width="1.453125" style="2" customWidth="1"/>
    <col min="2073" max="2073" width="5.54296875" style="2" customWidth="1"/>
    <col min="2074" max="2074" width="1.453125" style="2" customWidth="1"/>
    <col min="2075" max="2075" width="5.54296875" style="2" customWidth="1"/>
    <col min="2076" max="2076" width="1.453125" style="2" customWidth="1"/>
    <col min="2077" max="2077" width="5.54296875" style="2" customWidth="1"/>
    <col min="2078" max="2078" width="1.453125" style="2" customWidth="1"/>
    <col min="2079" max="2079" width="5.54296875" style="2" customWidth="1"/>
    <col min="2080" max="2080" width="1.453125" style="2" customWidth="1"/>
    <col min="2081" max="2081" width="5.54296875" style="2" customWidth="1"/>
    <col min="2082" max="2082" width="1.453125" style="2" customWidth="1"/>
    <col min="2083" max="2083" width="5.54296875" style="2" customWidth="1"/>
    <col min="2084" max="2084" width="1.453125" style="2" customWidth="1"/>
    <col min="2085" max="2085" width="5.54296875" style="2" customWidth="1"/>
    <col min="2086" max="2086" width="1.453125" style="2" customWidth="1"/>
    <col min="2087" max="2087" width="5.54296875" style="2" customWidth="1"/>
    <col min="2088" max="2088" width="1.453125" style="2" customWidth="1"/>
    <col min="2089" max="2089" width="5.54296875" style="2" customWidth="1"/>
    <col min="2090" max="2090" width="1.453125" style="2" customWidth="1"/>
    <col min="2091" max="2091" width="5.54296875" style="2" customWidth="1"/>
    <col min="2092" max="2092" width="1.453125" style="2" customWidth="1"/>
    <col min="2093" max="2093" width="5.54296875" style="2" customWidth="1"/>
    <col min="2094" max="2094" width="1.453125" style="2" customWidth="1"/>
    <col min="2095" max="2095" width="5.54296875" style="2" customWidth="1"/>
    <col min="2096" max="2096" width="1.453125" style="2" customWidth="1"/>
    <col min="2097" max="2254" width="9.1796875" style="2"/>
    <col min="2255" max="2256" width="0" style="2" hidden="1" customWidth="1"/>
    <col min="2257" max="2257" width="8.54296875" style="2" customWidth="1"/>
    <col min="2258" max="2258" width="31.81640625" style="2" customWidth="1"/>
    <col min="2259" max="2259" width="8.453125" style="2" customWidth="1"/>
    <col min="2260" max="2260" width="6.54296875" style="2" customWidth="1"/>
    <col min="2261" max="2261" width="1.453125" style="2" customWidth="1"/>
    <col min="2262" max="2262" width="6.54296875" style="2" customWidth="1"/>
    <col min="2263" max="2263" width="1.453125" style="2" customWidth="1"/>
    <col min="2264" max="2264" width="6.54296875" style="2" customWidth="1"/>
    <col min="2265" max="2265" width="1.453125" style="2" customWidth="1"/>
    <col min="2266" max="2266" width="6.54296875" style="2" customWidth="1"/>
    <col min="2267" max="2267" width="1.453125" style="2" customWidth="1"/>
    <col min="2268" max="2268" width="6.54296875" style="2" customWidth="1"/>
    <col min="2269" max="2269" width="1.453125" style="2" customWidth="1"/>
    <col min="2270" max="2270" width="6.453125" style="2" customWidth="1"/>
    <col min="2271" max="2271" width="1.453125" style="2" customWidth="1"/>
    <col min="2272" max="2272" width="6.54296875" style="2" customWidth="1"/>
    <col min="2273" max="2273" width="1.453125" style="2" customWidth="1"/>
    <col min="2274" max="2274" width="6.54296875" style="2" customWidth="1"/>
    <col min="2275" max="2275" width="1.453125" style="2" customWidth="1"/>
    <col min="2276" max="2276" width="6.54296875" style="2" customWidth="1"/>
    <col min="2277" max="2277" width="1.453125" style="2" customWidth="1"/>
    <col min="2278" max="2278" width="6.54296875" style="2" customWidth="1"/>
    <col min="2279" max="2279" width="1.453125" style="2" customWidth="1"/>
    <col min="2280" max="2280" width="6.54296875" style="2" customWidth="1"/>
    <col min="2281" max="2281" width="1.453125" style="2" customWidth="1"/>
    <col min="2282" max="2282" width="6.54296875" style="2" customWidth="1"/>
    <col min="2283" max="2283" width="1.453125" style="2" customWidth="1"/>
    <col min="2284" max="2284" width="6.54296875" style="2" customWidth="1"/>
    <col min="2285" max="2285" width="1.453125" style="2" customWidth="1"/>
    <col min="2286" max="2286" width="6.54296875" style="2" customWidth="1"/>
    <col min="2287" max="2287" width="1.453125" style="2" customWidth="1"/>
    <col min="2288" max="2288" width="6.54296875" style="2" customWidth="1"/>
    <col min="2289" max="2289" width="1.453125" style="2" customWidth="1"/>
    <col min="2290" max="2290" width="6.54296875" style="2" customWidth="1"/>
    <col min="2291" max="2291" width="1.453125" style="2" customWidth="1"/>
    <col min="2292" max="2292" width="6.54296875" style="2" customWidth="1"/>
    <col min="2293" max="2293" width="1.453125" style="2" customWidth="1"/>
    <col min="2294" max="2294" width="6.54296875" style="2" customWidth="1"/>
    <col min="2295" max="2295" width="1.453125" style="2" customWidth="1"/>
    <col min="2296" max="2296" width="6.54296875" style="2" customWidth="1"/>
    <col min="2297" max="2297" width="1.453125" style="2" customWidth="1"/>
    <col min="2298" max="2298" width="6.54296875" style="2" customWidth="1"/>
    <col min="2299" max="2299" width="1.453125" style="2" customWidth="1"/>
    <col min="2300" max="2300" width="6.54296875" style="2" customWidth="1"/>
    <col min="2301" max="2301" width="1.453125" style="2" customWidth="1"/>
    <col min="2302" max="2302" width="6.54296875" style="2" customWidth="1"/>
    <col min="2303" max="2303" width="1.453125" style="2" customWidth="1"/>
    <col min="2304" max="2304" width="0.1796875" style="2" customWidth="1"/>
    <col min="2305" max="2305" width="3.453125" style="2" customWidth="1"/>
    <col min="2306" max="2306" width="5.453125" style="2" customWidth="1"/>
    <col min="2307" max="2307" width="42.453125" style="2" customWidth="1"/>
    <col min="2308" max="2308" width="8" style="2" customWidth="1"/>
    <col min="2309" max="2309" width="6.453125" style="2" customWidth="1"/>
    <col min="2310" max="2310" width="1.453125" style="2" customWidth="1"/>
    <col min="2311" max="2311" width="6.453125" style="2" customWidth="1"/>
    <col min="2312" max="2312" width="1.453125" style="2" customWidth="1"/>
    <col min="2313" max="2313" width="5.54296875" style="2" customWidth="1"/>
    <col min="2314" max="2314" width="1.453125" style="2" customWidth="1"/>
    <col min="2315" max="2315" width="5.54296875" style="2" customWidth="1"/>
    <col min="2316" max="2316" width="1.453125" style="2" customWidth="1"/>
    <col min="2317" max="2317" width="5.54296875" style="2" customWidth="1"/>
    <col min="2318" max="2318" width="1.453125" style="2" customWidth="1"/>
    <col min="2319" max="2319" width="5.54296875" style="2" customWidth="1"/>
    <col min="2320" max="2320" width="1.453125" style="2" customWidth="1"/>
    <col min="2321" max="2321" width="5.54296875" style="2" customWidth="1"/>
    <col min="2322" max="2322" width="1.453125" style="2" customWidth="1"/>
    <col min="2323" max="2323" width="5.54296875" style="2" customWidth="1"/>
    <col min="2324" max="2324" width="1.453125" style="2" customWidth="1"/>
    <col min="2325" max="2325" width="5.54296875" style="2" customWidth="1"/>
    <col min="2326" max="2326" width="1.453125" style="2" customWidth="1"/>
    <col min="2327" max="2327" width="5.54296875" style="2" customWidth="1"/>
    <col min="2328" max="2328" width="1.453125" style="2" customWidth="1"/>
    <col min="2329" max="2329" width="5.54296875" style="2" customWidth="1"/>
    <col min="2330" max="2330" width="1.453125" style="2" customWidth="1"/>
    <col min="2331" max="2331" width="5.54296875" style="2" customWidth="1"/>
    <col min="2332" max="2332" width="1.453125" style="2" customWidth="1"/>
    <col min="2333" max="2333" width="5.54296875" style="2" customWidth="1"/>
    <col min="2334" max="2334" width="1.453125" style="2" customWidth="1"/>
    <col min="2335" max="2335" width="5.54296875" style="2" customWidth="1"/>
    <col min="2336" max="2336" width="1.453125" style="2" customWidth="1"/>
    <col min="2337" max="2337" width="5.54296875" style="2" customWidth="1"/>
    <col min="2338" max="2338" width="1.453125" style="2" customWidth="1"/>
    <col min="2339" max="2339" width="5.54296875" style="2" customWidth="1"/>
    <col min="2340" max="2340" width="1.453125" style="2" customWidth="1"/>
    <col min="2341" max="2341" width="5.54296875" style="2" customWidth="1"/>
    <col min="2342" max="2342" width="1.453125" style="2" customWidth="1"/>
    <col min="2343" max="2343" width="5.54296875" style="2" customWidth="1"/>
    <col min="2344" max="2344" width="1.453125" style="2" customWidth="1"/>
    <col min="2345" max="2345" width="5.54296875" style="2" customWidth="1"/>
    <col min="2346" max="2346" width="1.453125" style="2" customWidth="1"/>
    <col min="2347" max="2347" width="5.54296875" style="2" customWidth="1"/>
    <col min="2348" max="2348" width="1.453125" style="2" customWidth="1"/>
    <col min="2349" max="2349" width="5.54296875" style="2" customWidth="1"/>
    <col min="2350" max="2350" width="1.453125" style="2" customWidth="1"/>
    <col min="2351" max="2351" width="5.54296875" style="2" customWidth="1"/>
    <col min="2352" max="2352" width="1.453125" style="2" customWidth="1"/>
    <col min="2353" max="2510" width="9.1796875" style="2"/>
    <col min="2511" max="2512" width="0" style="2" hidden="1" customWidth="1"/>
    <col min="2513" max="2513" width="8.54296875" style="2" customWidth="1"/>
    <col min="2514" max="2514" width="31.81640625" style="2" customWidth="1"/>
    <col min="2515" max="2515" width="8.453125" style="2" customWidth="1"/>
    <col min="2516" max="2516" width="6.54296875" style="2" customWidth="1"/>
    <col min="2517" max="2517" width="1.453125" style="2" customWidth="1"/>
    <col min="2518" max="2518" width="6.54296875" style="2" customWidth="1"/>
    <col min="2519" max="2519" width="1.453125" style="2" customWidth="1"/>
    <col min="2520" max="2520" width="6.54296875" style="2" customWidth="1"/>
    <col min="2521" max="2521" width="1.453125" style="2" customWidth="1"/>
    <col min="2522" max="2522" width="6.54296875" style="2" customWidth="1"/>
    <col min="2523" max="2523" width="1.453125" style="2" customWidth="1"/>
    <col min="2524" max="2524" width="6.54296875" style="2" customWidth="1"/>
    <col min="2525" max="2525" width="1.453125" style="2" customWidth="1"/>
    <col min="2526" max="2526" width="6.453125" style="2" customWidth="1"/>
    <col min="2527" max="2527" width="1.453125" style="2" customWidth="1"/>
    <col min="2528" max="2528" width="6.54296875" style="2" customWidth="1"/>
    <col min="2529" max="2529" width="1.453125" style="2" customWidth="1"/>
    <col min="2530" max="2530" width="6.54296875" style="2" customWidth="1"/>
    <col min="2531" max="2531" width="1.453125" style="2" customWidth="1"/>
    <col min="2532" max="2532" width="6.54296875" style="2" customWidth="1"/>
    <col min="2533" max="2533" width="1.453125" style="2" customWidth="1"/>
    <col min="2534" max="2534" width="6.54296875" style="2" customWidth="1"/>
    <col min="2535" max="2535" width="1.453125" style="2" customWidth="1"/>
    <col min="2536" max="2536" width="6.54296875" style="2" customWidth="1"/>
    <col min="2537" max="2537" width="1.453125" style="2" customWidth="1"/>
    <col min="2538" max="2538" width="6.54296875" style="2" customWidth="1"/>
    <col min="2539" max="2539" width="1.453125" style="2" customWidth="1"/>
    <col min="2540" max="2540" width="6.54296875" style="2" customWidth="1"/>
    <col min="2541" max="2541" width="1.453125" style="2" customWidth="1"/>
    <col min="2542" max="2542" width="6.54296875" style="2" customWidth="1"/>
    <col min="2543" max="2543" width="1.453125" style="2" customWidth="1"/>
    <col min="2544" max="2544" width="6.54296875" style="2" customWidth="1"/>
    <col min="2545" max="2545" width="1.453125" style="2" customWidth="1"/>
    <col min="2546" max="2546" width="6.54296875" style="2" customWidth="1"/>
    <col min="2547" max="2547" width="1.453125" style="2" customWidth="1"/>
    <col min="2548" max="2548" width="6.54296875" style="2" customWidth="1"/>
    <col min="2549" max="2549" width="1.453125" style="2" customWidth="1"/>
    <col min="2550" max="2550" width="6.54296875" style="2" customWidth="1"/>
    <col min="2551" max="2551" width="1.453125" style="2" customWidth="1"/>
    <col min="2552" max="2552" width="6.54296875" style="2" customWidth="1"/>
    <col min="2553" max="2553" width="1.453125" style="2" customWidth="1"/>
    <col min="2554" max="2554" width="6.54296875" style="2" customWidth="1"/>
    <col min="2555" max="2555" width="1.453125" style="2" customWidth="1"/>
    <col min="2556" max="2556" width="6.54296875" style="2" customWidth="1"/>
    <col min="2557" max="2557" width="1.453125" style="2" customWidth="1"/>
    <col min="2558" max="2558" width="6.54296875" style="2" customWidth="1"/>
    <col min="2559" max="2559" width="1.453125" style="2" customWidth="1"/>
    <col min="2560" max="2560" width="0.1796875" style="2" customWidth="1"/>
    <col min="2561" max="2561" width="3.453125" style="2" customWidth="1"/>
    <col min="2562" max="2562" width="5.453125" style="2" customWidth="1"/>
    <col min="2563" max="2563" width="42.453125" style="2" customWidth="1"/>
    <col min="2564" max="2564" width="8" style="2" customWidth="1"/>
    <col min="2565" max="2565" width="6.453125" style="2" customWidth="1"/>
    <col min="2566" max="2566" width="1.453125" style="2" customWidth="1"/>
    <col min="2567" max="2567" width="6.453125" style="2" customWidth="1"/>
    <col min="2568" max="2568" width="1.453125" style="2" customWidth="1"/>
    <col min="2569" max="2569" width="5.54296875" style="2" customWidth="1"/>
    <col min="2570" max="2570" width="1.453125" style="2" customWidth="1"/>
    <col min="2571" max="2571" width="5.54296875" style="2" customWidth="1"/>
    <col min="2572" max="2572" width="1.453125" style="2" customWidth="1"/>
    <col min="2573" max="2573" width="5.54296875" style="2" customWidth="1"/>
    <col min="2574" max="2574" width="1.453125" style="2" customWidth="1"/>
    <col min="2575" max="2575" width="5.54296875" style="2" customWidth="1"/>
    <col min="2576" max="2576" width="1.453125" style="2" customWidth="1"/>
    <col min="2577" max="2577" width="5.54296875" style="2" customWidth="1"/>
    <col min="2578" max="2578" width="1.453125" style="2" customWidth="1"/>
    <col min="2579" max="2579" width="5.54296875" style="2" customWidth="1"/>
    <col min="2580" max="2580" width="1.453125" style="2" customWidth="1"/>
    <col min="2581" max="2581" width="5.54296875" style="2" customWidth="1"/>
    <col min="2582" max="2582" width="1.453125" style="2" customWidth="1"/>
    <col min="2583" max="2583" width="5.54296875" style="2" customWidth="1"/>
    <col min="2584" max="2584" width="1.453125" style="2" customWidth="1"/>
    <col min="2585" max="2585" width="5.54296875" style="2" customWidth="1"/>
    <col min="2586" max="2586" width="1.453125" style="2" customWidth="1"/>
    <col min="2587" max="2587" width="5.54296875" style="2" customWidth="1"/>
    <col min="2588" max="2588" width="1.453125" style="2" customWidth="1"/>
    <col min="2589" max="2589" width="5.54296875" style="2" customWidth="1"/>
    <col min="2590" max="2590" width="1.453125" style="2" customWidth="1"/>
    <col min="2591" max="2591" width="5.54296875" style="2" customWidth="1"/>
    <col min="2592" max="2592" width="1.453125" style="2" customWidth="1"/>
    <col min="2593" max="2593" width="5.54296875" style="2" customWidth="1"/>
    <col min="2594" max="2594" width="1.453125" style="2" customWidth="1"/>
    <col min="2595" max="2595" width="5.54296875" style="2" customWidth="1"/>
    <col min="2596" max="2596" width="1.453125" style="2" customWidth="1"/>
    <col min="2597" max="2597" width="5.54296875" style="2" customWidth="1"/>
    <col min="2598" max="2598" width="1.453125" style="2" customWidth="1"/>
    <col min="2599" max="2599" width="5.54296875" style="2" customWidth="1"/>
    <col min="2600" max="2600" width="1.453125" style="2" customWidth="1"/>
    <col min="2601" max="2601" width="5.54296875" style="2" customWidth="1"/>
    <col min="2602" max="2602" width="1.453125" style="2" customWidth="1"/>
    <col min="2603" max="2603" width="5.54296875" style="2" customWidth="1"/>
    <col min="2604" max="2604" width="1.453125" style="2" customWidth="1"/>
    <col min="2605" max="2605" width="5.54296875" style="2" customWidth="1"/>
    <col min="2606" max="2606" width="1.453125" style="2" customWidth="1"/>
    <col min="2607" max="2607" width="5.54296875" style="2" customWidth="1"/>
    <col min="2608" max="2608" width="1.453125" style="2" customWidth="1"/>
    <col min="2609" max="2766" width="9.1796875" style="2"/>
    <col min="2767" max="2768" width="0" style="2" hidden="1" customWidth="1"/>
    <col min="2769" max="2769" width="8.54296875" style="2" customWidth="1"/>
    <col min="2770" max="2770" width="31.81640625" style="2" customWidth="1"/>
    <col min="2771" max="2771" width="8.453125" style="2" customWidth="1"/>
    <col min="2772" max="2772" width="6.54296875" style="2" customWidth="1"/>
    <col min="2773" max="2773" width="1.453125" style="2" customWidth="1"/>
    <col min="2774" max="2774" width="6.54296875" style="2" customWidth="1"/>
    <col min="2775" max="2775" width="1.453125" style="2" customWidth="1"/>
    <col min="2776" max="2776" width="6.54296875" style="2" customWidth="1"/>
    <col min="2777" max="2777" width="1.453125" style="2" customWidth="1"/>
    <col min="2778" max="2778" width="6.54296875" style="2" customWidth="1"/>
    <col min="2779" max="2779" width="1.453125" style="2" customWidth="1"/>
    <col min="2780" max="2780" width="6.54296875" style="2" customWidth="1"/>
    <col min="2781" max="2781" width="1.453125" style="2" customWidth="1"/>
    <col min="2782" max="2782" width="6.453125" style="2" customWidth="1"/>
    <col min="2783" max="2783" width="1.453125" style="2" customWidth="1"/>
    <col min="2784" max="2784" width="6.54296875" style="2" customWidth="1"/>
    <col min="2785" max="2785" width="1.453125" style="2" customWidth="1"/>
    <col min="2786" max="2786" width="6.54296875" style="2" customWidth="1"/>
    <col min="2787" max="2787" width="1.453125" style="2" customWidth="1"/>
    <col min="2788" max="2788" width="6.54296875" style="2" customWidth="1"/>
    <col min="2789" max="2789" width="1.453125" style="2" customWidth="1"/>
    <col min="2790" max="2790" width="6.54296875" style="2" customWidth="1"/>
    <col min="2791" max="2791" width="1.453125" style="2" customWidth="1"/>
    <col min="2792" max="2792" width="6.54296875" style="2" customWidth="1"/>
    <col min="2793" max="2793" width="1.453125" style="2" customWidth="1"/>
    <col min="2794" max="2794" width="6.54296875" style="2" customWidth="1"/>
    <col min="2795" max="2795" width="1.453125" style="2" customWidth="1"/>
    <col min="2796" max="2796" width="6.54296875" style="2" customWidth="1"/>
    <col min="2797" max="2797" width="1.453125" style="2" customWidth="1"/>
    <col min="2798" max="2798" width="6.54296875" style="2" customWidth="1"/>
    <col min="2799" max="2799" width="1.453125" style="2" customWidth="1"/>
    <col min="2800" max="2800" width="6.54296875" style="2" customWidth="1"/>
    <col min="2801" max="2801" width="1.453125" style="2" customWidth="1"/>
    <col min="2802" max="2802" width="6.54296875" style="2" customWidth="1"/>
    <col min="2803" max="2803" width="1.453125" style="2" customWidth="1"/>
    <col min="2804" max="2804" width="6.54296875" style="2" customWidth="1"/>
    <col min="2805" max="2805" width="1.453125" style="2" customWidth="1"/>
    <col min="2806" max="2806" width="6.54296875" style="2" customWidth="1"/>
    <col min="2807" max="2807" width="1.453125" style="2" customWidth="1"/>
    <col min="2808" max="2808" width="6.54296875" style="2" customWidth="1"/>
    <col min="2809" max="2809" width="1.453125" style="2" customWidth="1"/>
    <col min="2810" max="2810" width="6.54296875" style="2" customWidth="1"/>
    <col min="2811" max="2811" width="1.453125" style="2" customWidth="1"/>
    <col min="2812" max="2812" width="6.54296875" style="2" customWidth="1"/>
    <col min="2813" max="2813" width="1.453125" style="2" customWidth="1"/>
    <col min="2814" max="2814" width="6.54296875" style="2" customWidth="1"/>
    <col min="2815" max="2815" width="1.453125" style="2" customWidth="1"/>
    <col min="2816" max="2816" width="0.1796875" style="2" customWidth="1"/>
    <col min="2817" max="2817" width="3.453125" style="2" customWidth="1"/>
    <col min="2818" max="2818" width="5.453125" style="2" customWidth="1"/>
    <col min="2819" max="2819" width="42.453125" style="2" customWidth="1"/>
    <col min="2820" max="2820" width="8" style="2" customWidth="1"/>
    <col min="2821" max="2821" width="6.453125" style="2" customWidth="1"/>
    <col min="2822" max="2822" width="1.453125" style="2" customWidth="1"/>
    <col min="2823" max="2823" width="6.453125" style="2" customWidth="1"/>
    <col min="2824" max="2824" width="1.453125" style="2" customWidth="1"/>
    <col min="2825" max="2825" width="5.54296875" style="2" customWidth="1"/>
    <col min="2826" max="2826" width="1.453125" style="2" customWidth="1"/>
    <col min="2827" max="2827" width="5.54296875" style="2" customWidth="1"/>
    <col min="2828" max="2828" width="1.453125" style="2" customWidth="1"/>
    <col min="2829" max="2829" width="5.54296875" style="2" customWidth="1"/>
    <col min="2830" max="2830" width="1.453125" style="2" customWidth="1"/>
    <col min="2831" max="2831" width="5.54296875" style="2" customWidth="1"/>
    <col min="2832" max="2832" width="1.453125" style="2" customWidth="1"/>
    <col min="2833" max="2833" width="5.54296875" style="2" customWidth="1"/>
    <col min="2834" max="2834" width="1.453125" style="2" customWidth="1"/>
    <col min="2835" max="2835" width="5.54296875" style="2" customWidth="1"/>
    <col min="2836" max="2836" width="1.453125" style="2" customWidth="1"/>
    <col min="2837" max="2837" width="5.54296875" style="2" customWidth="1"/>
    <col min="2838" max="2838" width="1.453125" style="2" customWidth="1"/>
    <col min="2839" max="2839" width="5.54296875" style="2" customWidth="1"/>
    <col min="2840" max="2840" width="1.453125" style="2" customWidth="1"/>
    <col min="2841" max="2841" width="5.54296875" style="2" customWidth="1"/>
    <col min="2842" max="2842" width="1.453125" style="2" customWidth="1"/>
    <col min="2843" max="2843" width="5.54296875" style="2" customWidth="1"/>
    <col min="2844" max="2844" width="1.453125" style="2" customWidth="1"/>
    <col min="2845" max="2845" width="5.54296875" style="2" customWidth="1"/>
    <col min="2846" max="2846" width="1.453125" style="2" customWidth="1"/>
    <col min="2847" max="2847" width="5.54296875" style="2" customWidth="1"/>
    <col min="2848" max="2848" width="1.453125" style="2" customWidth="1"/>
    <col min="2849" max="2849" width="5.54296875" style="2" customWidth="1"/>
    <col min="2850" max="2850" width="1.453125" style="2" customWidth="1"/>
    <col min="2851" max="2851" width="5.54296875" style="2" customWidth="1"/>
    <col min="2852" max="2852" width="1.453125" style="2" customWidth="1"/>
    <col min="2853" max="2853" width="5.54296875" style="2" customWidth="1"/>
    <col min="2854" max="2854" width="1.453125" style="2" customWidth="1"/>
    <col min="2855" max="2855" width="5.54296875" style="2" customWidth="1"/>
    <col min="2856" max="2856" width="1.453125" style="2" customWidth="1"/>
    <col min="2857" max="2857" width="5.54296875" style="2" customWidth="1"/>
    <col min="2858" max="2858" width="1.453125" style="2" customWidth="1"/>
    <col min="2859" max="2859" width="5.54296875" style="2" customWidth="1"/>
    <col min="2860" max="2860" width="1.453125" style="2" customWidth="1"/>
    <col min="2861" max="2861" width="5.54296875" style="2" customWidth="1"/>
    <col min="2862" max="2862" width="1.453125" style="2" customWidth="1"/>
    <col min="2863" max="2863" width="5.54296875" style="2" customWidth="1"/>
    <col min="2864" max="2864" width="1.453125" style="2" customWidth="1"/>
    <col min="2865" max="3022" width="9.1796875" style="2"/>
    <col min="3023" max="3024" width="0" style="2" hidden="1" customWidth="1"/>
    <col min="3025" max="3025" width="8.54296875" style="2" customWidth="1"/>
    <col min="3026" max="3026" width="31.81640625" style="2" customWidth="1"/>
    <col min="3027" max="3027" width="8.453125" style="2" customWidth="1"/>
    <col min="3028" max="3028" width="6.54296875" style="2" customWidth="1"/>
    <col min="3029" max="3029" width="1.453125" style="2" customWidth="1"/>
    <col min="3030" max="3030" width="6.54296875" style="2" customWidth="1"/>
    <col min="3031" max="3031" width="1.453125" style="2" customWidth="1"/>
    <col min="3032" max="3032" width="6.54296875" style="2" customWidth="1"/>
    <col min="3033" max="3033" width="1.453125" style="2" customWidth="1"/>
    <col min="3034" max="3034" width="6.54296875" style="2" customWidth="1"/>
    <col min="3035" max="3035" width="1.453125" style="2" customWidth="1"/>
    <col min="3036" max="3036" width="6.54296875" style="2" customWidth="1"/>
    <col min="3037" max="3037" width="1.453125" style="2" customWidth="1"/>
    <col min="3038" max="3038" width="6.453125" style="2" customWidth="1"/>
    <col min="3039" max="3039" width="1.453125" style="2" customWidth="1"/>
    <col min="3040" max="3040" width="6.54296875" style="2" customWidth="1"/>
    <col min="3041" max="3041" width="1.453125" style="2" customWidth="1"/>
    <col min="3042" max="3042" width="6.54296875" style="2" customWidth="1"/>
    <col min="3043" max="3043" width="1.453125" style="2" customWidth="1"/>
    <col min="3044" max="3044" width="6.54296875" style="2" customWidth="1"/>
    <col min="3045" max="3045" width="1.453125" style="2" customWidth="1"/>
    <col min="3046" max="3046" width="6.54296875" style="2" customWidth="1"/>
    <col min="3047" max="3047" width="1.453125" style="2" customWidth="1"/>
    <col min="3048" max="3048" width="6.54296875" style="2" customWidth="1"/>
    <col min="3049" max="3049" width="1.453125" style="2" customWidth="1"/>
    <col min="3050" max="3050" width="6.54296875" style="2" customWidth="1"/>
    <col min="3051" max="3051" width="1.453125" style="2" customWidth="1"/>
    <col min="3052" max="3052" width="6.54296875" style="2" customWidth="1"/>
    <col min="3053" max="3053" width="1.453125" style="2" customWidth="1"/>
    <col min="3054" max="3054" width="6.54296875" style="2" customWidth="1"/>
    <col min="3055" max="3055" width="1.453125" style="2" customWidth="1"/>
    <col min="3056" max="3056" width="6.54296875" style="2" customWidth="1"/>
    <col min="3057" max="3057" width="1.453125" style="2" customWidth="1"/>
    <col min="3058" max="3058" width="6.54296875" style="2" customWidth="1"/>
    <col min="3059" max="3059" width="1.453125" style="2" customWidth="1"/>
    <col min="3060" max="3060" width="6.54296875" style="2" customWidth="1"/>
    <col min="3061" max="3061" width="1.453125" style="2" customWidth="1"/>
    <col min="3062" max="3062" width="6.54296875" style="2" customWidth="1"/>
    <col min="3063" max="3063" width="1.453125" style="2" customWidth="1"/>
    <col min="3064" max="3064" width="6.54296875" style="2" customWidth="1"/>
    <col min="3065" max="3065" width="1.453125" style="2" customWidth="1"/>
    <col min="3066" max="3066" width="6.54296875" style="2" customWidth="1"/>
    <col min="3067" max="3067" width="1.453125" style="2" customWidth="1"/>
    <col min="3068" max="3068" width="6.54296875" style="2" customWidth="1"/>
    <col min="3069" max="3069" width="1.453125" style="2" customWidth="1"/>
    <col min="3070" max="3070" width="6.54296875" style="2" customWidth="1"/>
    <col min="3071" max="3071" width="1.453125" style="2" customWidth="1"/>
    <col min="3072" max="3072" width="0.1796875" style="2" customWidth="1"/>
    <col min="3073" max="3073" width="3.453125" style="2" customWidth="1"/>
    <col min="3074" max="3074" width="5.453125" style="2" customWidth="1"/>
    <col min="3075" max="3075" width="42.453125" style="2" customWidth="1"/>
    <col min="3076" max="3076" width="8" style="2" customWidth="1"/>
    <col min="3077" max="3077" width="6.453125" style="2" customWidth="1"/>
    <col min="3078" max="3078" width="1.453125" style="2" customWidth="1"/>
    <col min="3079" max="3079" width="6.453125" style="2" customWidth="1"/>
    <col min="3080" max="3080" width="1.453125" style="2" customWidth="1"/>
    <col min="3081" max="3081" width="5.54296875" style="2" customWidth="1"/>
    <col min="3082" max="3082" width="1.453125" style="2" customWidth="1"/>
    <col min="3083" max="3083" width="5.54296875" style="2" customWidth="1"/>
    <col min="3084" max="3084" width="1.453125" style="2" customWidth="1"/>
    <col min="3085" max="3085" width="5.54296875" style="2" customWidth="1"/>
    <col min="3086" max="3086" width="1.453125" style="2" customWidth="1"/>
    <col min="3087" max="3087" width="5.54296875" style="2" customWidth="1"/>
    <col min="3088" max="3088" width="1.453125" style="2" customWidth="1"/>
    <col min="3089" max="3089" width="5.54296875" style="2" customWidth="1"/>
    <col min="3090" max="3090" width="1.453125" style="2" customWidth="1"/>
    <col min="3091" max="3091" width="5.54296875" style="2" customWidth="1"/>
    <col min="3092" max="3092" width="1.453125" style="2" customWidth="1"/>
    <col min="3093" max="3093" width="5.54296875" style="2" customWidth="1"/>
    <col min="3094" max="3094" width="1.453125" style="2" customWidth="1"/>
    <col min="3095" max="3095" width="5.54296875" style="2" customWidth="1"/>
    <col min="3096" max="3096" width="1.453125" style="2" customWidth="1"/>
    <col min="3097" max="3097" width="5.54296875" style="2" customWidth="1"/>
    <col min="3098" max="3098" width="1.453125" style="2" customWidth="1"/>
    <col min="3099" max="3099" width="5.54296875" style="2" customWidth="1"/>
    <col min="3100" max="3100" width="1.453125" style="2" customWidth="1"/>
    <col min="3101" max="3101" width="5.54296875" style="2" customWidth="1"/>
    <col min="3102" max="3102" width="1.453125" style="2" customWidth="1"/>
    <col min="3103" max="3103" width="5.54296875" style="2" customWidth="1"/>
    <col min="3104" max="3104" width="1.453125" style="2" customWidth="1"/>
    <col min="3105" max="3105" width="5.54296875" style="2" customWidth="1"/>
    <col min="3106" max="3106" width="1.453125" style="2" customWidth="1"/>
    <col min="3107" max="3107" width="5.54296875" style="2" customWidth="1"/>
    <col min="3108" max="3108" width="1.453125" style="2" customWidth="1"/>
    <col min="3109" max="3109" width="5.54296875" style="2" customWidth="1"/>
    <col min="3110" max="3110" width="1.453125" style="2" customWidth="1"/>
    <col min="3111" max="3111" width="5.54296875" style="2" customWidth="1"/>
    <col min="3112" max="3112" width="1.453125" style="2" customWidth="1"/>
    <col min="3113" max="3113" width="5.54296875" style="2" customWidth="1"/>
    <col min="3114" max="3114" width="1.453125" style="2" customWidth="1"/>
    <col min="3115" max="3115" width="5.54296875" style="2" customWidth="1"/>
    <col min="3116" max="3116" width="1.453125" style="2" customWidth="1"/>
    <col min="3117" max="3117" width="5.54296875" style="2" customWidth="1"/>
    <col min="3118" max="3118" width="1.453125" style="2" customWidth="1"/>
    <col min="3119" max="3119" width="5.54296875" style="2" customWidth="1"/>
    <col min="3120" max="3120" width="1.453125" style="2" customWidth="1"/>
    <col min="3121" max="3278" width="9.1796875" style="2"/>
    <col min="3279" max="3280" width="0" style="2" hidden="1" customWidth="1"/>
    <col min="3281" max="3281" width="8.54296875" style="2" customWidth="1"/>
    <col min="3282" max="3282" width="31.81640625" style="2" customWidth="1"/>
    <col min="3283" max="3283" width="8.453125" style="2" customWidth="1"/>
    <col min="3284" max="3284" width="6.54296875" style="2" customWidth="1"/>
    <col min="3285" max="3285" width="1.453125" style="2" customWidth="1"/>
    <col min="3286" max="3286" width="6.54296875" style="2" customWidth="1"/>
    <col min="3287" max="3287" width="1.453125" style="2" customWidth="1"/>
    <col min="3288" max="3288" width="6.54296875" style="2" customWidth="1"/>
    <col min="3289" max="3289" width="1.453125" style="2" customWidth="1"/>
    <col min="3290" max="3290" width="6.54296875" style="2" customWidth="1"/>
    <col min="3291" max="3291" width="1.453125" style="2" customWidth="1"/>
    <col min="3292" max="3292" width="6.54296875" style="2" customWidth="1"/>
    <col min="3293" max="3293" width="1.453125" style="2" customWidth="1"/>
    <col min="3294" max="3294" width="6.453125" style="2" customWidth="1"/>
    <col min="3295" max="3295" width="1.453125" style="2" customWidth="1"/>
    <col min="3296" max="3296" width="6.54296875" style="2" customWidth="1"/>
    <col min="3297" max="3297" width="1.453125" style="2" customWidth="1"/>
    <col min="3298" max="3298" width="6.54296875" style="2" customWidth="1"/>
    <col min="3299" max="3299" width="1.453125" style="2" customWidth="1"/>
    <col min="3300" max="3300" width="6.54296875" style="2" customWidth="1"/>
    <col min="3301" max="3301" width="1.453125" style="2" customWidth="1"/>
    <col min="3302" max="3302" width="6.54296875" style="2" customWidth="1"/>
    <col min="3303" max="3303" width="1.453125" style="2" customWidth="1"/>
    <col min="3304" max="3304" width="6.54296875" style="2" customWidth="1"/>
    <col min="3305" max="3305" width="1.453125" style="2" customWidth="1"/>
    <col min="3306" max="3306" width="6.54296875" style="2" customWidth="1"/>
    <col min="3307" max="3307" width="1.453125" style="2" customWidth="1"/>
    <col min="3308" max="3308" width="6.54296875" style="2" customWidth="1"/>
    <col min="3309" max="3309" width="1.453125" style="2" customWidth="1"/>
    <col min="3310" max="3310" width="6.54296875" style="2" customWidth="1"/>
    <col min="3311" max="3311" width="1.453125" style="2" customWidth="1"/>
    <col min="3312" max="3312" width="6.54296875" style="2" customWidth="1"/>
    <col min="3313" max="3313" width="1.453125" style="2" customWidth="1"/>
    <col min="3314" max="3314" width="6.54296875" style="2" customWidth="1"/>
    <col min="3315" max="3315" width="1.453125" style="2" customWidth="1"/>
    <col min="3316" max="3316" width="6.54296875" style="2" customWidth="1"/>
    <col min="3317" max="3317" width="1.453125" style="2" customWidth="1"/>
    <col min="3318" max="3318" width="6.54296875" style="2" customWidth="1"/>
    <col min="3319" max="3319" width="1.453125" style="2" customWidth="1"/>
    <col min="3320" max="3320" width="6.54296875" style="2" customWidth="1"/>
    <col min="3321" max="3321" width="1.453125" style="2" customWidth="1"/>
    <col min="3322" max="3322" width="6.54296875" style="2" customWidth="1"/>
    <col min="3323" max="3323" width="1.453125" style="2" customWidth="1"/>
    <col min="3324" max="3324" width="6.54296875" style="2" customWidth="1"/>
    <col min="3325" max="3325" width="1.453125" style="2" customWidth="1"/>
    <col min="3326" max="3326" width="6.54296875" style="2" customWidth="1"/>
    <col min="3327" max="3327" width="1.453125" style="2" customWidth="1"/>
    <col min="3328" max="3328" width="0.1796875" style="2" customWidth="1"/>
    <col min="3329" max="3329" width="3.453125" style="2" customWidth="1"/>
    <col min="3330" max="3330" width="5.453125" style="2" customWidth="1"/>
    <col min="3331" max="3331" width="42.453125" style="2" customWidth="1"/>
    <col min="3332" max="3332" width="8" style="2" customWidth="1"/>
    <col min="3333" max="3333" width="6.453125" style="2" customWidth="1"/>
    <col min="3334" max="3334" width="1.453125" style="2" customWidth="1"/>
    <col min="3335" max="3335" width="6.453125" style="2" customWidth="1"/>
    <col min="3336" max="3336" width="1.453125" style="2" customWidth="1"/>
    <col min="3337" max="3337" width="5.54296875" style="2" customWidth="1"/>
    <col min="3338" max="3338" width="1.453125" style="2" customWidth="1"/>
    <col min="3339" max="3339" width="5.54296875" style="2" customWidth="1"/>
    <col min="3340" max="3340" width="1.453125" style="2" customWidth="1"/>
    <col min="3341" max="3341" width="5.54296875" style="2" customWidth="1"/>
    <col min="3342" max="3342" width="1.453125" style="2" customWidth="1"/>
    <col min="3343" max="3343" width="5.54296875" style="2" customWidth="1"/>
    <col min="3344" max="3344" width="1.453125" style="2" customWidth="1"/>
    <col min="3345" max="3345" width="5.54296875" style="2" customWidth="1"/>
    <col min="3346" max="3346" width="1.453125" style="2" customWidth="1"/>
    <col min="3347" max="3347" width="5.54296875" style="2" customWidth="1"/>
    <col min="3348" max="3348" width="1.453125" style="2" customWidth="1"/>
    <col min="3349" max="3349" width="5.54296875" style="2" customWidth="1"/>
    <col min="3350" max="3350" width="1.453125" style="2" customWidth="1"/>
    <col min="3351" max="3351" width="5.54296875" style="2" customWidth="1"/>
    <col min="3352" max="3352" width="1.453125" style="2" customWidth="1"/>
    <col min="3353" max="3353" width="5.54296875" style="2" customWidth="1"/>
    <col min="3354" max="3354" width="1.453125" style="2" customWidth="1"/>
    <col min="3355" max="3355" width="5.54296875" style="2" customWidth="1"/>
    <col min="3356" max="3356" width="1.453125" style="2" customWidth="1"/>
    <col min="3357" max="3357" width="5.54296875" style="2" customWidth="1"/>
    <col min="3358" max="3358" width="1.453125" style="2" customWidth="1"/>
    <col min="3359" max="3359" width="5.54296875" style="2" customWidth="1"/>
    <col min="3360" max="3360" width="1.453125" style="2" customWidth="1"/>
    <col min="3361" max="3361" width="5.54296875" style="2" customWidth="1"/>
    <col min="3362" max="3362" width="1.453125" style="2" customWidth="1"/>
    <col min="3363" max="3363" width="5.54296875" style="2" customWidth="1"/>
    <col min="3364" max="3364" width="1.453125" style="2" customWidth="1"/>
    <col min="3365" max="3365" width="5.54296875" style="2" customWidth="1"/>
    <col min="3366" max="3366" width="1.453125" style="2" customWidth="1"/>
    <col min="3367" max="3367" width="5.54296875" style="2" customWidth="1"/>
    <col min="3368" max="3368" width="1.453125" style="2" customWidth="1"/>
    <col min="3369" max="3369" width="5.54296875" style="2" customWidth="1"/>
    <col min="3370" max="3370" width="1.453125" style="2" customWidth="1"/>
    <col min="3371" max="3371" width="5.54296875" style="2" customWidth="1"/>
    <col min="3372" max="3372" width="1.453125" style="2" customWidth="1"/>
    <col min="3373" max="3373" width="5.54296875" style="2" customWidth="1"/>
    <col min="3374" max="3374" width="1.453125" style="2" customWidth="1"/>
    <col min="3375" max="3375" width="5.54296875" style="2" customWidth="1"/>
    <col min="3376" max="3376" width="1.453125" style="2" customWidth="1"/>
    <col min="3377" max="3534" width="9.1796875" style="2"/>
    <col min="3535" max="3536" width="0" style="2" hidden="1" customWidth="1"/>
    <col min="3537" max="3537" width="8.54296875" style="2" customWidth="1"/>
    <col min="3538" max="3538" width="31.81640625" style="2" customWidth="1"/>
    <col min="3539" max="3539" width="8.453125" style="2" customWidth="1"/>
    <col min="3540" max="3540" width="6.54296875" style="2" customWidth="1"/>
    <col min="3541" max="3541" width="1.453125" style="2" customWidth="1"/>
    <col min="3542" max="3542" width="6.54296875" style="2" customWidth="1"/>
    <col min="3543" max="3543" width="1.453125" style="2" customWidth="1"/>
    <col min="3544" max="3544" width="6.54296875" style="2" customWidth="1"/>
    <col min="3545" max="3545" width="1.453125" style="2" customWidth="1"/>
    <col min="3546" max="3546" width="6.54296875" style="2" customWidth="1"/>
    <col min="3547" max="3547" width="1.453125" style="2" customWidth="1"/>
    <col min="3548" max="3548" width="6.54296875" style="2" customWidth="1"/>
    <col min="3549" max="3549" width="1.453125" style="2" customWidth="1"/>
    <col min="3550" max="3550" width="6.453125" style="2" customWidth="1"/>
    <col min="3551" max="3551" width="1.453125" style="2" customWidth="1"/>
    <col min="3552" max="3552" width="6.54296875" style="2" customWidth="1"/>
    <col min="3553" max="3553" width="1.453125" style="2" customWidth="1"/>
    <col min="3554" max="3554" width="6.54296875" style="2" customWidth="1"/>
    <col min="3555" max="3555" width="1.453125" style="2" customWidth="1"/>
    <col min="3556" max="3556" width="6.54296875" style="2" customWidth="1"/>
    <col min="3557" max="3557" width="1.453125" style="2" customWidth="1"/>
    <col min="3558" max="3558" width="6.54296875" style="2" customWidth="1"/>
    <col min="3559" max="3559" width="1.453125" style="2" customWidth="1"/>
    <col min="3560" max="3560" width="6.54296875" style="2" customWidth="1"/>
    <col min="3561" max="3561" width="1.453125" style="2" customWidth="1"/>
    <col min="3562" max="3562" width="6.54296875" style="2" customWidth="1"/>
    <col min="3563" max="3563" width="1.453125" style="2" customWidth="1"/>
    <col min="3564" max="3564" width="6.54296875" style="2" customWidth="1"/>
    <col min="3565" max="3565" width="1.453125" style="2" customWidth="1"/>
    <col min="3566" max="3566" width="6.54296875" style="2" customWidth="1"/>
    <col min="3567" max="3567" width="1.453125" style="2" customWidth="1"/>
    <col min="3568" max="3568" width="6.54296875" style="2" customWidth="1"/>
    <col min="3569" max="3569" width="1.453125" style="2" customWidth="1"/>
    <col min="3570" max="3570" width="6.54296875" style="2" customWidth="1"/>
    <col min="3571" max="3571" width="1.453125" style="2" customWidth="1"/>
    <col min="3572" max="3572" width="6.54296875" style="2" customWidth="1"/>
    <col min="3573" max="3573" width="1.453125" style="2" customWidth="1"/>
    <col min="3574" max="3574" width="6.54296875" style="2" customWidth="1"/>
    <col min="3575" max="3575" width="1.453125" style="2" customWidth="1"/>
    <col min="3576" max="3576" width="6.54296875" style="2" customWidth="1"/>
    <col min="3577" max="3577" width="1.453125" style="2" customWidth="1"/>
    <col min="3578" max="3578" width="6.54296875" style="2" customWidth="1"/>
    <col min="3579" max="3579" width="1.453125" style="2" customWidth="1"/>
    <col min="3580" max="3580" width="6.54296875" style="2" customWidth="1"/>
    <col min="3581" max="3581" width="1.453125" style="2" customWidth="1"/>
    <col min="3582" max="3582" width="6.54296875" style="2" customWidth="1"/>
    <col min="3583" max="3583" width="1.453125" style="2" customWidth="1"/>
    <col min="3584" max="3584" width="0.1796875" style="2" customWidth="1"/>
    <col min="3585" max="3585" width="3.453125" style="2" customWidth="1"/>
    <col min="3586" max="3586" width="5.453125" style="2" customWidth="1"/>
    <col min="3587" max="3587" width="42.453125" style="2" customWidth="1"/>
    <col min="3588" max="3588" width="8" style="2" customWidth="1"/>
    <col min="3589" max="3589" width="6.453125" style="2" customWidth="1"/>
    <col min="3590" max="3590" width="1.453125" style="2" customWidth="1"/>
    <col min="3591" max="3591" width="6.453125" style="2" customWidth="1"/>
    <col min="3592" max="3592" width="1.453125" style="2" customWidth="1"/>
    <col min="3593" max="3593" width="5.54296875" style="2" customWidth="1"/>
    <col min="3594" max="3594" width="1.453125" style="2" customWidth="1"/>
    <col min="3595" max="3595" width="5.54296875" style="2" customWidth="1"/>
    <col min="3596" max="3596" width="1.453125" style="2" customWidth="1"/>
    <col min="3597" max="3597" width="5.54296875" style="2" customWidth="1"/>
    <col min="3598" max="3598" width="1.453125" style="2" customWidth="1"/>
    <col min="3599" max="3599" width="5.54296875" style="2" customWidth="1"/>
    <col min="3600" max="3600" width="1.453125" style="2" customWidth="1"/>
    <col min="3601" max="3601" width="5.54296875" style="2" customWidth="1"/>
    <col min="3602" max="3602" width="1.453125" style="2" customWidth="1"/>
    <col min="3603" max="3603" width="5.54296875" style="2" customWidth="1"/>
    <col min="3604" max="3604" width="1.453125" style="2" customWidth="1"/>
    <col min="3605" max="3605" width="5.54296875" style="2" customWidth="1"/>
    <col min="3606" max="3606" width="1.453125" style="2" customWidth="1"/>
    <col min="3607" max="3607" width="5.54296875" style="2" customWidth="1"/>
    <col min="3608" max="3608" width="1.453125" style="2" customWidth="1"/>
    <col min="3609" max="3609" width="5.54296875" style="2" customWidth="1"/>
    <col min="3610" max="3610" width="1.453125" style="2" customWidth="1"/>
    <col min="3611" max="3611" width="5.54296875" style="2" customWidth="1"/>
    <col min="3612" max="3612" width="1.453125" style="2" customWidth="1"/>
    <col min="3613" max="3613" width="5.54296875" style="2" customWidth="1"/>
    <col min="3614" max="3614" width="1.453125" style="2" customWidth="1"/>
    <col min="3615" max="3615" width="5.54296875" style="2" customWidth="1"/>
    <col min="3616" max="3616" width="1.453125" style="2" customWidth="1"/>
    <col min="3617" max="3617" width="5.54296875" style="2" customWidth="1"/>
    <col min="3618" max="3618" width="1.453125" style="2" customWidth="1"/>
    <col min="3619" max="3619" width="5.54296875" style="2" customWidth="1"/>
    <col min="3620" max="3620" width="1.453125" style="2" customWidth="1"/>
    <col min="3621" max="3621" width="5.54296875" style="2" customWidth="1"/>
    <col min="3622" max="3622" width="1.453125" style="2" customWidth="1"/>
    <col min="3623" max="3623" width="5.54296875" style="2" customWidth="1"/>
    <col min="3624" max="3624" width="1.453125" style="2" customWidth="1"/>
    <col min="3625" max="3625" width="5.54296875" style="2" customWidth="1"/>
    <col min="3626" max="3626" width="1.453125" style="2" customWidth="1"/>
    <col min="3627" max="3627" width="5.54296875" style="2" customWidth="1"/>
    <col min="3628" max="3628" width="1.453125" style="2" customWidth="1"/>
    <col min="3629" max="3629" width="5.54296875" style="2" customWidth="1"/>
    <col min="3630" max="3630" width="1.453125" style="2" customWidth="1"/>
    <col min="3631" max="3631" width="5.54296875" style="2" customWidth="1"/>
    <col min="3632" max="3632" width="1.453125" style="2" customWidth="1"/>
    <col min="3633" max="3790" width="9.1796875" style="2"/>
    <col min="3791" max="3792" width="0" style="2" hidden="1" customWidth="1"/>
    <col min="3793" max="3793" width="8.54296875" style="2" customWidth="1"/>
    <col min="3794" max="3794" width="31.81640625" style="2" customWidth="1"/>
    <col min="3795" max="3795" width="8.453125" style="2" customWidth="1"/>
    <col min="3796" max="3796" width="6.54296875" style="2" customWidth="1"/>
    <col min="3797" max="3797" width="1.453125" style="2" customWidth="1"/>
    <col min="3798" max="3798" width="6.54296875" style="2" customWidth="1"/>
    <col min="3799" max="3799" width="1.453125" style="2" customWidth="1"/>
    <col min="3800" max="3800" width="6.54296875" style="2" customWidth="1"/>
    <col min="3801" max="3801" width="1.453125" style="2" customWidth="1"/>
    <col min="3802" max="3802" width="6.54296875" style="2" customWidth="1"/>
    <col min="3803" max="3803" width="1.453125" style="2" customWidth="1"/>
    <col min="3804" max="3804" width="6.54296875" style="2" customWidth="1"/>
    <col min="3805" max="3805" width="1.453125" style="2" customWidth="1"/>
    <col min="3806" max="3806" width="6.453125" style="2" customWidth="1"/>
    <col min="3807" max="3807" width="1.453125" style="2" customWidth="1"/>
    <col min="3808" max="3808" width="6.54296875" style="2" customWidth="1"/>
    <col min="3809" max="3809" width="1.453125" style="2" customWidth="1"/>
    <col min="3810" max="3810" width="6.54296875" style="2" customWidth="1"/>
    <col min="3811" max="3811" width="1.453125" style="2" customWidth="1"/>
    <col min="3812" max="3812" width="6.54296875" style="2" customWidth="1"/>
    <col min="3813" max="3813" width="1.453125" style="2" customWidth="1"/>
    <col min="3814" max="3814" width="6.54296875" style="2" customWidth="1"/>
    <col min="3815" max="3815" width="1.453125" style="2" customWidth="1"/>
    <col min="3816" max="3816" width="6.54296875" style="2" customWidth="1"/>
    <col min="3817" max="3817" width="1.453125" style="2" customWidth="1"/>
    <col min="3818" max="3818" width="6.54296875" style="2" customWidth="1"/>
    <col min="3819" max="3819" width="1.453125" style="2" customWidth="1"/>
    <col min="3820" max="3820" width="6.54296875" style="2" customWidth="1"/>
    <col min="3821" max="3821" width="1.453125" style="2" customWidth="1"/>
    <col min="3822" max="3822" width="6.54296875" style="2" customWidth="1"/>
    <col min="3823" max="3823" width="1.453125" style="2" customWidth="1"/>
    <col min="3824" max="3824" width="6.54296875" style="2" customWidth="1"/>
    <col min="3825" max="3825" width="1.453125" style="2" customWidth="1"/>
    <col min="3826" max="3826" width="6.54296875" style="2" customWidth="1"/>
    <col min="3827" max="3827" width="1.453125" style="2" customWidth="1"/>
    <col min="3828" max="3828" width="6.54296875" style="2" customWidth="1"/>
    <col min="3829" max="3829" width="1.453125" style="2" customWidth="1"/>
    <col min="3830" max="3830" width="6.54296875" style="2" customWidth="1"/>
    <col min="3831" max="3831" width="1.453125" style="2" customWidth="1"/>
    <col min="3832" max="3832" width="6.54296875" style="2" customWidth="1"/>
    <col min="3833" max="3833" width="1.453125" style="2" customWidth="1"/>
    <col min="3834" max="3834" width="6.54296875" style="2" customWidth="1"/>
    <col min="3835" max="3835" width="1.453125" style="2" customWidth="1"/>
    <col min="3836" max="3836" width="6.54296875" style="2" customWidth="1"/>
    <col min="3837" max="3837" width="1.453125" style="2" customWidth="1"/>
    <col min="3838" max="3838" width="6.54296875" style="2" customWidth="1"/>
    <col min="3839" max="3839" width="1.453125" style="2" customWidth="1"/>
    <col min="3840" max="3840" width="0.1796875" style="2" customWidth="1"/>
    <col min="3841" max="3841" width="3.453125" style="2" customWidth="1"/>
    <col min="3842" max="3842" width="5.453125" style="2" customWidth="1"/>
    <col min="3843" max="3843" width="42.453125" style="2" customWidth="1"/>
    <col min="3844" max="3844" width="8" style="2" customWidth="1"/>
    <col min="3845" max="3845" width="6.453125" style="2" customWidth="1"/>
    <col min="3846" max="3846" width="1.453125" style="2" customWidth="1"/>
    <col min="3847" max="3847" width="6.453125" style="2" customWidth="1"/>
    <col min="3848" max="3848" width="1.453125" style="2" customWidth="1"/>
    <col min="3849" max="3849" width="5.54296875" style="2" customWidth="1"/>
    <col min="3850" max="3850" width="1.453125" style="2" customWidth="1"/>
    <col min="3851" max="3851" width="5.54296875" style="2" customWidth="1"/>
    <col min="3852" max="3852" width="1.453125" style="2" customWidth="1"/>
    <col min="3853" max="3853" width="5.54296875" style="2" customWidth="1"/>
    <col min="3854" max="3854" width="1.453125" style="2" customWidth="1"/>
    <col min="3855" max="3855" width="5.54296875" style="2" customWidth="1"/>
    <col min="3856" max="3856" width="1.453125" style="2" customWidth="1"/>
    <col min="3857" max="3857" width="5.54296875" style="2" customWidth="1"/>
    <col min="3858" max="3858" width="1.453125" style="2" customWidth="1"/>
    <col min="3859" max="3859" width="5.54296875" style="2" customWidth="1"/>
    <col min="3860" max="3860" width="1.453125" style="2" customWidth="1"/>
    <col min="3861" max="3861" width="5.54296875" style="2" customWidth="1"/>
    <col min="3862" max="3862" width="1.453125" style="2" customWidth="1"/>
    <col min="3863" max="3863" width="5.54296875" style="2" customWidth="1"/>
    <col min="3864" max="3864" width="1.453125" style="2" customWidth="1"/>
    <col min="3865" max="3865" width="5.54296875" style="2" customWidth="1"/>
    <col min="3866" max="3866" width="1.453125" style="2" customWidth="1"/>
    <col min="3867" max="3867" width="5.54296875" style="2" customWidth="1"/>
    <col min="3868" max="3868" width="1.453125" style="2" customWidth="1"/>
    <col min="3869" max="3869" width="5.54296875" style="2" customWidth="1"/>
    <col min="3870" max="3870" width="1.453125" style="2" customWidth="1"/>
    <col min="3871" max="3871" width="5.54296875" style="2" customWidth="1"/>
    <col min="3872" max="3872" width="1.453125" style="2" customWidth="1"/>
    <col min="3873" max="3873" width="5.54296875" style="2" customWidth="1"/>
    <col min="3874" max="3874" width="1.453125" style="2" customWidth="1"/>
    <col min="3875" max="3875" width="5.54296875" style="2" customWidth="1"/>
    <col min="3876" max="3876" width="1.453125" style="2" customWidth="1"/>
    <col min="3877" max="3877" width="5.54296875" style="2" customWidth="1"/>
    <col min="3878" max="3878" width="1.453125" style="2" customWidth="1"/>
    <col min="3879" max="3879" width="5.54296875" style="2" customWidth="1"/>
    <col min="3880" max="3880" width="1.453125" style="2" customWidth="1"/>
    <col min="3881" max="3881" width="5.54296875" style="2" customWidth="1"/>
    <col min="3882" max="3882" width="1.453125" style="2" customWidth="1"/>
    <col min="3883" max="3883" width="5.54296875" style="2" customWidth="1"/>
    <col min="3884" max="3884" width="1.453125" style="2" customWidth="1"/>
    <col min="3885" max="3885" width="5.54296875" style="2" customWidth="1"/>
    <col min="3886" max="3886" width="1.453125" style="2" customWidth="1"/>
    <col min="3887" max="3887" width="5.54296875" style="2" customWidth="1"/>
    <col min="3888" max="3888" width="1.453125" style="2" customWidth="1"/>
    <col min="3889" max="4046" width="9.1796875" style="2"/>
    <col min="4047" max="4048" width="0" style="2" hidden="1" customWidth="1"/>
    <col min="4049" max="4049" width="8.54296875" style="2" customWidth="1"/>
    <col min="4050" max="4050" width="31.81640625" style="2" customWidth="1"/>
    <col min="4051" max="4051" width="8.453125" style="2" customWidth="1"/>
    <col min="4052" max="4052" width="6.54296875" style="2" customWidth="1"/>
    <col min="4053" max="4053" width="1.453125" style="2" customWidth="1"/>
    <col min="4054" max="4054" width="6.54296875" style="2" customWidth="1"/>
    <col min="4055" max="4055" width="1.453125" style="2" customWidth="1"/>
    <col min="4056" max="4056" width="6.54296875" style="2" customWidth="1"/>
    <col min="4057" max="4057" width="1.453125" style="2" customWidth="1"/>
    <col min="4058" max="4058" width="6.54296875" style="2" customWidth="1"/>
    <col min="4059" max="4059" width="1.453125" style="2" customWidth="1"/>
    <col min="4060" max="4060" width="6.54296875" style="2" customWidth="1"/>
    <col min="4061" max="4061" width="1.453125" style="2" customWidth="1"/>
    <col min="4062" max="4062" width="6.453125" style="2" customWidth="1"/>
    <col min="4063" max="4063" width="1.453125" style="2" customWidth="1"/>
    <col min="4064" max="4064" width="6.54296875" style="2" customWidth="1"/>
    <col min="4065" max="4065" width="1.453125" style="2" customWidth="1"/>
    <col min="4066" max="4066" width="6.54296875" style="2" customWidth="1"/>
    <col min="4067" max="4067" width="1.453125" style="2" customWidth="1"/>
    <col min="4068" max="4068" width="6.54296875" style="2" customWidth="1"/>
    <col min="4069" max="4069" width="1.453125" style="2" customWidth="1"/>
    <col min="4070" max="4070" width="6.54296875" style="2" customWidth="1"/>
    <col min="4071" max="4071" width="1.453125" style="2" customWidth="1"/>
    <col min="4072" max="4072" width="6.54296875" style="2" customWidth="1"/>
    <col min="4073" max="4073" width="1.453125" style="2" customWidth="1"/>
    <col min="4074" max="4074" width="6.54296875" style="2" customWidth="1"/>
    <col min="4075" max="4075" width="1.453125" style="2" customWidth="1"/>
    <col min="4076" max="4076" width="6.54296875" style="2" customWidth="1"/>
    <col min="4077" max="4077" width="1.453125" style="2" customWidth="1"/>
    <col min="4078" max="4078" width="6.54296875" style="2" customWidth="1"/>
    <col min="4079" max="4079" width="1.453125" style="2" customWidth="1"/>
    <col min="4080" max="4080" width="6.54296875" style="2" customWidth="1"/>
    <col min="4081" max="4081" width="1.453125" style="2" customWidth="1"/>
    <col min="4082" max="4082" width="6.54296875" style="2" customWidth="1"/>
    <col min="4083" max="4083" width="1.453125" style="2" customWidth="1"/>
    <col min="4084" max="4084" width="6.54296875" style="2" customWidth="1"/>
    <col min="4085" max="4085" width="1.453125" style="2" customWidth="1"/>
    <col min="4086" max="4086" width="6.54296875" style="2" customWidth="1"/>
    <col min="4087" max="4087" width="1.453125" style="2" customWidth="1"/>
    <col min="4088" max="4088" width="6.54296875" style="2" customWidth="1"/>
    <col min="4089" max="4089" width="1.453125" style="2" customWidth="1"/>
    <col min="4090" max="4090" width="6.54296875" style="2" customWidth="1"/>
    <col min="4091" max="4091" width="1.453125" style="2" customWidth="1"/>
    <col min="4092" max="4092" width="6.54296875" style="2" customWidth="1"/>
    <col min="4093" max="4093" width="1.453125" style="2" customWidth="1"/>
    <col min="4094" max="4094" width="6.54296875" style="2" customWidth="1"/>
    <col min="4095" max="4095" width="1.453125" style="2" customWidth="1"/>
    <col min="4096" max="4096" width="0.1796875" style="2" customWidth="1"/>
    <col min="4097" max="4097" width="3.453125" style="2" customWidth="1"/>
    <col min="4098" max="4098" width="5.453125" style="2" customWidth="1"/>
    <col min="4099" max="4099" width="42.453125" style="2" customWidth="1"/>
    <col min="4100" max="4100" width="8" style="2" customWidth="1"/>
    <col min="4101" max="4101" width="6.453125" style="2" customWidth="1"/>
    <col min="4102" max="4102" width="1.453125" style="2" customWidth="1"/>
    <col min="4103" max="4103" width="6.453125" style="2" customWidth="1"/>
    <col min="4104" max="4104" width="1.453125" style="2" customWidth="1"/>
    <col min="4105" max="4105" width="5.54296875" style="2" customWidth="1"/>
    <col min="4106" max="4106" width="1.453125" style="2" customWidth="1"/>
    <col min="4107" max="4107" width="5.54296875" style="2" customWidth="1"/>
    <col min="4108" max="4108" width="1.453125" style="2" customWidth="1"/>
    <col min="4109" max="4109" width="5.54296875" style="2" customWidth="1"/>
    <col min="4110" max="4110" width="1.453125" style="2" customWidth="1"/>
    <col min="4111" max="4111" width="5.54296875" style="2" customWidth="1"/>
    <col min="4112" max="4112" width="1.453125" style="2" customWidth="1"/>
    <col min="4113" max="4113" width="5.54296875" style="2" customWidth="1"/>
    <col min="4114" max="4114" width="1.453125" style="2" customWidth="1"/>
    <col min="4115" max="4115" width="5.54296875" style="2" customWidth="1"/>
    <col min="4116" max="4116" width="1.453125" style="2" customWidth="1"/>
    <col min="4117" max="4117" width="5.54296875" style="2" customWidth="1"/>
    <col min="4118" max="4118" width="1.453125" style="2" customWidth="1"/>
    <col min="4119" max="4119" width="5.54296875" style="2" customWidth="1"/>
    <col min="4120" max="4120" width="1.453125" style="2" customWidth="1"/>
    <col min="4121" max="4121" width="5.54296875" style="2" customWidth="1"/>
    <col min="4122" max="4122" width="1.453125" style="2" customWidth="1"/>
    <col min="4123" max="4123" width="5.54296875" style="2" customWidth="1"/>
    <col min="4124" max="4124" width="1.453125" style="2" customWidth="1"/>
    <col min="4125" max="4125" width="5.54296875" style="2" customWidth="1"/>
    <col min="4126" max="4126" width="1.453125" style="2" customWidth="1"/>
    <col min="4127" max="4127" width="5.54296875" style="2" customWidth="1"/>
    <col min="4128" max="4128" width="1.453125" style="2" customWidth="1"/>
    <col min="4129" max="4129" width="5.54296875" style="2" customWidth="1"/>
    <col min="4130" max="4130" width="1.453125" style="2" customWidth="1"/>
    <col min="4131" max="4131" width="5.54296875" style="2" customWidth="1"/>
    <col min="4132" max="4132" width="1.453125" style="2" customWidth="1"/>
    <col min="4133" max="4133" width="5.54296875" style="2" customWidth="1"/>
    <col min="4134" max="4134" width="1.453125" style="2" customWidth="1"/>
    <col min="4135" max="4135" width="5.54296875" style="2" customWidth="1"/>
    <col min="4136" max="4136" width="1.453125" style="2" customWidth="1"/>
    <col min="4137" max="4137" width="5.54296875" style="2" customWidth="1"/>
    <col min="4138" max="4138" width="1.453125" style="2" customWidth="1"/>
    <col min="4139" max="4139" width="5.54296875" style="2" customWidth="1"/>
    <col min="4140" max="4140" width="1.453125" style="2" customWidth="1"/>
    <col min="4141" max="4141" width="5.54296875" style="2" customWidth="1"/>
    <col min="4142" max="4142" width="1.453125" style="2" customWidth="1"/>
    <col min="4143" max="4143" width="5.54296875" style="2" customWidth="1"/>
    <col min="4144" max="4144" width="1.453125" style="2" customWidth="1"/>
    <col min="4145" max="4302" width="9.1796875" style="2"/>
    <col min="4303" max="4304" width="0" style="2" hidden="1" customWidth="1"/>
    <col min="4305" max="4305" width="8.54296875" style="2" customWidth="1"/>
    <col min="4306" max="4306" width="31.81640625" style="2" customWidth="1"/>
    <col min="4307" max="4307" width="8.453125" style="2" customWidth="1"/>
    <col min="4308" max="4308" width="6.54296875" style="2" customWidth="1"/>
    <col min="4309" max="4309" width="1.453125" style="2" customWidth="1"/>
    <col min="4310" max="4310" width="6.54296875" style="2" customWidth="1"/>
    <col min="4311" max="4311" width="1.453125" style="2" customWidth="1"/>
    <col min="4312" max="4312" width="6.54296875" style="2" customWidth="1"/>
    <col min="4313" max="4313" width="1.453125" style="2" customWidth="1"/>
    <col min="4314" max="4314" width="6.54296875" style="2" customWidth="1"/>
    <col min="4315" max="4315" width="1.453125" style="2" customWidth="1"/>
    <col min="4316" max="4316" width="6.54296875" style="2" customWidth="1"/>
    <col min="4317" max="4317" width="1.453125" style="2" customWidth="1"/>
    <col min="4318" max="4318" width="6.453125" style="2" customWidth="1"/>
    <col min="4319" max="4319" width="1.453125" style="2" customWidth="1"/>
    <col min="4320" max="4320" width="6.54296875" style="2" customWidth="1"/>
    <col min="4321" max="4321" width="1.453125" style="2" customWidth="1"/>
    <col min="4322" max="4322" width="6.54296875" style="2" customWidth="1"/>
    <col min="4323" max="4323" width="1.453125" style="2" customWidth="1"/>
    <col min="4324" max="4324" width="6.54296875" style="2" customWidth="1"/>
    <col min="4325" max="4325" width="1.453125" style="2" customWidth="1"/>
    <col min="4326" max="4326" width="6.54296875" style="2" customWidth="1"/>
    <col min="4327" max="4327" width="1.453125" style="2" customWidth="1"/>
    <col min="4328" max="4328" width="6.54296875" style="2" customWidth="1"/>
    <col min="4329" max="4329" width="1.453125" style="2" customWidth="1"/>
    <col min="4330" max="4330" width="6.54296875" style="2" customWidth="1"/>
    <col min="4331" max="4331" width="1.453125" style="2" customWidth="1"/>
    <col min="4332" max="4332" width="6.54296875" style="2" customWidth="1"/>
    <col min="4333" max="4333" width="1.453125" style="2" customWidth="1"/>
    <col min="4334" max="4334" width="6.54296875" style="2" customWidth="1"/>
    <col min="4335" max="4335" width="1.453125" style="2" customWidth="1"/>
    <col min="4336" max="4336" width="6.54296875" style="2" customWidth="1"/>
    <col min="4337" max="4337" width="1.453125" style="2" customWidth="1"/>
    <col min="4338" max="4338" width="6.54296875" style="2" customWidth="1"/>
    <col min="4339" max="4339" width="1.453125" style="2" customWidth="1"/>
    <col min="4340" max="4340" width="6.54296875" style="2" customWidth="1"/>
    <col min="4341" max="4341" width="1.453125" style="2" customWidth="1"/>
    <col min="4342" max="4342" width="6.54296875" style="2" customWidth="1"/>
    <col min="4343" max="4343" width="1.453125" style="2" customWidth="1"/>
    <col min="4344" max="4344" width="6.54296875" style="2" customWidth="1"/>
    <col min="4345" max="4345" width="1.453125" style="2" customWidth="1"/>
    <col min="4346" max="4346" width="6.54296875" style="2" customWidth="1"/>
    <col min="4347" max="4347" width="1.453125" style="2" customWidth="1"/>
    <col min="4348" max="4348" width="6.54296875" style="2" customWidth="1"/>
    <col min="4349" max="4349" width="1.453125" style="2" customWidth="1"/>
    <col min="4350" max="4350" width="6.54296875" style="2" customWidth="1"/>
    <col min="4351" max="4351" width="1.453125" style="2" customWidth="1"/>
    <col min="4352" max="4352" width="0.1796875" style="2" customWidth="1"/>
    <col min="4353" max="4353" width="3.453125" style="2" customWidth="1"/>
    <col min="4354" max="4354" width="5.453125" style="2" customWidth="1"/>
    <col min="4355" max="4355" width="42.453125" style="2" customWidth="1"/>
    <col min="4356" max="4356" width="8" style="2" customWidth="1"/>
    <col min="4357" max="4357" width="6.453125" style="2" customWidth="1"/>
    <col min="4358" max="4358" width="1.453125" style="2" customWidth="1"/>
    <col min="4359" max="4359" width="6.453125" style="2" customWidth="1"/>
    <col min="4360" max="4360" width="1.453125" style="2" customWidth="1"/>
    <col min="4361" max="4361" width="5.54296875" style="2" customWidth="1"/>
    <col min="4362" max="4362" width="1.453125" style="2" customWidth="1"/>
    <col min="4363" max="4363" width="5.54296875" style="2" customWidth="1"/>
    <col min="4364" max="4364" width="1.453125" style="2" customWidth="1"/>
    <col min="4365" max="4365" width="5.54296875" style="2" customWidth="1"/>
    <col min="4366" max="4366" width="1.453125" style="2" customWidth="1"/>
    <col min="4367" max="4367" width="5.54296875" style="2" customWidth="1"/>
    <col min="4368" max="4368" width="1.453125" style="2" customWidth="1"/>
    <col min="4369" max="4369" width="5.54296875" style="2" customWidth="1"/>
    <col min="4370" max="4370" width="1.453125" style="2" customWidth="1"/>
    <col min="4371" max="4371" width="5.54296875" style="2" customWidth="1"/>
    <col min="4372" max="4372" width="1.453125" style="2" customWidth="1"/>
    <col min="4373" max="4373" width="5.54296875" style="2" customWidth="1"/>
    <col min="4374" max="4374" width="1.453125" style="2" customWidth="1"/>
    <col min="4375" max="4375" width="5.54296875" style="2" customWidth="1"/>
    <col min="4376" max="4376" width="1.453125" style="2" customWidth="1"/>
    <col min="4377" max="4377" width="5.54296875" style="2" customWidth="1"/>
    <col min="4378" max="4378" width="1.453125" style="2" customWidth="1"/>
    <col min="4379" max="4379" width="5.54296875" style="2" customWidth="1"/>
    <col min="4380" max="4380" width="1.453125" style="2" customWidth="1"/>
    <col min="4381" max="4381" width="5.54296875" style="2" customWidth="1"/>
    <col min="4382" max="4382" width="1.453125" style="2" customWidth="1"/>
    <col min="4383" max="4383" width="5.54296875" style="2" customWidth="1"/>
    <col min="4384" max="4384" width="1.453125" style="2" customWidth="1"/>
    <col min="4385" max="4385" width="5.54296875" style="2" customWidth="1"/>
    <col min="4386" max="4386" width="1.453125" style="2" customWidth="1"/>
    <col min="4387" max="4387" width="5.54296875" style="2" customWidth="1"/>
    <col min="4388" max="4388" width="1.453125" style="2" customWidth="1"/>
    <col min="4389" max="4389" width="5.54296875" style="2" customWidth="1"/>
    <col min="4390" max="4390" width="1.453125" style="2" customWidth="1"/>
    <col min="4391" max="4391" width="5.54296875" style="2" customWidth="1"/>
    <col min="4392" max="4392" width="1.453125" style="2" customWidth="1"/>
    <col min="4393" max="4393" width="5.54296875" style="2" customWidth="1"/>
    <col min="4394" max="4394" width="1.453125" style="2" customWidth="1"/>
    <col min="4395" max="4395" width="5.54296875" style="2" customWidth="1"/>
    <col min="4396" max="4396" width="1.453125" style="2" customWidth="1"/>
    <col min="4397" max="4397" width="5.54296875" style="2" customWidth="1"/>
    <col min="4398" max="4398" width="1.453125" style="2" customWidth="1"/>
    <col min="4399" max="4399" width="5.54296875" style="2" customWidth="1"/>
    <col min="4400" max="4400" width="1.453125" style="2" customWidth="1"/>
    <col min="4401" max="4558" width="9.1796875" style="2"/>
    <col min="4559" max="4560" width="0" style="2" hidden="1" customWidth="1"/>
    <col min="4561" max="4561" width="8.54296875" style="2" customWidth="1"/>
    <col min="4562" max="4562" width="31.81640625" style="2" customWidth="1"/>
    <col min="4563" max="4563" width="8.453125" style="2" customWidth="1"/>
    <col min="4564" max="4564" width="6.54296875" style="2" customWidth="1"/>
    <col min="4565" max="4565" width="1.453125" style="2" customWidth="1"/>
    <col min="4566" max="4566" width="6.54296875" style="2" customWidth="1"/>
    <col min="4567" max="4567" width="1.453125" style="2" customWidth="1"/>
    <col min="4568" max="4568" width="6.54296875" style="2" customWidth="1"/>
    <col min="4569" max="4569" width="1.453125" style="2" customWidth="1"/>
    <col min="4570" max="4570" width="6.54296875" style="2" customWidth="1"/>
    <col min="4571" max="4571" width="1.453125" style="2" customWidth="1"/>
    <col min="4572" max="4572" width="6.54296875" style="2" customWidth="1"/>
    <col min="4573" max="4573" width="1.453125" style="2" customWidth="1"/>
    <col min="4574" max="4574" width="6.453125" style="2" customWidth="1"/>
    <col min="4575" max="4575" width="1.453125" style="2" customWidth="1"/>
    <col min="4576" max="4576" width="6.54296875" style="2" customWidth="1"/>
    <col min="4577" max="4577" width="1.453125" style="2" customWidth="1"/>
    <col min="4578" max="4578" width="6.54296875" style="2" customWidth="1"/>
    <col min="4579" max="4579" width="1.453125" style="2" customWidth="1"/>
    <col min="4580" max="4580" width="6.54296875" style="2" customWidth="1"/>
    <col min="4581" max="4581" width="1.453125" style="2" customWidth="1"/>
    <col min="4582" max="4582" width="6.54296875" style="2" customWidth="1"/>
    <col min="4583" max="4583" width="1.453125" style="2" customWidth="1"/>
    <col min="4584" max="4584" width="6.54296875" style="2" customWidth="1"/>
    <col min="4585" max="4585" width="1.453125" style="2" customWidth="1"/>
    <col min="4586" max="4586" width="6.54296875" style="2" customWidth="1"/>
    <col min="4587" max="4587" width="1.453125" style="2" customWidth="1"/>
    <col min="4588" max="4588" width="6.54296875" style="2" customWidth="1"/>
    <col min="4589" max="4589" width="1.453125" style="2" customWidth="1"/>
    <col min="4590" max="4590" width="6.54296875" style="2" customWidth="1"/>
    <col min="4591" max="4591" width="1.453125" style="2" customWidth="1"/>
    <col min="4592" max="4592" width="6.54296875" style="2" customWidth="1"/>
    <col min="4593" max="4593" width="1.453125" style="2" customWidth="1"/>
    <col min="4594" max="4594" width="6.54296875" style="2" customWidth="1"/>
    <col min="4595" max="4595" width="1.453125" style="2" customWidth="1"/>
    <col min="4596" max="4596" width="6.54296875" style="2" customWidth="1"/>
    <col min="4597" max="4597" width="1.453125" style="2" customWidth="1"/>
    <col min="4598" max="4598" width="6.54296875" style="2" customWidth="1"/>
    <col min="4599" max="4599" width="1.453125" style="2" customWidth="1"/>
    <col min="4600" max="4600" width="6.54296875" style="2" customWidth="1"/>
    <col min="4601" max="4601" width="1.453125" style="2" customWidth="1"/>
    <col min="4602" max="4602" width="6.54296875" style="2" customWidth="1"/>
    <col min="4603" max="4603" width="1.453125" style="2" customWidth="1"/>
    <col min="4604" max="4604" width="6.54296875" style="2" customWidth="1"/>
    <col min="4605" max="4605" width="1.453125" style="2" customWidth="1"/>
    <col min="4606" max="4606" width="6.54296875" style="2" customWidth="1"/>
    <col min="4607" max="4607" width="1.453125" style="2" customWidth="1"/>
    <col min="4608" max="4608" width="0.1796875" style="2" customWidth="1"/>
    <col min="4609" max="4609" width="3.453125" style="2" customWidth="1"/>
    <col min="4610" max="4610" width="5.453125" style="2" customWidth="1"/>
    <col min="4611" max="4611" width="42.453125" style="2" customWidth="1"/>
    <col min="4612" max="4612" width="8" style="2" customWidth="1"/>
    <col min="4613" max="4613" width="6.453125" style="2" customWidth="1"/>
    <col min="4614" max="4614" width="1.453125" style="2" customWidth="1"/>
    <col min="4615" max="4615" width="6.453125" style="2" customWidth="1"/>
    <col min="4616" max="4616" width="1.453125" style="2" customWidth="1"/>
    <col min="4617" max="4617" width="5.54296875" style="2" customWidth="1"/>
    <col min="4618" max="4618" width="1.453125" style="2" customWidth="1"/>
    <col min="4619" max="4619" width="5.54296875" style="2" customWidth="1"/>
    <col min="4620" max="4620" width="1.453125" style="2" customWidth="1"/>
    <col min="4621" max="4621" width="5.54296875" style="2" customWidth="1"/>
    <col min="4622" max="4622" width="1.453125" style="2" customWidth="1"/>
    <col min="4623" max="4623" width="5.54296875" style="2" customWidth="1"/>
    <col min="4624" max="4624" width="1.453125" style="2" customWidth="1"/>
    <col min="4625" max="4625" width="5.54296875" style="2" customWidth="1"/>
    <col min="4626" max="4626" width="1.453125" style="2" customWidth="1"/>
    <col min="4627" max="4627" width="5.54296875" style="2" customWidth="1"/>
    <col min="4628" max="4628" width="1.453125" style="2" customWidth="1"/>
    <col min="4629" max="4629" width="5.54296875" style="2" customWidth="1"/>
    <col min="4630" max="4630" width="1.453125" style="2" customWidth="1"/>
    <col min="4631" max="4631" width="5.54296875" style="2" customWidth="1"/>
    <col min="4632" max="4632" width="1.453125" style="2" customWidth="1"/>
    <col min="4633" max="4633" width="5.54296875" style="2" customWidth="1"/>
    <col min="4634" max="4634" width="1.453125" style="2" customWidth="1"/>
    <col min="4635" max="4635" width="5.54296875" style="2" customWidth="1"/>
    <col min="4636" max="4636" width="1.453125" style="2" customWidth="1"/>
    <col min="4637" max="4637" width="5.54296875" style="2" customWidth="1"/>
    <col min="4638" max="4638" width="1.453125" style="2" customWidth="1"/>
    <col min="4639" max="4639" width="5.54296875" style="2" customWidth="1"/>
    <col min="4640" max="4640" width="1.453125" style="2" customWidth="1"/>
    <col min="4641" max="4641" width="5.54296875" style="2" customWidth="1"/>
    <col min="4642" max="4642" width="1.453125" style="2" customWidth="1"/>
    <col min="4643" max="4643" width="5.54296875" style="2" customWidth="1"/>
    <col min="4644" max="4644" width="1.453125" style="2" customWidth="1"/>
    <col min="4645" max="4645" width="5.54296875" style="2" customWidth="1"/>
    <col min="4646" max="4646" width="1.453125" style="2" customWidth="1"/>
    <col min="4647" max="4647" width="5.54296875" style="2" customWidth="1"/>
    <col min="4648" max="4648" width="1.453125" style="2" customWidth="1"/>
    <col min="4649" max="4649" width="5.54296875" style="2" customWidth="1"/>
    <col min="4650" max="4650" width="1.453125" style="2" customWidth="1"/>
    <col min="4651" max="4651" width="5.54296875" style="2" customWidth="1"/>
    <col min="4652" max="4652" width="1.453125" style="2" customWidth="1"/>
    <col min="4653" max="4653" width="5.54296875" style="2" customWidth="1"/>
    <col min="4654" max="4654" width="1.453125" style="2" customWidth="1"/>
    <col min="4655" max="4655" width="5.54296875" style="2" customWidth="1"/>
    <col min="4656" max="4656" width="1.453125" style="2" customWidth="1"/>
    <col min="4657" max="4814" width="9.1796875" style="2"/>
    <col min="4815" max="4816" width="0" style="2" hidden="1" customWidth="1"/>
    <col min="4817" max="4817" width="8.54296875" style="2" customWidth="1"/>
    <col min="4818" max="4818" width="31.81640625" style="2" customWidth="1"/>
    <col min="4819" max="4819" width="8.453125" style="2" customWidth="1"/>
    <col min="4820" max="4820" width="6.54296875" style="2" customWidth="1"/>
    <col min="4821" max="4821" width="1.453125" style="2" customWidth="1"/>
    <col min="4822" max="4822" width="6.54296875" style="2" customWidth="1"/>
    <col min="4823" max="4823" width="1.453125" style="2" customWidth="1"/>
    <col min="4824" max="4824" width="6.54296875" style="2" customWidth="1"/>
    <col min="4825" max="4825" width="1.453125" style="2" customWidth="1"/>
    <col min="4826" max="4826" width="6.54296875" style="2" customWidth="1"/>
    <col min="4827" max="4827" width="1.453125" style="2" customWidth="1"/>
    <col min="4828" max="4828" width="6.54296875" style="2" customWidth="1"/>
    <col min="4829" max="4829" width="1.453125" style="2" customWidth="1"/>
    <col min="4830" max="4830" width="6.453125" style="2" customWidth="1"/>
    <col min="4831" max="4831" width="1.453125" style="2" customWidth="1"/>
    <col min="4832" max="4832" width="6.54296875" style="2" customWidth="1"/>
    <col min="4833" max="4833" width="1.453125" style="2" customWidth="1"/>
    <col min="4834" max="4834" width="6.54296875" style="2" customWidth="1"/>
    <col min="4835" max="4835" width="1.453125" style="2" customWidth="1"/>
    <col min="4836" max="4836" width="6.54296875" style="2" customWidth="1"/>
    <col min="4837" max="4837" width="1.453125" style="2" customWidth="1"/>
    <col min="4838" max="4838" width="6.54296875" style="2" customWidth="1"/>
    <col min="4839" max="4839" width="1.453125" style="2" customWidth="1"/>
    <col min="4840" max="4840" width="6.54296875" style="2" customWidth="1"/>
    <col min="4841" max="4841" width="1.453125" style="2" customWidth="1"/>
    <col min="4842" max="4842" width="6.54296875" style="2" customWidth="1"/>
    <col min="4843" max="4843" width="1.453125" style="2" customWidth="1"/>
    <col min="4844" max="4844" width="6.54296875" style="2" customWidth="1"/>
    <col min="4845" max="4845" width="1.453125" style="2" customWidth="1"/>
    <col min="4846" max="4846" width="6.54296875" style="2" customWidth="1"/>
    <col min="4847" max="4847" width="1.453125" style="2" customWidth="1"/>
    <col min="4848" max="4848" width="6.54296875" style="2" customWidth="1"/>
    <col min="4849" max="4849" width="1.453125" style="2" customWidth="1"/>
    <col min="4850" max="4850" width="6.54296875" style="2" customWidth="1"/>
    <col min="4851" max="4851" width="1.453125" style="2" customWidth="1"/>
    <col min="4852" max="4852" width="6.54296875" style="2" customWidth="1"/>
    <col min="4853" max="4853" width="1.453125" style="2" customWidth="1"/>
    <col min="4854" max="4854" width="6.54296875" style="2" customWidth="1"/>
    <col min="4855" max="4855" width="1.453125" style="2" customWidth="1"/>
    <col min="4856" max="4856" width="6.54296875" style="2" customWidth="1"/>
    <col min="4857" max="4857" width="1.453125" style="2" customWidth="1"/>
    <col min="4858" max="4858" width="6.54296875" style="2" customWidth="1"/>
    <col min="4859" max="4859" width="1.453125" style="2" customWidth="1"/>
    <col min="4860" max="4860" width="6.54296875" style="2" customWidth="1"/>
    <col min="4861" max="4861" width="1.453125" style="2" customWidth="1"/>
    <col min="4862" max="4862" width="6.54296875" style="2" customWidth="1"/>
    <col min="4863" max="4863" width="1.453125" style="2" customWidth="1"/>
    <col min="4864" max="4864" width="0.1796875" style="2" customWidth="1"/>
    <col min="4865" max="4865" width="3.453125" style="2" customWidth="1"/>
    <col min="4866" max="4866" width="5.453125" style="2" customWidth="1"/>
    <col min="4867" max="4867" width="42.453125" style="2" customWidth="1"/>
    <col min="4868" max="4868" width="8" style="2" customWidth="1"/>
    <col min="4869" max="4869" width="6.453125" style="2" customWidth="1"/>
    <col min="4870" max="4870" width="1.453125" style="2" customWidth="1"/>
    <col min="4871" max="4871" width="6.453125" style="2" customWidth="1"/>
    <col min="4872" max="4872" width="1.453125" style="2" customWidth="1"/>
    <col min="4873" max="4873" width="5.54296875" style="2" customWidth="1"/>
    <col min="4874" max="4874" width="1.453125" style="2" customWidth="1"/>
    <col min="4875" max="4875" width="5.54296875" style="2" customWidth="1"/>
    <col min="4876" max="4876" width="1.453125" style="2" customWidth="1"/>
    <col min="4877" max="4877" width="5.54296875" style="2" customWidth="1"/>
    <col min="4878" max="4878" width="1.453125" style="2" customWidth="1"/>
    <col min="4879" max="4879" width="5.54296875" style="2" customWidth="1"/>
    <col min="4880" max="4880" width="1.453125" style="2" customWidth="1"/>
    <col min="4881" max="4881" width="5.54296875" style="2" customWidth="1"/>
    <col min="4882" max="4882" width="1.453125" style="2" customWidth="1"/>
    <col min="4883" max="4883" width="5.54296875" style="2" customWidth="1"/>
    <col min="4884" max="4884" width="1.453125" style="2" customWidth="1"/>
    <col min="4885" max="4885" width="5.54296875" style="2" customWidth="1"/>
    <col min="4886" max="4886" width="1.453125" style="2" customWidth="1"/>
    <col min="4887" max="4887" width="5.54296875" style="2" customWidth="1"/>
    <col min="4888" max="4888" width="1.453125" style="2" customWidth="1"/>
    <col min="4889" max="4889" width="5.54296875" style="2" customWidth="1"/>
    <col min="4890" max="4890" width="1.453125" style="2" customWidth="1"/>
    <col min="4891" max="4891" width="5.54296875" style="2" customWidth="1"/>
    <col min="4892" max="4892" width="1.453125" style="2" customWidth="1"/>
    <col min="4893" max="4893" width="5.54296875" style="2" customWidth="1"/>
    <col min="4894" max="4894" width="1.453125" style="2" customWidth="1"/>
    <col min="4895" max="4895" width="5.54296875" style="2" customWidth="1"/>
    <col min="4896" max="4896" width="1.453125" style="2" customWidth="1"/>
    <col min="4897" max="4897" width="5.54296875" style="2" customWidth="1"/>
    <col min="4898" max="4898" width="1.453125" style="2" customWidth="1"/>
    <col min="4899" max="4899" width="5.54296875" style="2" customWidth="1"/>
    <col min="4900" max="4900" width="1.453125" style="2" customWidth="1"/>
    <col min="4901" max="4901" width="5.54296875" style="2" customWidth="1"/>
    <col min="4902" max="4902" width="1.453125" style="2" customWidth="1"/>
    <col min="4903" max="4903" width="5.54296875" style="2" customWidth="1"/>
    <col min="4904" max="4904" width="1.453125" style="2" customWidth="1"/>
    <col min="4905" max="4905" width="5.54296875" style="2" customWidth="1"/>
    <col min="4906" max="4906" width="1.453125" style="2" customWidth="1"/>
    <col min="4907" max="4907" width="5.54296875" style="2" customWidth="1"/>
    <col min="4908" max="4908" width="1.453125" style="2" customWidth="1"/>
    <col min="4909" max="4909" width="5.54296875" style="2" customWidth="1"/>
    <col min="4910" max="4910" width="1.453125" style="2" customWidth="1"/>
    <col min="4911" max="4911" width="5.54296875" style="2" customWidth="1"/>
    <col min="4912" max="4912" width="1.453125" style="2" customWidth="1"/>
    <col min="4913" max="5070" width="9.1796875" style="2"/>
    <col min="5071" max="5072" width="0" style="2" hidden="1" customWidth="1"/>
    <col min="5073" max="5073" width="8.54296875" style="2" customWidth="1"/>
    <col min="5074" max="5074" width="31.81640625" style="2" customWidth="1"/>
    <col min="5075" max="5075" width="8.453125" style="2" customWidth="1"/>
    <col min="5076" max="5076" width="6.54296875" style="2" customWidth="1"/>
    <col min="5077" max="5077" width="1.453125" style="2" customWidth="1"/>
    <col min="5078" max="5078" width="6.54296875" style="2" customWidth="1"/>
    <col min="5079" max="5079" width="1.453125" style="2" customWidth="1"/>
    <col min="5080" max="5080" width="6.54296875" style="2" customWidth="1"/>
    <col min="5081" max="5081" width="1.453125" style="2" customWidth="1"/>
    <col min="5082" max="5082" width="6.54296875" style="2" customWidth="1"/>
    <col min="5083" max="5083" width="1.453125" style="2" customWidth="1"/>
    <col min="5084" max="5084" width="6.54296875" style="2" customWidth="1"/>
    <col min="5085" max="5085" width="1.453125" style="2" customWidth="1"/>
    <col min="5086" max="5086" width="6.453125" style="2" customWidth="1"/>
    <col min="5087" max="5087" width="1.453125" style="2" customWidth="1"/>
    <col min="5088" max="5088" width="6.54296875" style="2" customWidth="1"/>
    <col min="5089" max="5089" width="1.453125" style="2" customWidth="1"/>
    <col min="5090" max="5090" width="6.54296875" style="2" customWidth="1"/>
    <col min="5091" max="5091" width="1.453125" style="2" customWidth="1"/>
    <col min="5092" max="5092" width="6.54296875" style="2" customWidth="1"/>
    <col min="5093" max="5093" width="1.453125" style="2" customWidth="1"/>
    <col min="5094" max="5094" width="6.54296875" style="2" customWidth="1"/>
    <col min="5095" max="5095" width="1.453125" style="2" customWidth="1"/>
    <col min="5096" max="5096" width="6.54296875" style="2" customWidth="1"/>
    <col min="5097" max="5097" width="1.453125" style="2" customWidth="1"/>
    <col min="5098" max="5098" width="6.54296875" style="2" customWidth="1"/>
    <col min="5099" max="5099" width="1.453125" style="2" customWidth="1"/>
    <col min="5100" max="5100" width="6.54296875" style="2" customWidth="1"/>
    <col min="5101" max="5101" width="1.453125" style="2" customWidth="1"/>
    <col min="5102" max="5102" width="6.54296875" style="2" customWidth="1"/>
    <col min="5103" max="5103" width="1.453125" style="2" customWidth="1"/>
    <col min="5104" max="5104" width="6.54296875" style="2" customWidth="1"/>
    <col min="5105" max="5105" width="1.453125" style="2" customWidth="1"/>
    <col min="5106" max="5106" width="6.54296875" style="2" customWidth="1"/>
    <col min="5107" max="5107" width="1.453125" style="2" customWidth="1"/>
    <col min="5108" max="5108" width="6.54296875" style="2" customWidth="1"/>
    <col min="5109" max="5109" width="1.453125" style="2" customWidth="1"/>
    <col min="5110" max="5110" width="6.54296875" style="2" customWidth="1"/>
    <col min="5111" max="5111" width="1.453125" style="2" customWidth="1"/>
    <col min="5112" max="5112" width="6.54296875" style="2" customWidth="1"/>
    <col min="5113" max="5113" width="1.453125" style="2" customWidth="1"/>
    <col min="5114" max="5114" width="6.54296875" style="2" customWidth="1"/>
    <col min="5115" max="5115" width="1.453125" style="2" customWidth="1"/>
    <col min="5116" max="5116" width="6.54296875" style="2" customWidth="1"/>
    <col min="5117" max="5117" width="1.453125" style="2" customWidth="1"/>
    <col min="5118" max="5118" width="6.54296875" style="2" customWidth="1"/>
    <col min="5119" max="5119" width="1.453125" style="2" customWidth="1"/>
    <col min="5120" max="5120" width="0.1796875" style="2" customWidth="1"/>
    <col min="5121" max="5121" width="3.453125" style="2" customWidth="1"/>
    <col min="5122" max="5122" width="5.453125" style="2" customWidth="1"/>
    <col min="5123" max="5123" width="42.453125" style="2" customWidth="1"/>
    <col min="5124" max="5124" width="8" style="2" customWidth="1"/>
    <col min="5125" max="5125" width="6.453125" style="2" customWidth="1"/>
    <col min="5126" max="5126" width="1.453125" style="2" customWidth="1"/>
    <col min="5127" max="5127" width="6.453125" style="2" customWidth="1"/>
    <col min="5128" max="5128" width="1.453125" style="2" customWidth="1"/>
    <col min="5129" max="5129" width="5.54296875" style="2" customWidth="1"/>
    <col min="5130" max="5130" width="1.453125" style="2" customWidth="1"/>
    <col min="5131" max="5131" width="5.54296875" style="2" customWidth="1"/>
    <col min="5132" max="5132" width="1.453125" style="2" customWidth="1"/>
    <col min="5133" max="5133" width="5.54296875" style="2" customWidth="1"/>
    <col min="5134" max="5134" width="1.453125" style="2" customWidth="1"/>
    <col min="5135" max="5135" width="5.54296875" style="2" customWidth="1"/>
    <col min="5136" max="5136" width="1.453125" style="2" customWidth="1"/>
    <col min="5137" max="5137" width="5.54296875" style="2" customWidth="1"/>
    <col min="5138" max="5138" width="1.453125" style="2" customWidth="1"/>
    <col min="5139" max="5139" width="5.54296875" style="2" customWidth="1"/>
    <col min="5140" max="5140" width="1.453125" style="2" customWidth="1"/>
    <col min="5141" max="5141" width="5.54296875" style="2" customWidth="1"/>
    <col min="5142" max="5142" width="1.453125" style="2" customWidth="1"/>
    <col min="5143" max="5143" width="5.54296875" style="2" customWidth="1"/>
    <col min="5144" max="5144" width="1.453125" style="2" customWidth="1"/>
    <col min="5145" max="5145" width="5.54296875" style="2" customWidth="1"/>
    <col min="5146" max="5146" width="1.453125" style="2" customWidth="1"/>
    <col min="5147" max="5147" width="5.54296875" style="2" customWidth="1"/>
    <col min="5148" max="5148" width="1.453125" style="2" customWidth="1"/>
    <col min="5149" max="5149" width="5.54296875" style="2" customWidth="1"/>
    <col min="5150" max="5150" width="1.453125" style="2" customWidth="1"/>
    <col min="5151" max="5151" width="5.54296875" style="2" customWidth="1"/>
    <col min="5152" max="5152" width="1.453125" style="2" customWidth="1"/>
    <col min="5153" max="5153" width="5.54296875" style="2" customWidth="1"/>
    <col min="5154" max="5154" width="1.453125" style="2" customWidth="1"/>
    <col min="5155" max="5155" width="5.54296875" style="2" customWidth="1"/>
    <col min="5156" max="5156" width="1.453125" style="2" customWidth="1"/>
    <col min="5157" max="5157" width="5.54296875" style="2" customWidth="1"/>
    <col min="5158" max="5158" width="1.453125" style="2" customWidth="1"/>
    <col min="5159" max="5159" width="5.54296875" style="2" customWidth="1"/>
    <col min="5160" max="5160" width="1.453125" style="2" customWidth="1"/>
    <col min="5161" max="5161" width="5.54296875" style="2" customWidth="1"/>
    <col min="5162" max="5162" width="1.453125" style="2" customWidth="1"/>
    <col min="5163" max="5163" width="5.54296875" style="2" customWidth="1"/>
    <col min="5164" max="5164" width="1.453125" style="2" customWidth="1"/>
    <col min="5165" max="5165" width="5.54296875" style="2" customWidth="1"/>
    <col min="5166" max="5166" width="1.453125" style="2" customWidth="1"/>
    <col min="5167" max="5167" width="5.54296875" style="2" customWidth="1"/>
    <col min="5168" max="5168" width="1.453125" style="2" customWidth="1"/>
    <col min="5169" max="5326" width="9.1796875" style="2"/>
    <col min="5327" max="5328" width="0" style="2" hidden="1" customWidth="1"/>
    <col min="5329" max="5329" width="8.54296875" style="2" customWidth="1"/>
    <col min="5330" max="5330" width="31.81640625" style="2" customWidth="1"/>
    <col min="5331" max="5331" width="8.453125" style="2" customWidth="1"/>
    <col min="5332" max="5332" width="6.54296875" style="2" customWidth="1"/>
    <col min="5333" max="5333" width="1.453125" style="2" customWidth="1"/>
    <col min="5334" max="5334" width="6.54296875" style="2" customWidth="1"/>
    <col min="5335" max="5335" width="1.453125" style="2" customWidth="1"/>
    <col min="5336" max="5336" width="6.54296875" style="2" customWidth="1"/>
    <col min="5337" max="5337" width="1.453125" style="2" customWidth="1"/>
    <col min="5338" max="5338" width="6.54296875" style="2" customWidth="1"/>
    <col min="5339" max="5339" width="1.453125" style="2" customWidth="1"/>
    <col min="5340" max="5340" width="6.54296875" style="2" customWidth="1"/>
    <col min="5341" max="5341" width="1.453125" style="2" customWidth="1"/>
    <col min="5342" max="5342" width="6.453125" style="2" customWidth="1"/>
    <col min="5343" max="5343" width="1.453125" style="2" customWidth="1"/>
    <col min="5344" max="5344" width="6.54296875" style="2" customWidth="1"/>
    <col min="5345" max="5345" width="1.453125" style="2" customWidth="1"/>
    <col min="5346" max="5346" width="6.54296875" style="2" customWidth="1"/>
    <col min="5347" max="5347" width="1.453125" style="2" customWidth="1"/>
    <col min="5348" max="5348" width="6.54296875" style="2" customWidth="1"/>
    <col min="5349" max="5349" width="1.453125" style="2" customWidth="1"/>
    <col min="5350" max="5350" width="6.54296875" style="2" customWidth="1"/>
    <col min="5351" max="5351" width="1.453125" style="2" customWidth="1"/>
    <col min="5352" max="5352" width="6.54296875" style="2" customWidth="1"/>
    <col min="5353" max="5353" width="1.453125" style="2" customWidth="1"/>
    <col min="5354" max="5354" width="6.54296875" style="2" customWidth="1"/>
    <col min="5355" max="5355" width="1.453125" style="2" customWidth="1"/>
    <col min="5356" max="5356" width="6.54296875" style="2" customWidth="1"/>
    <col min="5357" max="5357" width="1.453125" style="2" customWidth="1"/>
    <col min="5358" max="5358" width="6.54296875" style="2" customWidth="1"/>
    <col min="5359" max="5359" width="1.453125" style="2" customWidth="1"/>
    <col min="5360" max="5360" width="6.54296875" style="2" customWidth="1"/>
    <col min="5361" max="5361" width="1.453125" style="2" customWidth="1"/>
    <col min="5362" max="5362" width="6.54296875" style="2" customWidth="1"/>
    <col min="5363" max="5363" width="1.453125" style="2" customWidth="1"/>
    <col min="5364" max="5364" width="6.54296875" style="2" customWidth="1"/>
    <col min="5365" max="5365" width="1.453125" style="2" customWidth="1"/>
    <col min="5366" max="5366" width="6.54296875" style="2" customWidth="1"/>
    <col min="5367" max="5367" width="1.453125" style="2" customWidth="1"/>
    <col min="5368" max="5368" width="6.54296875" style="2" customWidth="1"/>
    <col min="5369" max="5369" width="1.453125" style="2" customWidth="1"/>
    <col min="5370" max="5370" width="6.54296875" style="2" customWidth="1"/>
    <col min="5371" max="5371" width="1.453125" style="2" customWidth="1"/>
    <col min="5372" max="5372" width="6.54296875" style="2" customWidth="1"/>
    <col min="5373" max="5373" width="1.453125" style="2" customWidth="1"/>
    <col min="5374" max="5374" width="6.54296875" style="2" customWidth="1"/>
    <col min="5375" max="5375" width="1.453125" style="2" customWidth="1"/>
    <col min="5376" max="5376" width="0.1796875" style="2" customWidth="1"/>
    <col min="5377" max="5377" width="3.453125" style="2" customWidth="1"/>
    <col min="5378" max="5378" width="5.453125" style="2" customWidth="1"/>
    <col min="5379" max="5379" width="42.453125" style="2" customWidth="1"/>
    <col min="5380" max="5380" width="8" style="2" customWidth="1"/>
    <col min="5381" max="5381" width="6.453125" style="2" customWidth="1"/>
    <col min="5382" max="5382" width="1.453125" style="2" customWidth="1"/>
    <col min="5383" max="5383" width="6.453125" style="2" customWidth="1"/>
    <col min="5384" max="5384" width="1.453125" style="2" customWidth="1"/>
    <col min="5385" max="5385" width="5.54296875" style="2" customWidth="1"/>
    <col min="5386" max="5386" width="1.453125" style="2" customWidth="1"/>
    <col min="5387" max="5387" width="5.54296875" style="2" customWidth="1"/>
    <col min="5388" max="5388" width="1.453125" style="2" customWidth="1"/>
    <col min="5389" max="5389" width="5.54296875" style="2" customWidth="1"/>
    <col min="5390" max="5390" width="1.453125" style="2" customWidth="1"/>
    <col min="5391" max="5391" width="5.54296875" style="2" customWidth="1"/>
    <col min="5392" max="5392" width="1.453125" style="2" customWidth="1"/>
    <col min="5393" max="5393" width="5.54296875" style="2" customWidth="1"/>
    <col min="5394" max="5394" width="1.453125" style="2" customWidth="1"/>
    <col min="5395" max="5395" width="5.54296875" style="2" customWidth="1"/>
    <col min="5396" max="5396" width="1.453125" style="2" customWidth="1"/>
    <col min="5397" max="5397" width="5.54296875" style="2" customWidth="1"/>
    <col min="5398" max="5398" width="1.453125" style="2" customWidth="1"/>
    <col min="5399" max="5399" width="5.54296875" style="2" customWidth="1"/>
    <col min="5400" max="5400" width="1.453125" style="2" customWidth="1"/>
    <col min="5401" max="5401" width="5.54296875" style="2" customWidth="1"/>
    <col min="5402" max="5402" width="1.453125" style="2" customWidth="1"/>
    <col min="5403" max="5403" width="5.54296875" style="2" customWidth="1"/>
    <col min="5404" max="5404" width="1.453125" style="2" customWidth="1"/>
    <col min="5405" max="5405" width="5.54296875" style="2" customWidth="1"/>
    <col min="5406" max="5406" width="1.453125" style="2" customWidth="1"/>
    <col min="5407" max="5407" width="5.54296875" style="2" customWidth="1"/>
    <col min="5408" max="5408" width="1.453125" style="2" customWidth="1"/>
    <col min="5409" max="5409" width="5.54296875" style="2" customWidth="1"/>
    <col min="5410" max="5410" width="1.453125" style="2" customWidth="1"/>
    <col min="5411" max="5411" width="5.54296875" style="2" customWidth="1"/>
    <col min="5412" max="5412" width="1.453125" style="2" customWidth="1"/>
    <col min="5413" max="5413" width="5.54296875" style="2" customWidth="1"/>
    <col min="5414" max="5414" width="1.453125" style="2" customWidth="1"/>
    <col min="5415" max="5415" width="5.54296875" style="2" customWidth="1"/>
    <col min="5416" max="5416" width="1.453125" style="2" customWidth="1"/>
    <col min="5417" max="5417" width="5.54296875" style="2" customWidth="1"/>
    <col min="5418" max="5418" width="1.453125" style="2" customWidth="1"/>
    <col min="5419" max="5419" width="5.54296875" style="2" customWidth="1"/>
    <col min="5420" max="5420" width="1.453125" style="2" customWidth="1"/>
    <col min="5421" max="5421" width="5.54296875" style="2" customWidth="1"/>
    <col min="5422" max="5422" width="1.453125" style="2" customWidth="1"/>
    <col min="5423" max="5423" width="5.54296875" style="2" customWidth="1"/>
    <col min="5424" max="5424" width="1.453125" style="2" customWidth="1"/>
    <col min="5425" max="5582" width="9.1796875" style="2"/>
    <col min="5583" max="5584" width="0" style="2" hidden="1" customWidth="1"/>
    <col min="5585" max="5585" width="8.54296875" style="2" customWidth="1"/>
    <col min="5586" max="5586" width="31.81640625" style="2" customWidth="1"/>
    <col min="5587" max="5587" width="8.453125" style="2" customWidth="1"/>
    <col min="5588" max="5588" width="6.54296875" style="2" customWidth="1"/>
    <col min="5589" max="5589" width="1.453125" style="2" customWidth="1"/>
    <col min="5590" max="5590" width="6.54296875" style="2" customWidth="1"/>
    <col min="5591" max="5591" width="1.453125" style="2" customWidth="1"/>
    <col min="5592" max="5592" width="6.54296875" style="2" customWidth="1"/>
    <col min="5593" max="5593" width="1.453125" style="2" customWidth="1"/>
    <col min="5594" max="5594" width="6.54296875" style="2" customWidth="1"/>
    <col min="5595" max="5595" width="1.453125" style="2" customWidth="1"/>
    <col min="5596" max="5596" width="6.54296875" style="2" customWidth="1"/>
    <col min="5597" max="5597" width="1.453125" style="2" customWidth="1"/>
    <col min="5598" max="5598" width="6.453125" style="2" customWidth="1"/>
    <col min="5599" max="5599" width="1.453125" style="2" customWidth="1"/>
    <col min="5600" max="5600" width="6.54296875" style="2" customWidth="1"/>
    <col min="5601" max="5601" width="1.453125" style="2" customWidth="1"/>
    <col min="5602" max="5602" width="6.54296875" style="2" customWidth="1"/>
    <col min="5603" max="5603" width="1.453125" style="2" customWidth="1"/>
    <col min="5604" max="5604" width="6.54296875" style="2" customWidth="1"/>
    <col min="5605" max="5605" width="1.453125" style="2" customWidth="1"/>
    <col min="5606" max="5606" width="6.54296875" style="2" customWidth="1"/>
    <col min="5607" max="5607" width="1.453125" style="2" customWidth="1"/>
    <col min="5608" max="5608" width="6.54296875" style="2" customWidth="1"/>
    <col min="5609" max="5609" width="1.453125" style="2" customWidth="1"/>
    <col min="5610" max="5610" width="6.54296875" style="2" customWidth="1"/>
    <col min="5611" max="5611" width="1.453125" style="2" customWidth="1"/>
    <col min="5612" max="5612" width="6.54296875" style="2" customWidth="1"/>
    <col min="5613" max="5613" width="1.453125" style="2" customWidth="1"/>
    <col min="5614" max="5614" width="6.54296875" style="2" customWidth="1"/>
    <col min="5615" max="5615" width="1.453125" style="2" customWidth="1"/>
    <col min="5616" max="5616" width="6.54296875" style="2" customWidth="1"/>
    <col min="5617" max="5617" width="1.453125" style="2" customWidth="1"/>
    <col min="5618" max="5618" width="6.54296875" style="2" customWidth="1"/>
    <col min="5619" max="5619" width="1.453125" style="2" customWidth="1"/>
    <col min="5620" max="5620" width="6.54296875" style="2" customWidth="1"/>
    <col min="5621" max="5621" width="1.453125" style="2" customWidth="1"/>
    <col min="5622" max="5622" width="6.54296875" style="2" customWidth="1"/>
    <col min="5623" max="5623" width="1.453125" style="2" customWidth="1"/>
    <col min="5624" max="5624" width="6.54296875" style="2" customWidth="1"/>
    <col min="5625" max="5625" width="1.453125" style="2" customWidth="1"/>
    <col min="5626" max="5626" width="6.54296875" style="2" customWidth="1"/>
    <col min="5627" max="5627" width="1.453125" style="2" customWidth="1"/>
    <col min="5628" max="5628" width="6.54296875" style="2" customWidth="1"/>
    <col min="5629" max="5629" width="1.453125" style="2" customWidth="1"/>
    <col min="5630" max="5630" width="6.54296875" style="2" customWidth="1"/>
    <col min="5631" max="5631" width="1.453125" style="2" customWidth="1"/>
    <col min="5632" max="5632" width="0.1796875" style="2" customWidth="1"/>
    <col min="5633" max="5633" width="3.453125" style="2" customWidth="1"/>
    <col min="5634" max="5634" width="5.453125" style="2" customWidth="1"/>
    <col min="5635" max="5635" width="42.453125" style="2" customWidth="1"/>
    <col min="5636" max="5636" width="8" style="2" customWidth="1"/>
    <col min="5637" max="5637" width="6.453125" style="2" customWidth="1"/>
    <col min="5638" max="5638" width="1.453125" style="2" customWidth="1"/>
    <col min="5639" max="5639" width="6.453125" style="2" customWidth="1"/>
    <col min="5640" max="5640" width="1.453125" style="2" customWidth="1"/>
    <col min="5641" max="5641" width="5.54296875" style="2" customWidth="1"/>
    <col min="5642" max="5642" width="1.453125" style="2" customWidth="1"/>
    <col min="5643" max="5643" width="5.54296875" style="2" customWidth="1"/>
    <col min="5644" max="5644" width="1.453125" style="2" customWidth="1"/>
    <col min="5645" max="5645" width="5.54296875" style="2" customWidth="1"/>
    <col min="5646" max="5646" width="1.453125" style="2" customWidth="1"/>
    <col min="5647" max="5647" width="5.54296875" style="2" customWidth="1"/>
    <col min="5648" max="5648" width="1.453125" style="2" customWidth="1"/>
    <col min="5649" max="5649" width="5.54296875" style="2" customWidth="1"/>
    <col min="5650" max="5650" width="1.453125" style="2" customWidth="1"/>
    <col min="5651" max="5651" width="5.54296875" style="2" customWidth="1"/>
    <col min="5652" max="5652" width="1.453125" style="2" customWidth="1"/>
    <col min="5653" max="5653" width="5.54296875" style="2" customWidth="1"/>
    <col min="5654" max="5654" width="1.453125" style="2" customWidth="1"/>
    <col min="5655" max="5655" width="5.54296875" style="2" customWidth="1"/>
    <col min="5656" max="5656" width="1.453125" style="2" customWidth="1"/>
    <col min="5657" max="5657" width="5.54296875" style="2" customWidth="1"/>
    <col min="5658" max="5658" width="1.453125" style="2" customWidth="1"/>
    <col min="5659" max="5659" width="5.54296875" style="2" customWidth="1"/>
    <col min="5660" max="5660" width="1.453125" style="2" customWidth="1"/>
    <col min="5661" max="5661" width="5.54296875" style="2" customWidth="1"/>
    <col min="5662" max="5662" width="1.453125" style="2" customWidth="1"/>
    <col min="5663" max="5663" width="5.54296875" style="2" customWidth="1"/>
    <col min="5664" max="5664" width="1.453125" style="2" customWidth="1"/>
    <col min="5665" max="5665" width="5.54296875" style="2" customWidth="1"/>
    <col min="5666" max="5666" width="1.453125" style="2" customWidth="1"/>
    <col min="5667" max="5667" width="5.54296875" style="2" customWidth="1"/>
    <col min="5668" max="5668" width="1.453125" style="2" customWidth="1"/>
    <col min="5669" max="5669" width="5.54296875" style="2" customWidth="1"/>
    <col min="5670" max="5670" width="1.453125" style="2" customWidth="1"/>
    <col min="5671" max="5671" width="5.54296875" style="2" customWidth="1"/>
    <col min="5672" max="5672" width="1.453125" style="2" customWidth="1"/>
    <col min="5673" max="5673" width="5.54296875" style="2" customWidth="1"/>
    <col min="5674" max="5674" width="1.453125" style="2" customWidth="1"/>
    <col min="5675" max="5675" width="5.54296875" style="2" customWidth="1"/>
    <col min="5676" max="5676" width="1.453125" style="2" customWidth="1"/>
    <col min="5677" max="5677" width="5.54296875" style="2" customWidth="1"/>
    <col min="5678" max="5678" width="1.453125" style="2" customWidth="1"/>
    <col min="5679" max="5679" width="5.54296875" style="2" customWidth="1"/>
    <col min="5680" max="5680" width="1.453125" style="2" customWidth="1"/>
    <col min="5681" max="5838" width="9.1796875" style="2"/>
    <col min="5839" max="5840" width="0" style="2" hidden="1" customWidth="1"/>
    <col min="5841" max="5841" width="8.54296875" style="2" customWidth="1"/>
    <col min="5842" max="5842" width="31.81640625" style="2" customWidth="1"/>
    <col min="5843" max="5843" width="8.453125" style="2" customWidth="1"/>
    <col min="5844" max="5844" width="6.54296875" style="2" customWidth="1"/>
    <col min="5845" max="5845" width="1.453125" style="2" customWidth="1"/>
    <col min="5846" max="5846" width="6.54296875" style="2" customWidth="1"/>
    <col min="5847" max="5847" width="1.453125" style="2" customWidth="1"/>
    <col min="5848" max="5848" width="6.54296875" style="2" customWidth="1"/>
    <col min="5849" max="5849" width="1.453125" style="2" customWidth="1"/>
    <col min="5850" max="5850" width="6.54296875" style="2" customWidth="1"/>
    <col min="5851" max="5851" width="1.453125" style="2" customWidth="1"/>
    <col min="5852" max="5852" width="6.54296875" style="2" customWidth="1"/>
    <col min="5853" max="5853" width="1.453125" style="2" customWidth="1"/>
    <col min="5854" max="5854" width="6.453125" style="2" customWidth="1"/>
    <col min="5855" max="5855" width="1.453125" style="2" customWidth="1"/>
    <col min="5856" max="5856" width="6.54296875" style="2" customWidth="1"/>
    <col min="5857" max="5857" width="1.453125" style="2" customWidth="1"/>
    <col min="5858" max="5858" width="6.54296875" style="2" customWidth="1"/>
    <col min="5859" max="5859" width="1.453125" style="2" customWidth="1"/>
    <col min="5860" max="5860" width="6.54296875" style="2" customWidth="1"/>
    <col min="5861" max="5861" width="1.453125" style="2" customWidth="1"/>
    <col min="5862" max="5862" width="6.54296875" style="2" customWidth="1"/>
    <col min="5863" max="5863" width="1.453125" style="2" customWidth="1"/>
    <col min="5864" max="5864" width="6.54296875" style="2" customWidth="1"/>
    <col min="5865" max="5865" width="1.453125" style="2" customWidth="1"/>
    <col min="5866" max="5866" width="6.54296875" style="2" customWidth="1"/>
    <col min="5867" max="5867" width="1.453125" style="2" customWidth="1"/>
    <col min="5868" max="5868" width="6.54296875" style="2" customWidth="1"/>
    <col min="5869" max="5869" width="1.453125" style="2" customWidth="1"/>
    <col min="5870" max="5870" width="6.54296875" style="2" customWidth="1"/>
    <col min="5871" max="5871" width="1.453125" style="2" customWidth="1"/>
    <col min="5872" max="5872" width="6.54296875" style="2" customWidth="1"/>
    <col min="5873" max="5873" width="1.453125" style="2" customWidth="1"/>
    <col min="5874" max="5874" width="6.54296875" style="2" customWidth="1"/>
    <col min="5875" max="5875" width="1.453125" style="2" customWidth="1"/>
    <col min="5876" max="5876" width="6.54296875" style="2" customWidth="1"/>
    <col min="5877" max="5877" width="1.453125" style="2" customWidth="1"/>
    <col min="5878" max="5878" width="6.54296875" style="2" customWidth="1"/>
    <col min="5879" max="5879" width="1.453125" style="2" customWidth="1"/>
    <col min="5880" max="5880" width="6.54296875" style="2" customWidth="1"/>
    <col min="5881" max="5881" width="1.453125" style="2" customWidth="1"/>
    <col min="5882" max="5882" width="6.54296875" style="2" customWidth="1"/>
    <col min="5883" max="5883" width="1.453125" style="2" customWidth="1"/>
    <col min="5884" max="5884" width="6.54296875" style="2" customWidth="1"/>
    <col min="5885" max="5885" width="1.453125" style="2" customWidth="1"/>
    <col min="5886" max="5886" width="6.54296875" style="2" customWidth="1"/>
    <col min="5887" max="5887" width="1.453125" style="2" customWidth="1"/>
    <col min="5888" max="5888" width="0.1796875" style="2" customWidth="1"/>
    <col min="5889" max="5889" width="3.453125" style="2" customWidth="1"/>
    <col min="5890" max="5890" width="5.453125" style="2" customWidth="1"/>
    <col min="5891" max="5891" width="42.453125" style="2" customWidth="1"/>
    <col min="5892" max="5892" width="8" style="2" customWidth="1"/>
    <col min="5893" max="5893" width="6.453125" style="2" customWidth="1"/>
    <col min="5894" max="5894" width="1.453125" style="2" customWidth="1"/>
    <col min="5895" max="5895" width="6.453125" style="2" customWidth="1"/>
    <col min="5896" max="5896" width="1.453125" style="2" customWidth="1"/>
    <col min="5897" max="5897" width="5.54296875" style="2" customWidth="1"/>
    <col min="5898" max="5898" width="1.453125" style="2" customWidth="1"/>
    <col min="5899" max="5899" width="5.54296875" style="2" customWidth="1"/>
    <col min="5900" max="5900" width="1.453125" style="2" customWidth="1"/>
    <col min="5901" max="5901" width="5.54296875" style="2" customWidth="1"/>
    <col min="5902" max="5902" width="1.453125" style="2" customWidth="1"/>
    <col min="5903" max="5903" width="5.54296875" style="2" customWidth="1"/>
    <col min="5904" max="5904" width="1.453125" style="2" customWidth="1"/>
    <col min="5905" max="5905" width="5.54296875" style="2" customWidth="1"/>
    <col min="5906" max="5906" width="1.453125" style="2" customWidth="1"/>
    <col min="5907" max="5907" width="5.54296875" style="2" customWidth="1"/>
    <col min="5908" max="5908" width="1.453125" style="2" customWidth="1"/>
    <col min="5909" max="5909" width="5.54296875" style="2" customWidth="1"/>
    <col min="5910" max="5910" width="1.453125" style="2" customWidth="1"/>
    <col min="5911" max="5911" width="5.54296875" style="2" customWidth="1"/>
    <col min="5912" max="5912" width="1.453125" style="2" customWidth="1"/>
    <col min="5913" max="5913" width="5.54296875" style="2" customWidth="1"/>
    <col min="5914" max="5914" width="1.453125" style="2" customWidth="1"/>
    <col min="5915" max="5915" width="5.54296875" style="2" customWidth="1"/>
    <col min="5916" max="5916" width="1.453125" style="2" customWidth="1"/>
    <col min="5917" max="5917" width="5.54296875" style="2" customWidth="1"/>
    <col min="5918" max="5918" width="1.453125" style="2" customWidth="1"/>
    <col min="5919" max="5919" width="5.54296875" style="2" customWidth="1"/>
    <col min="5920" max="5920" width="1.453125" style="2" customWidth="1"/>
    <col min="5921" max="5921" width="5.54296875" style="2" customWidth="1"/>
    <col min="5922" max="5922" width="1.453125" style="2" customWidth="1"/>
    <col min="5923" max="5923" width="5.54296875" style="2" customWidth="1"/>
    <col min="5924" max="5924" width="1.453125" style="2" customWidth="1"/>
    <col min="5925" max="5925" width="5.54296875" style="2" customWidth="1"/>
    <col min="5926" max="5926" width="1.453125" style="2" customWidth="1"/>
    <col min="5927" max="5927" width="5.54296875" style="2" customWidth="1"/>
    <col min="5928" max="5928" width="1.453125" style="2" customWidth="1"/>
    <col min="5929" max="5929" width="5.54296875" style="2" customWidth="1"/>
    <col min="5930" max="5930" width="1.453125" style="2" customWidth="1"/>
    <col min="5931" max="5931" width="5.54296875" style="2" customWidth="1"/>
    <col min="5932" max="5932" width="1.453125" style="2" customWidth="1"/>
    <col min="5933" max="5933" width="5.54296875" style="2" customWidth="1"/>
    <col min="5934" max="5934" width="1.453125" style="2" customWidth="1"/>
    <col min="5935" max="5935" width="5.54296875" style="2" customWidth="1"/>
    <col min="5936" max="5936" width="1.453125" style="2" customWidth="1"/>
    <col min="5937" max="6094" width="9.1796875" style="2"/>
    <col min="6095" max="6096" width="0" style="2" hidden="1" customWidth="1"/>
    <col min="6097" max="6097" width="8.54296875" style="2" customWidth="1"/>
    <col min="6098" max="6098" width="31.81640625" style="2" customWidth="1"/>
    <col min="6099" max="6099" width="8.453125" style="2" customWidth="1"/>
    <col min="6100" max="6100" width="6.54296875" style="2" customWidth="1"/>
    <col min="6101" max="6101" width="1.453125" style="2" customWidth="1"/>
    <col min="6102" max="6102" width="6.54296875" style="2" customWidth="1"/>
    <col min="6103" max="6103" width="1.453125" style="2" customWidth="1"/>
    <col min="6104" max="6104" width="6.54296875" style="2" customWidth="1"/>
    <col min="6105" max="6105" width="1.453125" style="2" customWidth="1"/>
    <col min="6106" max="6106" width="6.54296875" style="2" customWidth="1"/>
    <col min="6107" max="6107" width="1.453125" style="2" customWidth="1"/>
    <col min="6108" max="6108" width="6.54296875" style="2" customWidth="1"/>
    <col min="6109" max="6109" width="1.453125" style="2" customWidth="1"/>
    <col min="6110" max="6110" width="6.453125" style="2" customWidth="1"/>
    <col min="6111" max="6111" width="1.453125" style="2" customWidth="1"/>
    <col min="6112" max="6112" width="6.54296875" style="2" customWidth="1"/>
    <col min="6113" max="6113" width="1.453125" style="2" customWidth="1"/>
    <col min="6114" max="6114" width="6.54296875" style="2" customWidth="1"/>
    <col min="6115" max="6115" width="1.453125" style="2" customWidth="1"/>
    <col min="6116" max="6116" width="6.54296875" style="2" customWidth="1"/>
    <col min="6117" max="6117" width="1.453125" style="2" customWidth="1"/>
    <col min="6118" max="6118" width="6.54296875" style="2" customWidth="1"/>
    <col min="6119" max="6119" width="1.453125" style="2" customWidth="1"/>
    <col min="6120" max="6120" width="6.54296875" style="2" customWidth="1"/>
    <col min="6121" max="6121" width="1.453125" style="2" customWidth="1"/>
    <col min="6122" max="6122" width="6.54296875" style="2" customWidth="1"/>
    <col min="6123" max="6123" width="1.453125" style="2" customWidth="1"/>
    <col min="6124" max="6124" width="6.54296875" style="2" customWidth="1"/>
    <col min="6125" max="6125" width="1.453125" style="2" customWidth="1"/>
    <col min="6126" max="6126" width="6.54296875" style="2" customWidth="1"/>
    <col min="6127" max="6127" width="1.453125" style="2" customWidth="1"/>
    <col min="6128" max="6128" width="6.54296875" style="2" customWidth="1"/>
    <col min="6129" max="6129" width="1.453125" style="2" customWidth="1"/>
    <col min="6130" max="6130" width="6.54296875" style="2" customWidth="1"/>
    <col min="6131" max="6131" width="1.453125" style="2" customWidth="1"/>
    <col min="6132" max="6132" width="6.54296875" style="2" customWidth="1"/>
    <col min="6133" max="6133" width="1.453125" style="2" customWidth="1"/>
    <col min="6134" max="6134" width="6.54296875" style="2" customWidth="1"/>
    <col min="6135" max="6135" width="1.453125" style="2" customWidth="1"/>
    <col min="6136" max="6136" width="6.54296875" style="2" customWidth="1"/>
    <col min="6137" max="6137" width="1.453125" style="2" customWidth="1"/>
    <col min="6138" max="6138" width="6.54296875" style="2" customWidth="1"/>
    <col min="6139" max="6139" width="1.453125" style="2" customWidth="1"/>
    <col min="6140" max="6140" width="6.54296875" style="2" customWidth="1"/>
    <col min="6141" max="6141" width="1.453125" style="2" customWidth="1"/>
    <col min="6142" max="6142" width="6.54296875" style="2" customWidth="1"/>
    <col min="6143" max="6143" width="1.453125" style="2" customWidth="1"/>
    <col min="6144" max="6144" width="0.1796875" style="2" customWidth="1"/>
    <col min="6145" max="6145" width="3.453125" style="2" customWidth="1"/>
    <col min="6146" max="6146" width="5.453125" style="2" customWidth="1"/>
    <col min="6147" max="6147" width="42.453125" style="2" customWidth="1"/>
    <col min="6148" max="6148" width="8" style="2" customWidth="1"/>
    <col min="6149" max="6149" width="6.453125" style="2" customWidth="1"/>
    <col min="6150" max="6150" width="1.453125" style="2" customWidth="1"/>
    <col min="6151" max="6151" width="6.453125" style="2" customWidth="1"/>
    <col min="6152" max="6152" width="1.453125" style="2" customWidth="1"/>
    <col min="6153" max="6153" width="5.54296875" style="2" customWidth="1"/>
    <col min="6154" max="6154" width="1.453125" style="2" customWidth="1"/>
    <col min="6155" max="6155" width="5.54296875" style="2" customWidth="1"/>
    <col min="6156" max="6156" width="1.453125" style="2" customWidth="1"/>
    <col min="6157" max="6157" width="5.54296875" style="2" customWidth="1"/>
    <col min="6158" max="6158" width="1.453125" style="2" customWidth="1"/>
    <col min="6159" max="6159" width="5.54296875" style="2" customWidth="1"/>
    <col min="6160" max="6160" width="1.453125" style="2" customWidth="1"/>
    <col min="6161" max="6161" width="5.54296875" style="2" customWidth="1"/>
    <col min="6162" max="6162" width="1.453125" style="2" customWidth="1"/>
    <col min="6163" max="6163" width="5.54296875" style="2" customWidth="1"/>
    <col min="6164" max="6164" width="1.453125" style="2" customWidth="1"/>
    <col min="6165" max="6165" width="5.54296875" style="2" customWidth="1"/>
    <col min="6166" max="6166" width="1.453125" style="2" customWidth="1"/>
    <col min="6167" max="6167" width="5.54296875" style="2" customWidth="1"/>
    <col min="6168" max="6168" width="1.453125" style="2" customWidth="1"/>
    <col min="6169" max="6169" width="5.54296875" style="2" customWidth="1"/>
    <col min="6170" max="6170" width="1.453125" style="2" customWidth="1"/>
    <col min="6171" max="6171" width="5.54296875" style="2" customWidth="1"/>
    <col min="6172" max="6172" width="1.453125" style="2" customWidth="1"/>
    <col min="6173" max="6173" width="5.54296875" style="2" customWidth="1"/>
    <col min="6174" max="6174" width="1.453125" style="2" customWidth="1"/>
    <col min="6175" max="6175" width="5.54296875" style="2" customWidth="1"/>
    <col min="6176" max="6176" width="1.453125" style="2" customWidth="1"/>
    <col min="6177" max="6177" width="5.54296875" style="2" customWidth="1"/>
    <col min="6178" max="6178" width="1.453125" style="2" customWidth="1"/>
    <col min="6179" max="6179" width="5.54296875" style="2" customWidth="1"/>
    <col min="6180" max="6180" width="1.453125" style="2" customWidth="1"/>
    <col min="6181" max="6181" width="5.54296875" style="2" customWidth="1"/>
    <col min="6182" max="6182" width="1.453125" style="2" customWidth="1"/>
    <col min="6183" max="6183" width="5.54296875" style="2" customWidth="1"/>
    <col min="6184" max="6184" width="1.453125" style="2" customWidth="1"/>
    <col min="6185" max="6185" width="5.54296875" style="2" customWidth="1"/>
    <col min="6186" max="6186" width="1.453125" style="2" customWidth="1"/>
    <col min="6187" max="6187" width="5.54296875" style="2" customWidth="1"/>
    <col min="6188" max="6188" width="1.453125" style="2" customWidth="1"/>
    <col min="6189" max="6189" width="5.54296875" style="2" customWidth="1"/>
    <col min="6190" max="6190" width="1.453125" style="2" customWidth="1"/>
    <col min="6191" max="6191" width="5.54296875" style="2" customWidth="1"/>
    <col min="6192" max="6192" width="1.453125" style="2" customWidth="1"/>
    <col min="6193" max="6350" width="9.1796875" style="2"/>
    <col min="6351" max="6352" width="0" style="2" hidden="1" customWidth="1"/>
    <col min="6353" max="6353" width="8.54296875" style="2" customWidth="1"/>
    <col min="6354" max="6354" width="31.81640625" style="2" customWidth="1"/>
    <col min="6355" max="6355" width="8.453125" style="2" customWidth="1"/>
    <col min="6356" max="6356" width="6.54296875" style="2" customWidth="1"/>
    <col min="6357" max="6357" width="1.453125" style="2" customWidth="1"/>
    <col min="6358" max="6358" width="6.54296875" style="2" customWidth="1"/>
    <col min="6359" max="6359" width="1.453125" style="2" customWidth="1"/>
    <col min="6360" max="6360" width="6.54296875" style="2" customWidth="1"/>
    <col min="6361" max="6361" width="1.453125" style="2" customWidth="1"/>
    <col min="6362" max="6362" width="6.54296875" style="2" customWidth="1"/>
    <col min="6363" max="6363" width="1.453125" style="2" customWidth="1"/>
    <col min="6364" max="6364" width="6.54296875" style="2" customWidth="1"/>
    <col min="6365" max="6365" width="1.453125" style="2" customWidth="1"/>
    <col min="6366" max="6366" width="6.453125" style="2" customWidth="1"/>
    <col min="6367" max="6367" width="1.453125" style="2" customWidth="1"/>
    <col min="6368" max="6368" width="6.54296875" style="2" customWidth="1"/>
    <col min="6369" max="6369" width="1.453125" style="2" customWidth="1"/>
    <col min="6370" max="6370" width="6.54296875" style="2" customWidth="1"/>
    <col min="6371" max="6371" width="1.453125" style="2" customWidth="1"/>
    <col min="6372" max="6372" width="6.54296875" style="2" customWidth="1"/>
    <col min="6373" max="6373" width="1.453125" style="2" customWidth="1"/>
    <col min="6374" max="6374" width="6.54296875" style="2" customWidth="1"/>
    <col min="6375" max="6375" width="1.453125" style="2" customWidth="1"/>
    <col min="6376" max="6376" width="6.54296875" style="2" customWidth="1"/>
    <col min="6377" max="6377" width="1.453125" style="2" customWidth="1"/>
    <col min="6378" max="6378" width="6.54296875" style="2" customWidth="1"/>
    <col min="6379" max="6379" width="1.453125" style="2" customWidth="1"/>
    <col min="6380" max="6380" width="6.54296875" style="2" customWidth="1"/>
    <col min="6381" max="6381" width="1.453125" style="2" customWidth="1"/>
    <col min="6382" max="6382" width="6.54296875" style="2" customWidth="1"/>
    <col min="6383" max="6383" width="1.453125" style="2" customWidth="1"/>
    <col min="6384" max="6384" width="6.54296875" style="2" customWidth="1"/>
    <col min="6385" max="6385" width="1.453125" style="2" customWidth="1"/>
    <col min="6386" max="6386" width="6.54296875" style="2" customWidth="1"/>
    <col min="6387" max="6387" width="1.453125" style="2" customWidth="1"/>
    <col min="6388" max="6388" width="6.54296875" style="2" customWidth="1"/>
    <col min="6389" max="6389" width="1.453125" style="2" customWidth="1"/>
    <col min="6390" max="6390" width="6.54296875" style="2" customWidth="1"/>
    <col min="6391" max="6391" width="1.453125" style="2" customWidth="1"/>
    <col min="6392" max="6392" width="6.54296875" style="2" customWidth="1"/>
    <col min="6393" max="6393" width="1.453125" style="2" customWidth="1"/>
    <col min="6394" max="6394" width="6.54296875" style="2" customWidth="1"/>
    <col min="6395" max="6395" width="1.453125" style="2" customWidth="1"/>
    <col min="6396" max="6396" width="6.54296875" style="2" customWidth="1"/>
    <col min="6397" max="6397" width="1.453125" style="2" customWidth="1"/>
    <col min="6398" max="6398" width="6.54296875" style="2" customWidth="1"/>
    <col min="6399" max="6399" width="1.453125" style="2" customWidth="1"/>
    <col min="6400" max="6400" width="0.1796875" style="2" customWidth="1"/>
    <col min="6401" max="6401" width="3.453125" style="2" customWidth="1"/>
    <col min="6402" max="6402" width="5.453125" style="2" customWidth="1"/>
    <col min="6403" max="6403" width="42.453125" style="2" customWidth="1"/>
    <col min="6404" max="6404" width="8" style="2" customWidth="1"/>
    <col min="6405" max="6405" width="6.453125" style="2" customWidth="1"/>
    <col min="6406" max="6406" width="1.453125" style="2" customWidth="1"/>
    <col min="6407" max="6407" width="6.453125" style="2" customWidth="1"/>
    <col min="6408" max="6408" width="1.453125" style="2" customWidth="1"/>
    <col min="6409" max="6409" width="5.54296875" style="2" customWidth="1"/>
    <col min="6410" max="6410" width="1.453125" style="2" customWidth="1"/>
    <col min="6411" max="6411" width="5.54296875" style="2" customWidth="1"/>
    <col min="6412" max="6412" width="1.453125" style="2" customWidth="1"/>
    <col min="6413" max="6413" width="5.54296875" style="2" customWidth="1"/>
    <col min="6414" max="6414" width="1.453125" style="2" customWidth="1"/>
    <col min="6415" max="6415" width="5.54296875" style="2" customWidth="1"/>
    <col min="6416" max="6416" width="1.453125" style="2" customWidth="1"/>
    <col min="6417" max="6417" width="5.54296875" style="2" customWidth="1"/>
    <col min="6418" max="6418" width="1.453125" style="2" customWidth="1"/>
    <col min="6419" max="6419" width="5.54296875" style="2" customWidth="1"/>
    <col min="6420" max="6420" width="1.453125" style="2" customWidth="1"/>
    <col min="6421" max="6421" width="5.54296875" style="2" customWidth="1"/>
    <col min="6422" max="6422" width="1.453125" style="2" customWidth="1"/>
    <col min="6423" max="6423" width="5.54296875" style="2" customWidth="1"/>
    <col min="6424" max="6424" width="1.453125" style="2" customWidth="1"/>
    <col min="6425" max="6425" width="5.54296875" style="2" customWidth="1"/>
    <col min="6426" max="6426" width="1.453125" style="2" customWidth="1"/>
    <col min="6427" max="6427" width="5.54296875" style="2" customWidth="1"/>
    <col min="6428" max="6428" width="1.453125" style="2" customWidth="1"/>
    <col min="6429" max="6429" width="5.54296875" style="2" customWidth="1"/>
    <col min="6430" max="6430" width="1.453125" style="2" customWidth="1"/>
    <col min="6431" max="6431" width="5.54296875" style="2" customWidth="1"/>
    <col min="6432" max="6432" width="1.453125" style="2" customWidth="1"/>
    <col min="6433" max="6433" width="5.54296875" style="2" customWidth="1"/>
    <col min="6434" max="6434" width="1.453125" style="2" customWidth="1"/>
    <col min="6435" max="6435" width="5.54296875" style="2" customWidth="1"/>
    <col min="6436" max="6436" width="1.453125" style="2" customWidth="1"/>
    <col min="6437" max="6437" width="5.54296875" style="2" customWidth="1"/>
    <col min="6438" max="6438" width="1.453125" style="2" customWidth="1"/>
    <col min="6439" max="6439" width="5.54296875" style="2" customWidth="1"/>
    <col min="6440" max="6440" width="1.453125" style="2" customWidth="1"/>
    <col min="6441" max="6441" width="5.54296875" style="2" customWidth="1"/>
    <col min="6442" max="6442" width="1.453125" style="2" customWidth="1"/>
    <col min="6443" max="6443" width="5.54296875" style="2" customWidth="1"/>
    <col min="6444" max="6444" width="1.453125" style="2" customWidth="1"/>
    <col min="6445" max="6445" width="5.54296875" style="2" customWidth="1"/>
    <col min="6446" max="6446" width="1.453125" style="2" customWidth="1"/>
    <col min="6447" max="6447" width="5.54296875" style="2" customWidth="1"/>
    <col min="6448" max="6448" width="1.453125" style="2" customWidth="1"/>
    <col min="6449" max="6606" width="9.1796875" style="2"/>
    <col min="6607" max="6608" width="0" style="2" hidden="1" customWidth="1"/>
    <col min="6609" max="6609" width="8.54296875" style="2" customWidth="1"/>
    <col min="6610" max="6610" width="31.81640625" style="2" customWidth="1"/>
    <col min="6611" max="6611" width="8.453125" style="2" customWidth="1"/>
    <col min="6612" max="6612" width="6.54296875" style="2" customWidth="1"/>
    <col min="6613" max="6613" width="1.453125" style="2" customWidth="1"/>
    <col min="6614" max="6614" width="6.54296875" style="2" customWidth="1"/>
    <col min="6615" max="6615" width="1.453125" style="2" customWidth="1"/>
    <col min="6616" max="6616" width="6.54296875" style="2" customWidth="1"/>
    <col min="6617" max="6617" width="1.453125" style="2" customWidth="1"/>
    <col min="6618" max="6618" width="6.54296875" style="2" customWidth="1"/>
    <col min="6619" max="6619" width="1.453125" style="2" customWidth="1"/>
    <col min="6620" max="6620" width="6.54296875" style="2" customWidth="1"/>
    <col min="6621" max="6621" width="1.453125" style="2" customWidth="1"/>
    <col min="6622" max="6622" width="6.453125" style="2" customWidth="1"/>
    <col min="6623" max="6623" width="1.453125" style="2" customWidth="1"/>
    <col min="6624" max="6624" width="6.54296875" style="2" customWidth="1"/>
    <col min="6625" max="6625" width="1.453125" style="2" customWidth="1"/>
    <col min="6626" max="6626" width="6.54296875" style="2" customWidth="1"/>
    <col min="6627" max="6627" width="1.453125" style="2" customWidth="1"/>
    <col min="6628" max="6628" width="6.54296875" style="2" customWidth="1"/>
    <col min="6629" max="6629" width="1.453125" style="2" customWidth="1"/>
    <col min="6630" max="6630" width="6.54296875" style="2" customWidth="1"/>
    <col min="6631" max="6631" width="1.453125" style="2" customWidth="1"/>
    <col min="6632" max="6632" width="6.54296875" style="2" customWidth="1"/>
    <col min="6633" max="6633" width="1.453125" style="2" customWidth="1"/>
    <col min="6634" max="6634" width="6.54296875" style="2" customWidth="1"/>
    <col min="6635" max="6635" width="1.453125" style="2" customWidth="1"/>
    <col min="6636" max="6636" width="6.54296875" style="2" customWidth="1"/>
    <col min="6637" max="6637" width="1.453125" style="2" customWidth="1"/>
    <col min="6638" max="6638" width="6.54296875" style="2" customWidth="1"/>
    <col min="6639" max="6639" width="1.453125" style="2" customWidth="1"/>
    <col min="6640" max="6640" width="6.54296875" style="2" customWidth="1"/>
    <col min="6641" max="6641" width="1.453125" style="2" customWidth="1"/>
    <col min="6642" max="6642" width="6.54296875" style="2" customWidth="1"/>
    <col min="6643" max="6643" width="1.453125" style="2" customWidth="1"/>
    <col min="6644" max="6644" width="6.54296875" style="2" customWidth="1"/>
    <col min="6645" max="6645" width="1.453125" style="2" customWidth="1"/>
    <col min="6646" max="6646" width="6.54296875" style="2" customWidth="1"/>
    <col min="6647" max="6647" width="1.453125" style="2" customWidth="1"/>
    <col min="6648" max="6648" width="6.54296875" style="2" customWidth="1"/>
    <col min="6649" max="6649" width="1.453125" style="2" customWidth="1"/>
    <col min="6650" max="6650" width="6.54296875" style="2" customWidth="1"/>
    <col min="6651" max="6651" width="1.453125" style="2" customWidth="1"/>
    <col min="6652" max="6652" width="6.54296875" style="2" customWidth="1"/>
    <col min="6653" max="6653" width="1.453125" style="2" customWidth="1"/>
    <col min="6654" max="6654" width="6.54296875" style="2" customWidth="1"/>
    <col min="6655" max="6655" width="1.453125" style="2" customWidth="1"/>
    <col min="6656" max="6656" width="0.1796875" style="2" customWidth="1"/>
    <col min="6657" max="6657" width="3.453125" style="2" customWidth="1"/>
    <col min="6658" max="6658" width="5.453125" style="2" customWidth="1"/>
    <col min="6659" max="6659" width="42.453125" style="2" customWidth="1"/>
    <col min="6660" max="6660" width="8" style="2" customWidth="1"/>
    <col min="6661" max="6661" width="6.453125" style="2" customWidth="1"/>
    <col min="6662" max="6662" width="1.453125" style="2" customWidth="1"/>
    <col min="6663" max="6663" width="6.453125" style="2" customWidth="1"/>
    <col min="6664" max="6664" width="1.453125" style="2" customWidth="1"/>
    <col min="6665" max="6665" width="5.54296875" style="2" customWidth="1"/>
    <col min="6666" max="6666" width="1.453125" style="2" customWidth="1"/>
    <col min="6667" max="6667" width="5.54296875" style="2" customWidth="1"/>
    <col min="6668" max="6668" width="1.453125" style="2" customWidth="1"/>
    <col min="6669" max="6669" width="5.54296875" style="2" customWidth="1"/>
    <col min="6670" max="6670" width="1.453125" style="2" customWidth="1"/>
    <col min="6671" max="6671" width="5.54296875" style="2" customWidth="1"/>
    <col min="6672" max="6672" width="1.453125" style="2" customWidth="1"/>
    <col min="6673" max="6673" width="5.54296875" style="2" customWidth="1"/>
    <col min="6674" max="6674" width="1.453125" style="2" customWidth="1"/>
    <col min="6675" max="6675" width="5.54296875" style="2" customWidth="1"/>
    <col min="6676" max="6676" width="1.453125" style="2" customWidth="1"/>
    <col min="6677" max="6677" width="5.54296875" style="2" customWidth="1"/>
    <col min="6678" max="6678" width="1.453125" style="2" customWidth="1"/>
    <col min="6679" max="6679" width="5.54296875" style="2" customWidth="1"/>
    <col min="6680" max="6680" width="1.453125" style="2" customWidth="1"/>
    <col min="6681" max="6681" width="5.54296875" style="2" customWidth="1"/>
    <col min="6682" max="6682" width="1.453125" style="2" customWidth="1"/>
    <col min="6683" max="6683" width="5.54296875" style="2" customWidth="1"/>
    <col min="6684" max="6684" width="1.453125" style="2" customWidth="1"/>
    <col min="6685" max="6685" width="5.54296875" style="2" customWidth="1"/>
    <col min="6686" max="6686" width="1.453125" style="2" customWidth="1"/>
    <col min="6687" max="6687" width="5.54296875" style="2" customWidth="1"/>
    <col min="6688" max="6688" width="1.453125" style="2" customWidth="1"/>
    <col min="6689" max="6689" width="5.54296875" style="2" customWidth="1"/>
    <col min="6690" max="6690" width="1.453125" style="2" customWidth="1"/>
    <col min="6691" max="6691" width="5.54296875" style="2" customWidth="1"/>
    <col min="6692" max="6692" width="1.453125" style="2" customWidth="1"/>
    <col min="6693" max="6693" width="5.54296875" style="2" customWidth="1"/>
    <col min="6694" max="6694" width="1.453125" style="2" customWidth="1"/>
    <col min="6695" max="6695" width="5.54296875" style="2" customWidth="1"/>
    <col min="6696" max="6696" width="1.453125" style="2" customWidth="1"/>
    <col min="6697" max="6697" width="5.54296875" style="2" customWidth="1"/>
    <col min="6698" max="6698" width="1.453125" style="2" customWidth="1"/>
    <col min="6699" max="6699" width="5.54296875" style="2" customWidth="1"/>
    <col min="6700" max="6700" width="1.453125" style="2" customWidth="1"/>
    <col min="6701" max="6701" width="5.54296875" style="2" customWidth="1"/>
    <col min="6702" max="6702" width="1.453125" style="2" customWidth="1"/>
    <col min="6703" max="6703" width="5.54296875" style="2" customWidth="1"/>
    <col min="6704" max="6704" width="1.453125" style="2" customWidth="1"/>
    <col min="6705" max="6862" width="9.1796875" style="2"/>
    <col min="6863" max="6864" width="0" style="2" hidden="1" customWidth="1"/>
    <col min="6865" max="6865" width="8.54296875" style="2" customWidth="1"/>
    <col min="6866" max="6866" width="31.81640625" style="2" customWidth="1"/>
    <col min="6867" max="6867" width="8.453125" style="2" customWidth="1"/>
    <col min="6868" max="6868" width="6.54296875" style="2" customWidth="1"/>
    <col min="6869" max="6869" width="1.453125" style="2" customWidth="1"/>
    <col min="6870" max="6870" width="6.54296875" style="2" customWidth="1"/>
    <col min="6871" max="6871" width="1.453125" style="2" customWidth="1"/>
    <col min="6872" max="6872" width="6.54296875" style="2" customWidth="1"/>
    <col min="6873" max="6873" width="1.453125" style="2" customWidth="1"/>
    <col min="6874" max="6874" width="6.54296875" style="2" customWidth="1"/>
    <col min="6875" max="6875" width="1.453125" style="2" customWidth="1"/>
    <col min="6876" max="6876" width="6.54296875" style="2" customWidth="1"/>
    <col min="6877" max="6877" width="1.453125" style="2" customWidth="1"/>
    <col min="6878" max="6878" width="6.453125" style="2" customWidth="1"/>
    <col min="6879" max="6879" width="1.453125" style="2" customWidth="1"/>
    <col min="6880" max="6880" width="6.54296875" style="2" customWidth="1"/>
    <col min="6881" max="6881" width="1.453125" style="2" customWidth="1"/>
    <col min="6882" max="6882" width="6.54296875" style="2" customWidth="1"/>
    <col min="6883" max="6883" width="1.453125" style="2" customWidth="1"/>
    <col min="6884" max="6884" width="6.54296875" style="2" customWidth="1"/>
    <col min="6885" max="6885" width="1.453125" style="2" customWidth="1"/>
    <col min="6886" max="6886" width="6.54296875" style="2" customWidth="1"/>
    <col min="6887" max="6887" width="1.453125" style="2" customWidth="1"/>
    <col min="6888" max="6888" width="6.54296875" style="2" customWidth="1"/>
    <col min="6889" max="6889" width="1.453125" style="2" customWidth="1"/>
    <col min="6890" max="6890" width="6.54296875" style="2" customWidth="1"/>
    <col min="6891" max="6891" width="1.453125" style="2" customWidth="1"/>
    <col min="6892" max="6892" width="6.54296875" style="2" customWidth="1"/>
    <col min="6893" max="6893" width="1.453125" style="2" customWidth="1"/>
    <col min="6894" max="6894" width="6.54296875" style="2" customWidth="1"/>
    <col min="6895" max="6895" width="1.453125" style="2" customWidth="1"/>
    <col min="6896" max="6896" width="6.54296875" style="2" customWidth="1"/>
    <col min="6897" max="6897" width="1.453125" style="2" customWidth="1"/>
    <col min="6898" max="6898" width="6.54296875" style="2" customWidth="1"/>
    <col min="6899" max="6899" width="1.453125" style="2" customWidth="1"/>
    <col min="6900" max="6900" width="6.54296875" style="2" customWidth="1"/>
    <col min="6901" max="6901" width="1.453125" style="2" customWidth="1"/>
    <col min="6902" max="6902" width="6.54296875" style="2" customWidth="1"/>
    <col min="6903" max="6903" width="1.453125" style="2" customWidth="1"/>
    <col min="6904" max="6904" width="6.54296875" style="2" customWidth="1"/>
    <col min="6905" max="6905" width="1.453125" style="2" customWidth="1"/>
    <col min="6906" max="6906" width="6.54296875" style="2" customWidth="1"/>
    <col min="6907" max="6907" width="1.453125" style="2" customWidth="1"/>
    <col min="6908" max="6908" width="6.54296875" style="2" customWidth="1"/>
    <col min="6909" max="6909" width="1.453125" style="2" customWidth="1"/>
    <col min="6910" max="6910" width="6.54296875" style="2" customWidth="1"/>
    <col min="6911" max="6911" width="1.453125" style="2" customWidth="1"/>
    <col min="6912" max="6912" width="0.1796875" style="2" customWidth="1"/>
    <col min="6913" max="6913" width="3.453125" style="2" customWidth="1"/>
    <col min="6914" max="6914" width="5.453125" style="2" customWidth="1"/>
    <col min="6915" max="6915" width="42.453125" style="2" customWidth="1"/>
    <col min="6916" max="6916" width="8" style="2" customWidth="1"/>
    <col min="6917" max="6917" width="6.453125" style="2" customWidth="1"/>
    <col min="6918" max="6918" width="1.453125" style="2" customWidth="1"/>
    <col min="6919" max="6919" width="6.453125" style="2" customWidth="1"/>
    <col min="6920" max="6920" width="1.453125" style="2" customWidth="1"/>
    <col min="6921" max="6921" width="5.54296875" style="2" customWidth="1"/>
    <col min="6922" max="6922" width="1.453125" style="2" customWidth="1"/>
    <col min="6923" max="6923" width="5.54296875" style="2" customWidth="1"/>
    <col min="6924" max="6924" width="1.453125" style="2" customWidth="1"/>
    <col min="6925" max="6925" width="5.54296875" style="2" customWidth="1"/>
    <col min="6926" max="6926" width="1.453125" style="2" customWidth="1"/>
    <col min="6927" max="6927" width="5.54296875" style="2" customWidth="1"/>
    <col min="6928" max="6928" width="1.453125" style="2" customWidth="1"/>
    <col min="6929" max="6929" width="5.54296875" style="2" customWidth="1"/>
    <col min="6930" max="6930" width="1.453125" style="2" customWidth="1"/>
    <col min="6931" max="6931" width="5.54296875" style="2" customWidth="1"/>
    <col min="6932" max="6932" width="1.453125" style="2" customWidth="1"/>
    <col min="6933" max="6933" width="5.54296875" style="2" customWidth="1"/>
    <col min="6934" max="6934" width="1.453125" style="2" customWidth="1"/>
    <col min="6935" max="6935" width="5.54296875" style="2" customWidth="1"/>
    <col min="6936" max="6936" width="1.453125" style="2" customWidth="1"/>
    <col min="6937" max="6937" width="5.54296875" style="2" customWidth="1"/>
    <col min="6938" max="6938" width="1.453125" style="2" customWidth="1"/>
    <col min="6939" max="6939" width="5.54296875" style="2" customWidth="1"/>
    <col min="6940" max="6940" width="1.453125" style="2" customWidth="1"/>
    <col min="6941" max="6941" width="5.54296875" style="2" customWidth="1"/>
    <col min="6942" max="6942" width="1.453125" style="2" customWidth="1"/>
    <col min="6943" max="6943" width="5.54296875" style="2" customWidth="1"/>
    <col min="6944" max="6944" width="1.453125" style="2" customWidth="1"/>
    <col min="6945" max="6945" width="5.54296875" style="2" customWidth="1"/>
    <col min="6946" max="6946" width="1.453125" style="2" customWidth="1"/>
    <col min="6947" max="6947" width="5.54296875" style="2" customWidth="1"/>
    <col min="6948" max="6948" width="1.453125" style="2" customWidth="1"/>
    <col min="6949" max="6949" width="5.54296875" style="2" customWidth="1"/>
    <col min="6950" max="6950" width="1.453125" style="2" customWidth="1"/>
    <col min="6951" max="6951" width="5.54296875" style="2" customWidth="1"/>
    <col min="6952" max="6952" width="1.453125" style="2" customWidth="1"/>
    <col min="6953" max="6953" width="5.54296875" style="2" customWidth="1"/>
    <col min="6954" max="6954" width="1.453125" style="2" customWidth="1"/>
    <col min="6955" max="6955" width="5.54296875" style="2" customWidth="1"/>
    <col min="6956" max="6956" width="1.453125" style="2" customWidth="1"/>
    <col min="6957" max="6957" width="5.54296875" style="2" customWidth="1"/>
    <col min="6958" max="6958" width="1.453125" style="2" customWidth="1"/>
    <col min="6959" max="6959" width="5.54296875" style="2" customWidth="1"/>
    <col min="6960" max="6960" width="1.453125" style="2" customWidth="1"/>
    <col min="6961" max="7118" width="9.1796875" style="2"/>
    <col min="7119" max="7120" width="0" style="2" hidden="1" customWidth="1"/>
    <col min="7121" max="7121" width="8.54296875" style="2" customWidth="1"/>
    <col min="7122" max="7122" width="31.81640625" style="2" customWidth="1"/>
    <col min="7123" max="7123" width="8.453125" style="2" customWidth="1"/>
    <col min="7124" max="7124" width="6.54296875" style="2" customWidth="1"/>
    <col min="7125" max="7125" width="1.453125" style="2" customWidth="1"/>
    <col min="7126" max="7126" width="6.54296875" style="2" customWidth="1"/>
    <col min="7127" max="7127" width="1.453125" style="2" customWidth="1"/>
    <col min="7128" max="7128" width="6.54296875" style="2" customWidth="1"/>
    <col min="7129" max="7129" width="1.453125" style="2" customWidth="1"/>
    <col min="7130" max="7130" width="6.54296875" style="2" customWidth="1"/>
    <col min="7131" max="7131" width="1.453125" style="2" customWidth="1"/>
    <col min="7132" max="7132" width="6.54296875" style="2" customWidth="1"/>
    <col min="7133" max="7133" width="1.453125" style="2" customWidth="1"/>
    <col min="7134" max="7134" width="6.453125" style="2" customWidth="1"/>
    <col min="7135" max="7135" width="1.453125" style="2" customWidth="1"/>
    <col min="7136" max="7136" width="6.54296875" style="2" customWidth="1"/>
    <col min="7137" max="7137" width="1.453125" style="2" customWidth="1"/>
    <col min="7138" max="7138" width="6.54296875" style="2" customWidth="1"/>
    <col min="7139" max="7139" width="1.453125" style="2" customWidth="1"/>
    <col min="7140" max="7140" width="6.54296875" style="2" customWidth="1"/>
    <col min="7141" max="7141" width="1.453125" style="2" customWidth="1"/>
    <col min="7142" max="7142" width="6.54296875" style="2" customWidth="1"/>
    <col min="7143" max="7143" width="1.453125" style="2" customWidth="1"/>
    <col min="7144" max="7144" width="6.54296875" style="2" customWidth="1"/>
    <col min="7145" max="7145" width="1.453125" style="2" customWidth="1"/>
    <col min="7146" max="7146" width="6.54296875" style="2" customWidth="1"/>
    <col min="7147" max="7147" width="1.453125" style="2" customWidth="1"/>
    <col min="7148" max="7148" width="6.54296875" style="2" customWidth="1"/>
    <col min="7149" max="7149" width="1.453125" style="2" customWidth="1"/>
    <col min="7150" max="7150" width="6.54296875" style="2" customWidth="1"/>
    <col min="7151" max="7151" width="1.453125" style="2" customWidth="1"/>
    <col min="7152" max="7152" width="6.54296875" style="2" customWidth="1"/>
    <col min="7153" max="7153" width="1.453125" style="2" customWidth="1"/>
    <col min="7154" max="7154" width="6.54296875" style="2" customWidth="1"/>
    <col min="7155" max="7155" width="1.453125" style="2" customWidth="1"/>
    <col min="7156" max="7156" width="6.54296875" style="2" customWidth="1"/>
    <col min="7157" max="7157" width="1.453125" style="2" customWidth="1"/>
    <col min="7158" max="7158" width="6.54296875" style="2" customWidth="1"/>
    <col min="7159" max="7159" width="1.453125" style="2" customWidth="1"/>
    <col min="7160" max="7160" width="6.54296875" style="2" customWidth="1"/>
    <col min="7161" max="7161" width="1.453125" style="2" customWidth="1"/>
    <col min="7162" max="7162" width="6.54296875" style="2" customWidth="1"/>
    <col min="7163" max="7163" width="1.453125" style="2" customWidth="1"/>
    <col min="7164" max="7164" width="6.54296875" style="2" customWidth="1"/>
    <col min="7165" max="7165" width="1.453125" style="2" customWidth="1"/>
    <col min="7166" max="7166" width="6.54296875" style="2" customWidth="1"/>
    <col min="7167" max="7167" width="1.453125" style="2" customWidth="1"/>
    <col min="7168" max="7168" width="0.1796875" style="2" customWidth="1"/>
    <col min="7169" max="7169" width="3.453125" style="2" customWidth="1"/>
    <col min="7170" max="7170" width="5.453125" style="2" customWidth="1"/>
    <col min="7171" max="7171" width="42.453125" style="2" customWidth="1"/>
    <col min="7172" max="7172" width="8" style="2" customWidth="1"/>
    <col min="7173" max="7173" width="6.453125" style="2" customWidth="1"/>
    <col min="7174" max="7174" width="1.453125" style="2" customWidth="1"/>
    <col min="7175" max="7175" width="6.453125" style="2" customWidth="1"/>
    <col min="7176" max="7176" width="1.453125" style="2" customWidth="1"/>
    <col min="7177" max="7177" width="5.54296875" style="2" customWidth="1"/>
    <col min="7178" max="7178" width="1.453125" style="2" customWidth="1"/>
    <col min="7179" max="7179" width="5.54296875" style="2" customWidth="1"/>
    <col min="7180" max="7180" width="1.453125" style="2" customWidth="1"/>
    <col min="7181" max="7181" width="5.54296875" style="2" customWidth="1"/>
    <col min="7182" max="7182" width="1.453125" style="2" customWidth="1"/>
    <col min="7183" max="7183" width="5.54296875" style="2" customWidth="1"/>
    <col min="7184" max="7184" width="1.453125" style="2" customWidth="1"/>
    <col min="7185" max="7185" width="5.54296875" style="2" customWidth="1"/>
    <col min="7186" max="7186" width="1.453125" style="2" customWidth="1"/>
    <col min="7187" max="7187" width="5.54296875" style="2" customWidth="1"/>
    <col min="7188" max="7188" width="1.453125" style="2" customWidth="1"/>
    <col min="7189" max="7189" width="5.54296875" style="2" customWidth="1"/>
    <col min="7190" max="7190" width="1.453125" style="2" customWidth="1"/>
    <col min="7191" max="7191" width="5.54296875" style="2" customWidth="1"/>
    <col min="7192" max="7192" width="1.453125" style="2" customWidth="1"/>
    <col min="7193" max="7193" width="5.54296875" style="2" customWidth="1"/>
    <col min="7194" max="7194" width="1.453125" style="2" customWidth="1"/>
    <col min="7195" max="7195" width="5.54296875" style="2" customWidth="1"/>
    <col min="7196" max="7196" width="1.453125" style="2" customWidth="1"/>
    <col min="7197" max="7197" width="5.54296875" style="2" customWidth="1"/>
    <col min="7198" max="7198" width="1.453125" style="2" customWidth="1"/>
    <col min="7199" max="7199" width="5.54296875" style="2" customWidth="1"/>
    <col min="7200" max="7200" width="1.453125" style="2" customWidth="1"/>
    <col min="7201" max="7201" width="5.54296875" style="2" customWidth="1"/>
    <col min="7202" max="7202" width="1.453125" style="2" customWidth="1"/>
    <col min="7203" max="7203" width="5.54296875" style="2" customWidth="1"/>
    <col min="7204" max="7204" width="1.453125" style="2" customWidth="1"/>
    <col min="7205" max="7205" width="5.54296875" style="2" customWidth="1"/>
    <col min="7206" max="7206" width="1.453125" style="2" customWidth="1"/>
    <col min="7207" max="7207" width="5.54296875" style="2" customWidth="1"/>
    <col min="7208" max="7208" width="1.453125" style="2" customWidth="1"/>
    <col min="7209" max="7209" width="5.54296875" style="2" customWidth="1"/>
    <col min="7210" max="7210" width="1.453125" style="2" customWidth="1"/>
    <col min="7211" max="7211" width="5.54296875" style="2" customWidth="1"/>
    <col min="7212" max="7212" width="1.453125" style="2" customWidth="1"/>
    <col min="7213" max="7213" width="5.54296875" style="2" customWidth="1"/>
    <col min="7214" max="7214" width="1.453125" style="2" customWidth="1"/>
    <col min="7215" max="7215" width="5.54296875" style="2" customWidth="1"/>
    <col min="7216" max="7216" width="1.453125" style="2" customWidth="1"/>
    <col min="7217" max="7374" width="9.1796875" style="2"/>
    <col min="7375" max="7376" width="0" style="2" hidden="1" customWidth="1"/>
    <col min="7377" max="7377" width="8.54296875" style="2" customWidth="1"/>
    <col min="7378" max="7378" width="31.81640625" style="2" customWidth="1"/>
    <col min="7379" max="7379" width="8.453125" style="2" customWidth="1"/>
    <col min="7380" max="7380" width="6.54296875" style="2" customWidth="1"/>
    <col min="7381" max="7381" width="1.453125" style="2" customWidth="1"/>
    <col min="7382" max="7382" width="6.54296875" style="2" customWidth="1"/>
    <col min="7383" max="7383" width="1.453125" style="2" customWidth="1"/>
    <col min="7384" max="7384" width="6.54296875" style="2" customWidth="1"/>
    <col min="7385" max="7385" width="1.453125" style="2" customWidth="1"/>
    <col min="7386" max="7386" width="6.54296875" style="2" customWidth="1"/>
    <col min="7387" max="7387" width="1.453125" style="2" customWidth="1"/>
    <col min="7388" max="7388" width="6.54296875" style="2" customWidth="1"/>
    <col min="7389" max="7389" width="1.453125" style="2" customWidth="1"/>
    <col min="7390" max="7390" width="6.453125" style="2" customWidth="1"/>
    <col min="7391" max="7391" width="1.453125" style="2" customWidth="1"/>
    <col min="7392" max="7392" width="6.54296875" style="2" customWidth="1"/>
    <col min="7393" max="7393" width="1.453125" style="2" customWidth="1"/>
    <col min="7394" max="7394" width="6.54296875" style="2" customWidth="1"/>
    <col min="7395" max="7395" width="1.453125" style="2" customWidth="1"/>
    <col min="7396" max="7396" width="6.54296875" style="2" customWidth="1"/>
    <col min="7397" max="7397" width="1.453125" style="2" customWidth="1"/>
    <col min="7398" max="7398" width="6.54296875" style="2" customWidth="1"/>
    <col min="7399" max="7399" width="1.453125" style="2" customWidth="1"/>
    <col min="7400" max="7400" width="6.54296875" style="2" customWidth="1"/>
    <col min="7401" max="7401" width="1.453125" style="2" customWidth="1"/>
    <col min="7402" max="7402" width="6.54296875" style="2" customWidth="1"/>
    <col min="7403" max="7403" width="1.453125" style="2" customWidth="1"/>
    <col min="7404" max="7404" width="6.54296875" style="2" customWidth="1"/>
    <col min="7405" max="7405" width="1.453125" style="2" customWidth="1"/>
    <col min="7406" max="7406" width="6.54296875" style="2" customWidth="1"/>
    <col min="7407" max="7407" width="1.453125" style="2" customWidth="1"/>
    <col min="7408" max="7408" width="6.54296875" style="2" customWidth="1"/>
    <col min="7409" max="7409" width="1.453125" style="2" customWidth="1"/>
    <col min="7410" max="7410" width="6.54296875" style="2" customWidth="1"/>
    <col min="7411" max="7411" width="1.453125" style="2" customWidth="1"/>
    <col min="7412" max="7412" width="6.54296875" style="2" customWidth="1"/>
    <col min="7413" max="7413" width="1.453125" style="2" customWidth="1"/>
    <col min="7414" max="7414" width="6.54296875" style="2" customWidth="1"/>
    <col min="7415" max="7415" width="1.453125" style="2" customWidth="1"/>
    <col min="7416" max="7416" width="6.54296875" style="2" customWidth="1"/>
    <col min="7417" max="7417" width="1.453125" style="2" customWidth="1"/>
    <col min="7418" max="7418" width="6.54296875" style="2" customWidth="1"/>
    <col min="7419" max="7419" width="1.453125" style="2" customWidth="1"/>
    <col min="7420" max="7420" width="6.54296875" style="2" customWidth="1"/>
    <col min="7421" max="7421" width="1.453125" style="2" customWidth="1"/>
    <col min="7422" max="7422" width="6.54296875" style="2" customWidth="1"/>
    <col min="7423" max="7423" width="1.453125" style="2" customWidth="1"/>
    <col min="7424" max="7424" width="0.1796875" style="2" customWidth="1"/>
    <col min="7425" max="7425" width="3.453125" style="2" customWidth="1"/>
    <col min="7426" max="7426" width="5.453125" style="2" customWidth="1"/>
    <col min="7427" max="7427" width="42.453125" style="2" customWidth="1"/>
    <col min="7428" max="7428" width="8" style="2" customWidth="1"/>
    <col min="7429" max="7429" width="6.453125" style="2" customWidth="1"/>
    <col min="7430" max="7430" width="1.453125" style="2" customWidth="1"/>
    <col min="7431" max="7431" width="6.453125" style="2" customWidth="1"/>
    <col min="7432" max="7432" width="1.453125" style="2" customWidth="1"/>
    <col min="7433" max="7433" width="5.54296875" style="2" customWidth="1"/>
    <col min="7434" max="7434" width="1.453125" style="2" customWidth="1"/>
    <col min="7435" max="7435" width="5.54296875" style="2" customWidth="1"/>
    <col min="7436" max="7436" width="1.453125" style="2" customWidth="1"/>
    <col min="7437" max="7437" width="5.54296875" style="2" customWidth="1"/>
    <col min="7438" max="7438" width="1.453125" style="2" customWidth="1"/>
    <col min="7439" max="7439" width="5.54296875" style="2" customWidth="1"/>
    <col min="7440" max="7440" width="1.453125" style="2" customWidth="1"/>
    <col min="7441" max="7441" width="5.54296875" style="2" customWidth="1"/>
    <col min="7442" max="7442" width="1.453125" style="2" customWidth="1"/>
    <col min="7443" max="7443" width="5.54296875" style="2" customWidth="1"/>
    <col min="7444" max="7444" width="1.453125" style="2" customWidth="1"/>
    <col min="7445" max="7445" width="5.54296875" style="2" customWidth="1"/>
    <col min="7446" max="7446" width="1.453125" style="2" customWidth="1"/>
    <col min="7447" max="7447" width="5.54296875" style="2" customWidth="1"/>
    <col min="7448" max="7448" width="1.453125" style="2" customWidth="1"/>
    <col min="7449" max="7449" width="5.54296875" style="2" customWidth="1"/>
    <col min="7450" max="7450" width="1.453125" style="2" customWidth="1"/>
    <col min="7451" max="7451" width="5.54296875" style="2" customWidth="1"/>
    <col min="7452" max="7452" width="1.453125" style="2" customWidth="1"/>
    <col min="7453" max="7453" width="5.54296875" style="2" customWidth="1"/>
    <col min="7454" max="7454" width="1.453125" style="2" customWidth="1"/>
    <col min="7455" max="7455" width="5.54296875" style="2" customWidth="1"/>
    <col min="7456" max="7456" width="1.453125" style="2" customWidth="1"/>
    <col min="7457" max="7457" width="5.54296875" style="2" customWidth="1"/>
    <col min="7458" max="7458" width="1.453125" style="2" customWidth="1"/>
    <col min="7459" max="7459" width="5.54296875" style="2" customWidth="1"/>
    <col min="7460" max="7460" width="1.453125" style="2" customWidth="1"/>
    <col min="7461" max="7461" width="5.54296875" style="2" customWidth="1"/>
    <col min="7462" max="7462" width="1.453125" style="2" customWidth="1"/>
    <col min="7463" max="7463" width="5.54296875" style="2" customWidth="1"/>
    <col min="7464" max="7464" width="1.453125" style="2" customWidth="1"/>
    <col min="7465" max="7465" width="5.54296875" style="2" customWidth="1"/>
    <col min="7466" max="7466" width="1.453125" style="2" customWidth="1"/>
    <col min="7467" max="7467" width="5.54296875" style="2" customWidth="1"/>
    <col min="7468" max="7468" width="1.453125" style="2" customWidth="1"/>
    <col min="7469" max="7469" width="5.54296875" style="2" customWidth="1"/>
    <col min="7470" max="7470" width="1.453125" style="2" customWidth="1"/>
    <col min="7471" max="7471" width="5.54296875" style="2" customWidth="1"/>
    <col min="7472" max="7472" width="1.453125" style="2" customWidth="1"/>
    <col min="7473" max="7630" width="9.1796875" style="2"/>
    <col min="7631" max="7632" width="0" style="2" hidden="1" customWidth="1"/>
    <col min="7633" max="7633" width="8.54296875" style="2" customWidth="1"/>
    <col min="7634" max="7634" width="31.81640625" style="2" customWidth="1"/>
    <col min="7635" max="7635" width="8.453125" style="2" customWidth="1"/>
    <col min="7636" max="7636" width="6.54296875" style="2" customWidth="1"/>
    <col min="7637" max="7637" width="1.453125" style="2" customWidth="1"/>
    <col min="7638" max="7638" width="6.54296875" style="2" customWidth="1"/>
    <col min="7639" max="7639" width="1.453125" style="2" customWidth="1"/>
    <col min="7640" max="7640" width="6.54296875" style="2" customWidth="1"/>
    <col min="7641" max="7641" width="1.453125" style="2" customWidth="1"/>
    <col min="7642" max="7642" width="6.54296875" style="2" customWidth="1"/>
    <col min="7643" max="7643" width="1.453125" style="2" customWidth="1"/>
    <col min="7644" max="7644" width="6.54296875" style="2" customWidth="1"/>
    <col min="7645" max="7645" width="1.453125" style="2" customWidth="1"/>
    <col min="7646" max="7646" width="6.453125" style="2" customWidth="1"/>
    <col min="7647" max="7647" width="1.453125" style="2" customWidth="1"/>
    <col min="7648" max="7648" width="6.54296875" style="2" customWidth="1"/>
    <col min="7649" max="7649" width="1.453125" style="2" customWidth="1"/>
    <col min="7650" max="7650" width="6.54296875" style="2" customWidth="1"/>
    <col min="7651" max="7651" width="1.453125" style="2" customWidth="1"/>
    <col min="7652" max="7652" width="6.54296875" style="2" customWidth="1"/>
    <col min="7653" max="7653" width="1.453125" style="2" customWidth="1"/>
    <col min="7654" max="7654" width="6.54296875" style="2" customWidth="1"/>
    <col min="7655" max="7655" width="1.453125" style="2" customWidth="1"/>
    <col min="7656" max="7656" width="6.54296875" style="2" customWidth="1"/>
    <col min="7657" max="7657" width="1.453125" style="2" customWidth="1"/>
    <col min="7658" max="7658" width="6.54296875" style="2" customWidth="1"/>
    <col min="7659" max="7659" width="1.453125" style="2" customWidth="1"/>
    <col min="7660" max="7660" width="6.54296875" style="2" customWidth="1"/>
    <col min="7661" max="7661" width="1.453125" style="2" customWidth="1"/>
    <col min="7662" max="7662" width="6.54296875" style="2" customWidth="1"/>
    <col min="7663" max="7663" width="1.453125" style="2" customWidth="1"/>
    <col min="7664" max="7664" width="6.54296875" style="2" customWidth="1"/>
    <col min="7665" max="7665" width="1.453125" style="2" customWidth="1"/>
    <col min="7666" max="7666" width="6.54296875" style="2" customWidth="1"/>
    <col min="7667" max="7667" width="1.453125" style="2" customWidth="1"/>
    <col min="7668" max="7668" width="6.54296875" style="2" customWidth="1"/>
    <col min="7669" max="7669" width="1.453125" style="2" customWidth="1"/>
    <col min="7670" max="7670" width="6.54296875" style="2" customWidth="1"/>
    <col min="7671" max="7671" width="1.453125" style="2" customWidth="1"/>
    <col min="7672" max="7672" width="6.54296875" style="2" customWidth="1"/>
    <col min="7673" max="7673" width="1.453125" style="2" customWidth="1"/>
    <col min="7674" max="7674" width="6.54296875" style="2" customWidth="1"/>
    <col min="7675" max="7675" width="1.453125" style="2" customWidth="1"/>
    <col min="7676" max="7676" width="6.54296875" style="2" customWidth="1"/>
    <col min="7677" max="7677" width="1.453125" style="2" customWidth="1"/>
    <col min="7678" max="7678" width="6.54296875" style="2" customWidth="1"/>
    <col min="7679" max="7679" width="1.453125" style="2" customWidth="1"/>
    <col min="7680" max="7680" width="0.1796875" style="2" customWidth="1"/>
    <col min="7681" max="7681" width="3.453125" style="2" customWidth="1"/>
    <col min="7682" max="7682" width="5.453125" style="2" customWidth="1"/>
    <col min="7683" max="7683" width="42.453125" style="2" customWidth="1"/>
    <col min="7684" max="7684" width="8" style="2" customWidth="1"/>
    <col min="7685" max="7685" width="6.453125" style="2" customWidth="1"/>
    <col min="7686" max="7686" width="1.453125" style="2" customWidth="1"/>
    <col min="7687" max="7687" width="6.453125" style="2" customWidth="1"/>
    <col min="7688" max="7688" width="1.453125" style="2" customWidth="1"/>
    <col min="7689" max="7689" width="5.54296875" style="2" customWidth="1"/>
    <col min="7690" max="7690" width="1.453125" style="2" customWidth="1"/>
    <col min="7691" max="7691" width="5.54296875" style="2" customWidth="1"/>
    <col min="7692" max="7692" width="1.453125" style="2" customWidth="1"/>
    <col min="7693" max="7693" width="5.54296875" style="2" customWidth="1"/>
    <col min="7694" max="7694" width="1.453125" style="2" customWidth="1"/>
    <col min="7695" max="7695" width="5.54296875" style="2" customWidth="1"/>
    <col min="7696" max="7696" width="1.453125" style="2" customWidth="1"/>
    <col min="7697" max="7697" width="5.54296875" style="2" customWidth="1"/>
    <col min="7698" max="7698" width="1.453125" style="2" customWidth="1"/>
    <col min="7699" max="7699" width="5.54296875" style="2" customWidth="1"/>
    <col min="7700" max="7700" width="1.453125" style="2" customWidth="1"/>
    <col min="7701" max="7701" width="5.54296875" style="2" customWidth="1"/>
    <col min="7702" max="7702" width="1.453125" style="2" customWidth="1"/>
    <col min="7703" max="7703" width="5.54296875" style="2" customWidth="1"/>
    <col min="7704" max="7704" width="1.453125" style="2" customWidth="1"/>
    <col min="7705" max="7705" width="5.54296875" style="2" customWidth="1"/>
    <col min="7706" max="7706" width="1.453125" style="2" customWidth="1"/>
    <col min="7707" max="7707" width="5.54296875" style="2" customWidth="1"/>
    <col min="7708" max="7708" width="1.453125" style="2" customWidth="1"/>
    <col min="7709" max="7709" width="5.54296875" style="2" customWidth="1"/>
    <col min="7710" max="7710" width="1.453125" style="2" customWidth="1"/>
    <col min="7711" max="7711" width="5.54296875" style="2" customWidth="1"/>
    <col min="7712" max="7712" width="1.453125" style="2" customWidth="1"/>
    <col min="7713" max="7713" width="5.54296875" style="2" customWidth="1"/>
    <col min="7714" max="7714" width="1.453125" style="2" customWidth="1"/>
    <col min="7715" max="7715" width="5.54296875" style="2" customWidth="1"/>
    <col min="7716" max="7716" width="1.453125" style="2" customWidth="1"/>
    <col min="7717" max="7717" width="5.54296875" style="2" customWidth="1"/>
    <col min="7718" max="7718" width="1.453125" style="2" customWidth="1"/>
    <col min="7719" max="7719" width="5.54296875" style="2" customWidth="1"/>
    <col min="7720" max="7720" width="1.453125" style="2" customWidth="1"/>
    <col min="7721" max="7721" width="5.54296875" style="2" customWidth="1"/>
    <col min="7722" max="7722" width="1.453125" style="2" customWidth="1"/>
    <col min="7723" max="7723" width="5.54296875" style="2" customWidth="1"/>
    <col min="7724" max="7724" width="1.453125" style="2" customWidth="1"/>
    <col min="7725" max="7725" width="5.54296875" style="2" customWidth="1"/>
    <col min="7726" max="7726" width="1.453125" style="2" customWidth="1"/>
    <col min="7727" max="7727" width="5.54296875" style="2" customWidth="1"/>
    <col min="7728" max="7728" width="1.453125" style="2" customWidth="1"/>
    <col min="7729" max="7886" width="9.1796875" style="2"/>
    <col min="7887" max="7888" width="0" style="2" hidden="1" customWidth="1"/>
    <col min="7889" max="7889" width="8.54296875" style="2" customWidth="1"/>
    <col min="7890" max="7890" width="31.81640625" style="2" customWidth="1"/>
    <col min="7891" max="7891" width="8.453125" style="2" customWidth="1"/>
    <col min="7892" max="7892" width="6.54296875" style="2" customWidth="1"/>
    <col min="7893" max="7893" width="1.453125" style="2" customWidth="1"/>
    <col min="7894" max="7894" width="6.54296875" style="2" customWidth="1"/>
    <col min="7895" max="7895" width="1.453125" style="2" customWidth="1"/>
    <col min="7896" max="7896" width="6.54296875" style="2" customWidth="1"/>
    <col min="7897" max="7897" width="1.453125" style="2" customWidth="1"/>
    <col min="7898" max="7898" width="6.54296875" style="2" customWidth="1"/>
    <col min="7899" max="7899" width="1.453125" style="2" customWidth="1"/>
    <col min="7900" max="7900" width="6.54296875" style="2" customWidth="1"/>
    <col min="7901" max="7901" width="1.453125" style="2" customWidth="1"/>
    <col min="7902" max="7902" width="6.453125" style="2" customWidth="1"/>
    <col min="7903" max="7903" width="1.453125" style="2" customWidth="1"/>
    <col min="7904" max="7904" width="6.54296875" style="2" customWidth="1"/>
    <col min="7905" max="7905" width="1.453125" style="2" customWidth="1"/>
    <col min="7906" max="7906" width="6.54296875" style="2" customWidth="1"/>
    <col min="7907" max="7907" width="1.453125" style="2" customWidth="1"/>
    <col min="7908" max="7908" width="6.54296875" style="2" customWidth="1"/>
    <col min="7909" max="7909" width="1.453125" style="2" customWidth="1"/>
    <col min="7910" max="7910" width="6.54296875" style="2" customWidth="1"/>
    <col min="7911" max="7911" width="1.453125" style="2" customWidth="1"/>
    <col min="7912" max="7912" width="6.54296875" style="2" customWidth="1"/>
    <col min="7913" max="7913" width="1.453125" style="2" customWidth="1"/>
    <col min="7914" max="7914" width="6.54296875" style="2" customWidth="1"/>
    <col min="7915" max="7915" width="1.453125" style="2" customWidth="1"/>
    <col min="7916" max="7916" width="6.54296875" style="2" customWidth="1"/>
    <col min="7917" max="7917" width="1.453125" style="2" customWidth="1"/>
    <col min="7918" max="7918" width="6.54296875" style="2" customWidth="1"/>
    <col min="7919" max="7919" width="1.453125" style="2" customWidth="1"/>
    <col min="7920" max="7920" width="6.54296875" style="2" customWidth="1"/>
    <col min="7921" max="7921" width="1.453125" style="2" customWidth="1"/>
    <col min="7922" max="7922" width="6.54296875" style="2" customWidth="1"/>
    <col min="7923" max="7923" width="1.453125" style="2" customWidth="1"/>
    <col min="7924" max="7924" width="6.54296875" style="2" customWidth="1"/>
    <col min="7925" max="7925" width="1.453125" style="2" customWidth="1"/>
    <col min="7926" max="7926" width="6.54296875" style="2" customWidth="1"/>
    <col min="7927" max="7927" width="1.453125" style="2" customWidth="1"/>
    <col min="7928" max="7928" width="6.54296875" style="2" customWidth="1"/>
    <col min="7929" max="7929" width="1.453125" style="2" customWidth="1"/>
    <col min="7930" max="7930" width="6.54296875" style="2" customWidth="1"/>
    <col min="7931" max="7931" width="1.453125" style="2" customWidth="1"/>
    <col min="7932" max="7932" width="6.54296875" style="2" customWidth="1"/>
    <col min="7933" max="7933" width="1.453125" style="2" customWidth="1"/>
    <col min="7934" max="7934" width="6.54296875" style="2" customWidth="1"/>
    <col min="7935" max="7935" width="1.453125" style="2" customWidth="1"/>
    <col min="7936" max="7936" width="0.1796875" style="2" customWidth="1"/>
    <col min="7937" max="7937" width="3.453125" style="2" customWidth="1"/>
    <col min="7938" max="7938" width="5.453125" style="2" customWidth="1"/>
    <col min="7939" max="7939" width="42.453125" style="2" customWidth="1"/>
    <col min="7940" max="7940" width="8" style="2" customWidth="1"/>
    <col min="7941" max="7941" width="6.453125" style="2" customWidth="1"/>
    <col min="7942" max="7942" width="1.453125" style="2" customWidth="1"/>
    <col min="7943" max="7943" width="6.453125" style="2" customWidth="1"/>
    <col min="7944" max="7944" width="1.453125" style="2" customWidth="1"/>
    <col min="7945" max="7945" width="5.54296875" style="2" customWidth="1"/>
    <col min="7946" max="7946" width="1.453125" style="2" customWidth="1"/>
    <col min="7947" max="7947" width="5.54296875" style="2" customWidth="1"/>
    <col min="7948" max="7948" width="1.453125" style="2" customWidth="1"/>
    <col min="7949" max="7949" width="5.54296875" style="2" customWidth="1"/>
    <col min="7950" max="7950" width="1.453125" style="2" customWidth="1"/>
    <col min="7951" max="7951" width="5.54296875" style="2" customWidth="1"/>
    <col min="7952" max="7952" width="1.453125" style="2" customWidth="1"/>
    <col min="7953" max="7953" width="5.54296875" style="2" customWidth="1"/>
    <col min="7954" max="7954" width="1.453125" style="2" customWidth="1"/>
    <col min="7955" max="7955" width="5.54296875" style="2" customWidth="1"/>
    <col min="7956" max="7956" width="1.453125" style="2" customWidth="1"/>
    <col min="7957" max="7957" width="5.54296875" style="2" customWidth="1"/>
    <col min="7958" max="7958" width="1.453125" style="2" customWidth="1"/>
    <col min="7959" max="7959" width="5.54296875" style="2" customWidth="1"/>
    <col min="7960" max="7960" width="1.453125" style="2" customWidth="1"/>
    <col min="7961" max="7961" width="5.54296875" style="2" customWidth="1"/>
    <col min="7962" max="7962" width="1.453125" style="2" customWidth="1"/>
    <col min="7963" max="7963" width="5.54296875" style="2" customWidth="1"/>
    <col min="7964" max="7964" width="1.453125" style="2" customWidth="1"/>
    <col min="7965" max="7965" width="5.54296875" style="2" customWidth="1"/>
    <col min="7966" max="7966" width="1.453125" style="2" customWidth="1"/>
    <col min="7967" max="7967" width="5.54296875" style="2" customWidth="1"/>
    <col min="7968" max="7968" width="1.453125" style="2" customWidth="1"/>
    <col min="7969" max="7969" width="5.54296875" style="2" customWidth="1"/>
    <col min="7970" max="7970" width="1.453125" style="2" customWidth="1"/>
    <col min="7971" max="7971" width="5.54296875" style="2" customWidth="1"/>
    <col min="7972" max="7972" width="1.453125" style="2" customWidth="1"/>
    <col min="7973" max="7973" width="5.54296875" style="2" customWidth="1"/>
    <col min="7974" max="7974" width="1.453125" style="2" customWidth="1"/>
    <col min="7975" max="7975" width="5.54296875" style="2" customWidth="1"/>
    <col min="7976" max="7976" width="1.453125" style="2" customWidth="1"/>
    <col min="7977" max="7977" width="5.54296875" style="2" customWidth="1"/>
    <col min="7978" max="7978" width="1.453125" style="2" customWidth="1"/>
    <col min="7979" max="7979" width="5.54296875" style="2" customWidth="1"/>
    <col min="7980" max="7980" width="1.453125" style="2" customWidth="1"/>
    <col min="7981" max="7981" width="5.54296875" style="2" customWidth="1"/>
    <col min="7982" max="7982" width="1.453125" style="2" customWidth="1"/>
    <col min="7983" max="7983" width="5.54296875" style="2" customWidth="1"/>
    <col min="7984" max="7984" width="1.453125" style="2" customWidth="1"/>
    <col min="7985" max="8142" width="9.1796875" style="2"/>
    <col min="8143" max="8144" width="0" style="2" hidden="1" customWidth="1"/>
    <col min="8145" max="8145" width="8.54296875" style="2" customWidth="1"/>
    <col min="8146" max="8146" width="31.81640625" style="2" customWidth="1"/>
    <col min="8147" max="8147" width="8.453125" style="2" customWidth="1"/>
    <col min="8148" max="8148" width="6.54296875" style="2" customWidth="1"/>
    <col min="8149" max="8149" width="1.453125" style="2" customWidth="1"/>
    <col min="8150" max="8150" width="6.54296875" style="2" customWidth="1"/>
    <col min="8151" max="8151" width="1.453125" style="2" customWidth="1"/>
    <col min="8152" max="8152" width="6.54296875" style="2" customWidth="1"/>
    <col min="8153" max="8153" width="1.453125" style="2" customWidth="1"/>
    <col min="8154" max="8154" width="6.54296875" style="2" customWidth="1"/>
    <col min="8155" max="8155" width="1.453125" style="2" customWidth="1"/>
    <col min="8156" max="8156" width="6.54296875" style="2" customWidth="1"/>
    <col min="8157" max="8157" width="1.453125" style="2" customWidth="1"/>
    <col min="8158" max="8158" width="6.453125" style="2" customWidth="1"/>
    <col min="8159" max="8159" width="1.453125" style="2" customWidth="1"/>
    <col min="8160" max="8160" width="6.54296875" style="2" customWidth="1"/>
    <col min="8161" max="8161" width="1.453125" style="2" customWidth="1"/>
    <col min="8162" max="8162" width="6.54296875" style="2" customWidth="1"/>
    <col min="8163" max="8163" width="1.453125" style="2" customWidth="1"/>
    <col min="8164" max="8164" width="6.54296875" style="2" customWidth="1"/>
    <col min="8165" max="8165" width="1.453125" style="2" customWidth="1"/>
    <col min="8166" max="8166" width="6.54296875" style="2" customWidth="1"/>
    <col min="8167" max="8167" width="1.453125" style="2" customWidth="1"/>
    <col min="8168" max="8168" width="6.54296875" style="2" customWidth="1"/>
    <col min="8169" max="8169" width="1.453125" style="2" customWidth="1"/>
    <col min="8170" max="8170" width="6.54296875" style="2" customWidth="1"/>
    <col min="8171" max="8171" width="1.453125" style="2" customWidth="1"/>
    <col min="8172" max="8172" width="6.54296875" style="2" customWidth="1"/>
    <col min="8173" max="8173" width="1.453125" style="2" customWidth="1"/>
    <col min="8174" max="8174" width="6.54296875" style="2" customWidth="1"/>
    <col min="8175" max="8175" width="1.453125" style="2" customWidth="1"/>
    <col min="8176" max="8176" width="6.54296875" style="2" customWidth="1"/>
    <col min="8177" max="8177" width="1.453125" style="2" customWidth="1"/>
    <col min="8178" max="8178" width="6.54296875" style="2" customWidth="1"/>
    <col min="8179" max="8179" width="1.453125" style="2" customWidth="1"/>
    <col min="8180" max="8180" width="6.54296875" style="2" customWidth="1"/>
    <col min="8181" max="8181" width="1.453125" style="2" customWidth="1"/>
    <col min="8182" max="8182" width="6.54296875" style="2" customWidth="1"/>
    <col min="8183" max="8183" width="1.453125" style="2" customWidth="1"/>
    <col min="8184" max="8184" width="6.54296875" style="2" customWidth="1"/>
    <col min="8185" max="8185" width="1.453125" style="2" customWidth="1"/>
    <col min="8186" max="8186" width="6.54296875" style="2" customWidth="1"/>
    <col min="8187" max="8187" width="1.453125" style="2" customWidth="1"/>
    <col min="8188" max="8188" width="6.54296875" style="2" customWidth="1"/>
    <col min="8189" max="8189" width="1.453125" style="2" customWidth="1"/>
    <col min="8190" max="8190" width="6.54296875" style="2" customWidth="1"/>
    <col min="8191" max="8191" width="1.453125" style="2" customWidth="1"/>
    <col min="8192" max="8192" width="0.1796875" style="2" customWidth="1"/>
    <col min="8193" max="8193" width="3.453125" style="2" customWidth="1"/>
    <col min="8194" max="8194" width="5.453125" style="2" customWidth="1"/>
    <col min="8195" max="8195" width="42.453125" style="2" customWidth="1"/>
    <col min="8196" max="8196" width="8" style="2" customWidth="1"/>
    <col min="8197" max="8197" width="6.453125" style="2" customWidth="1"/>
    <col min="8198" max="8198" width="1.453125" style="2" customWidth="1"/>
    <col min="8199" max="8199" width="6.453125" style="2" customWidth="1"/>
    <col min="8200" max="8200" width="1.453125" style="2" customWidth="1"/>
    <col min="8201" max="8201" width="5.54296875" style="2" customWidth="1"/>
    <col min="8202" max="8202" width="1.453125" style="2" customWidth="1"/>
    <col min="8203" max="8203" width="5.54296875" style="2" customWidth="1"/>
    <col min="8204" max="8204" width="1.453125" style="2" customWidth="1"/>
    <col min="8205" max="8205" width="5.54296875" style="2" customWidth="1"/>
    <col min="8206" max="8206" width="1.453125" style="2" customWidth="1"/>
    <col min="8207" max="8207" width="5.54296875" style="2" customWidth="1"/>
    <col min="8208" max="8208" width="1.453125" style="2" customWidth="1"/>
    <col min="8209" max="8209" width="5.54296875" style="2" customWidth="1"/>
    <col min="8210" max="8210" width="1.453125" style="2" customWidth="1"/>
    <col min="8211" max="8211" width="5.54296875" style="2" customWidth="1"/>
    <col min="8212" max="8212" width="1.453125" style="2" customWidth="1"/>
    <col min="8213" max="8213" width="5.54296875" style="2" customWidth="1"/>
    <col min="8214" max="8214" width="1.453125" style="2" customWidth="1"/>
    <col min="8215" max="8215" width="5.54296875" style="2" customWidth="1"/>
    <col min="8216" max="8216" width="1.453125" style="2" customWidth="1"/>
    <col min="8217" max="8217" width="5.54296875" style="2" customWidth="1"/>
    <col min="8218" max="8218" width="1.453125" style="2" customWidth="1"/>
    <col min="8219" max="8219" width="5.54296875" style="2" customWidth="1"/>
    <col min="8220" max="8220" width="1.453125" style="2" customWidth="1"/>
    <col min="8221" max="8221" width="5.54296875" style="2" customWidth="1"/>
    <col min="8222" max="8222" width="1.453125" style="2" customWidth="1"/>
    <col min="8223" max="8223" width="5.54296875" style="2" customWidth="1"/>
    <col min="8224" max="8224" width="1.453125" style="2" customWidth="1"/>
    <col min="8225" max="8225" width="5.54296875" style="2" customWidth="1"/>
    <col min="8226" max="8226" width="1.453125" style="2" customWidth="1"/>
    <col min="8227" max="8227" width="5.54296875" style="2" customWidth="1"/>
    <col min="8228" max="8228" width="1.453125" style="2" customWidth="1"/>
    <col min="8229" max="8229" width="5.54296875" style="2" customWidth="1"/>
    <col min="8230" max="8230" width="1.453125" style="2" customWidth="1"/>
    <col min="8231" max="8231" width="5.54296875" style="2" customWidth="1"/>
    <col min="8232" max="8232" width="1.453125" style="2" customWidth="1"/>
    <col min="8233" max="8233" width="5.54296875" style="2" customWidth="1"/>
    <col min="8234" max="8234" width="1.453125" style="2" customWidth="1"/>
    <col min="8235" max="8235" width="5.54296875" style="2" customWidth="1"/>
    <col min="8236" max="8236" width="1.453125" style="2" customWidth="1"/>
    <col min="8237" max="8237" width="5.54296875" style="2" customWidth="1"/>
    <col min="8238" max="8238" width="1.453125" style="2" customWidth="1"/>
    <col min="8239" max="8239" width="5.54296875" style="2" customWidth="1"/>
    <col min="8240" max="8240" width="1.453125" style="2" customWidth="1"/>
    <col min="8241" max="8398" width="9.1796875" style="2"/>
    <col min="8399" max="8400" width="0" style="2" hidden="1" customWidth="1"/>
    <col min="8401" max="8401" width="8.54296875" style="2" customWidth="1"/>
    <col min="8402" max="8402" width="31.81640625" style="2" customWidth="1"/>
    <col min="8403" max="8403" width="8.453125" style="2" customWidth="1"/>
    <col min="8404" max="8404" width="6.54296875" style="2" customWidth="1"/>
    <col min="8405" max="8405" width="1.453125" style="2" customWidth="1"/>
    <col min="8406" max="8406" width="6.54296875" style="2" customWidth="1"/>
    <col min="8407" max="8407" width="1.453125" style="2" customWidth="1"/>
    <col min="8408" max="8408" width="6.54296875" style="2" customWidth="1"/>
    <col min="8409" max="8409" width="1.453125" style="2" customWidth="1"/>
    <col min="8410" max="8410" width="6.54296875" style="2" customWidth="1"/>
    <col min="8411" max="8411" width="1.453125" style="2" customWidth="1"/>
    <col min="8412" max="8412" width="6.54296875" style="2" customWidth="1"/>
    <col min="8413" max="8413" width="1.453125" style="2" customWidth="1"/>
    <col min="8414" max="8414" width="6.453125" style="2" customWidth="1"/>
    <col min="8415" max="8415" width="1.453125" style="2" customWidth="1"/>
    <col min="8416" max="8416" width="6.54296875" style="2" customWidth="1"/>
    <col min="8417" max="8417" width="1.453125" style="2" customWidth="1"/>
    <col min="8418" max="8418" width="6.54296875" style="2" customWidth="1"/>
    <col min="8419" max="8419" width="1.453125" style="2" customWidth="1"/>
    <col min="8420" max="8420" width="6.54296875" style="2" customWidth="1"/>
    <col min="8421" max="8421" width="1.453125" style="2" customWidth="1"/>
    <col min="8422" max="8422" width="6.54296875" style="2" customWidth="1"/>
    <col min="8423" max="8423" width="1.453125" style="2" customWidth="1"/>
    <col min="8424" max="8424" width="6.54296875" style="2" customWidth="1"/>
    <col min="8425" max="8425" width="1.453125" style="2" customWidth="1"/>
    <col min="8426" max="8426" width="6.54296875" style="2" customWidth="1"/>
    <col min="8427" max="8427" width="1.453125" style="2" customWidth="1"/>
    <col min="8428" max="8428" width="6.54296875" style="2" customWidth="1"/>
    <col min="8429" max="8429" width="1.453125" style="2" customWidth="1"/>
    <col min="8430" max="8430" width="6.54296875" style="2" customWidth="1"/>
    <col min="8431" max="8431" width="1.453125" style="2" customWidth="1"/>
    <col min="8432" max="8432" width="6.54296875" style="2" customWidth="1"/>
    <col min="8433" max="8433" width="1.453125" style="2" customWidth="1"/>
    <col min="8434" max="8434" width="6.54296875" style="2" customWidth="1"/>
    <col min="8435" max="8435" width="1.453125" style="2" customWidth="1"/>
    <col min="8436" max="8436" width="6.54296875" style="2" customWidth="1"/>
    <col min="8437" max="8437" width="1.453125" style="2" customWidth="1"/>
    <col min="8438" max="8438" width="6.54296875" style="2" customWidth="1"/>
    <col min="8439" max="8439" width="1.453125" style="2" customWidth="1"/>
    <col min="8440" max="8440" width="6.54296875" style="2" customWidth="1"/>
    <col min="8441" max="8441" width="1.453125" style="2" customWidth="1"/>
    <col min="8442" max="8442" width="6.54296875" style="2" customWidth="1"/>
    <col min="8443" max="8443" width="1.453125" style="2" customWidth="1"/>
    <col min="8444" max="8444" width="6.54296875" style="2" customWidth="1"/>
    <col min="8445" max="8445" width="1.453125" style="2" customWidth="1"/>
    <col min="8446" max="8446" width="6.54296875" style="2" customWidth="1"/>
    <col min="8447" max="8447" width="1.453125" style="2" customWidth="1"/>
    <col min="8448" max="8448" width="0.1796875" style="2" customWidth="1"/>
    <col min="8449" max="8449" width="3.453125" style="2" customWidth="1"/>
    <col min="8450" max="8450" width="5.453125" style="2" customWidth="1"/>
    <col min="8451" max="8451" width="42.453125" style="2" customWidth="1"/>
    <col min="8452" max="8452" width="8" style="2" customWidth="1"/>
    <col min="8453" max="8453" width="6.453125" style="2" customWidth="1"/>
    <col min="8454" max="8454" width="1.453125" style="2" customWidth="1"/>
    <col min="8455" max="8455" width="6.453125" style="2" customWidth="1"/>
    <col min="8456" max="8456" width="1.453125" style="2" customWidth="1"/>
    <col min="8457" max="8457" width="5.54296875" style="2" customWidth="1"/>
    <col min="8458" max="8458" width="1.453125" style="2" customWidth="1"/>
    <col min="8459" max="8459" width="5.54296875" style="2" customWidth="1"/>
    <col min="8460" max="8460" width="1.453125" style="2" customWidth="1"/>
    <col min="8461" max="8461" width="5.54296875" style="2" customWidth="1"/>
    <col min="8462" max="8462" width="1.453125" style="2" customWidth="1"/>
    <col min="8463" max="8463" width="5.54296875" style="2" customWidth="1"/>
    <col min="8464" max="8464" width="1.453125" style="2" customWidth="1"/>
    <col min="8465" max="8465" width="5.54296875" style="2" customWidth="1"/>
    <col min="8466" max="8466" width="1.453125" style="2" customWidth="1"/>
    <col min="8467" max="8467" width="5.54296875" style="2" customWidth="1"/>
    <col min="8468" max="8468" width="1.453125" style="2" customWidth="1"/>
    <col min="8469" max="8469" width="5.54296875" style="2" customWidth="1"/>
    <col min="8470" max="8470" width="1.453125" style="2" customWidth="1"/>
    <col min="8471" max="8471" width="5.54296875" style="2" customWidth="1"/>
    <col min="8472" max="8472" width="1.453125" style="2" customWidth="1"/>
    <col min="8473" max="8473" width="5.54296875" style="2" customWidth="1"/>
    <col min="8474" max="8474" width="1.453125" style="2" customWidth="1"/>
    <col min="8475" max="8475" width="5.54296875" style="2" customWidth="1"/>
    <col min="8476" max="8476" width="1.453125" style="2" customWidth="1"/>
    <col min="8477" max="8477" width="5.54296875" style="2" customWidth="1"/>
    <col min="8478" max="8478" width="1.453125" style="2" customWidth="1"/>
    <col min="8479" max="8479" width="5.54296875" style="2" customWidth="1"/>
    <col min="8480" max="8480" width="1.453125" style="2" customWidth="1"/>
    <col min="8481" max="8481" width="5.54296875" style="2" customWidth="1"/>
    <col min="8482" max="8482" width="1.453125" style="2" customWidth="1"/>
    <col min="8483" max="8483" width="5.54296875" style="2" customWidth="1"/>
    <col min="8484" max="8484" width="1.453125" style="2" customWidth="1"/>
    <col min="8485" max="8485" width="5.54296875" style="2" customWidth="1"/>
    <col min="8486" max="8486" width="1.453125" style="2" customWidth="1"/>
    <col min="8487" max="8487" width="5.54296875" style="2" customWidth="1"/>
    <col min="8488" max="8488" width="1.453125" style="2" customWidth="1"/>
    <col min="8489" max="8489" width="5.54296875" style="2" customWidth="1"/>
    <col min="8490" max="8490" width="1.453125" style="2" customWidth="1"/>
    <col min="8491" max="8491" width="5.54296875" style="2" customWidth="1"/>
    <col min="8492" max="8492" width="1.453125" style="2" customWidth="1"/>
    <col min="8493" max="8493" width="5.54296875" style="2" customWidth="1"/>
    <col min="8494" max="8494" width="1.453125" style="2" customWidth="1"/>
    <col min="8495" max="8495" width="5.54296875" style="2" customWidth="1"/>
    <col min="8496" max="8496" width="1.453125" style="2" customWidth="1"/>
    <col min="8497" max="8654" width="9.1796875" style="2"/>
    <col min="8655" max="8656" width="0" style="2" hidden="1" customWidth="1"/>
    <col min="8657" max="8657" width="8.54296875" style="2" customWidth="1"/>
    <col min="8658" max="8658" width="31.81640625" style="2" customWidth="1"/>
    <col min="8659" max="8659" width="8.453125" style="2" customWidth="1"/>
    <col min="8660" max="8660" width="6.54296875" style="2" customWidth="1"/>
    <col min="8661" max="8661" width="1.453125" style="2" customWidth="1"/>
    <col min="8662" max="8662" width="6.54296875" style="2" customWidth="1"/>
    <col min="8663" max="8663" width="1.453125" style="2" customWidth="1"/>
    <col min="8664" max="8664" width="6.54296875" style="2" customWidth="1"/>
    <col min="8665" max="8665" width="1.453125" style="2" customWidth="1"/>
    <col min="8666" max="8666" width="6.54296875" style="2" customWidth="1"/>
    <col min="8667" max="8667" width="1.453125" style="2" customWidth="1"/>
    <col min="8668" max="8668" width="6.54296875" style="2" customWidth="1"/>
    <col min="8669" max="8669" width="1.453125" style="2" customWidth="1"/>
    <col min="8670" max="8670" width="6.453125" style="2" customWidth="1"/>
    <col min="8671" max="8671" width="1.453125" style="2" customWidth="1"/>
    <col min="8672" max="8672" width="6.54296875" style="2" customWidth="1"/>
    <col min="8673" max="8673" width="1.453125" style="2" customWidth="1"/>
    <col min="8674" max="8674" width="6.54296875" style="2" customWidth="1"/>
    <col min="8675" max="8675" width="1.453125" style="2" customWidth="1"/>
    <col min="8676" max="8676" width="6.54296875" style="2" customWidth="1"/>
    <col min="8677" max="8677" width="1.453125" style="2" customWidth="1"/>
    <col min="8678" max="8678" width="6.54296875" style="2" customWidth="1"/>
    <col min="8679" max="8679" width="1.453125" style="2" customWidth="1"/>
    <col min="8680" max="8680" width="6.54296875" style="2" customWidth="1"/>
    <col min="8681" max="8681" width="1.453125" style="2" customWidth="1"/>
    <col min="8682" max="8682" width="6.54296875" style="2" customWidth="1"/>
    <col min="8683" max="8683" width="1.453125" style="2" customWidth="1"/>
    <col min="8684" max="8684" width="6.54296875" style="2" customWidth="1"/>
    <col min="8685" max="8685" width="1.453125" style="2" customWidth="1"/>
    <col min="8686" max="8686" width="6.54296875" style="2" customWidth="1"/>
    <col min="8687" max="8687" width="1.453125" style="2" customWidth="1"/>
    <col min="8688" max="8688" width="6.54296875" style="2" customWidth="1"/>
    <col min="8689" max="8689" width="1.453125" style="2" customWidth="1"/>
    <col min="8690" max="8690" width="6.54296875" style="2" customWidth="1"/>
    <col min="8691" max="8691" width="1.453125" style="2" customWidth="1"/>
    <col min="8692" max="8692" width="6.54296875" style="2" customWidth="1"/>
    <col min="8693" max="8693" width="1.453125" style="2" customWidth="1"/>
    <col min="8694" max="8694" width="6.54296875" style="2" customWidth="1"/>
    <col min="8695" max="8695" width="1.453125" style="2" customWidth="1"/>
    <col min="8696" max="8696" width="6.54296875" style="2" customWidth="1"/>
    <col min="8697" max="8697" width="1.453125" style="2" customWidth="1"/>
    <col min="8698" max="8698" width="6.54296875" style="2" customWidth="1"/>
    <col min="8699" max="8699" width="1.453125" style="2" customWidth="1"/>
    <col min="8700" max="8700" width="6.54296875" style="2" customWidth="1"/>
    <col min="8701" max="8701" width="1.453125" style="2" customWidth="1"/>
    <col min="8702" max="8702" width="6.54296875" style="2" customWidth="1"/>
    <col min="8703" max="8703" width="1.453125" style="2" customWidth="1"/>
    <col min="8704" max="8704" width="0.1796875" style="2" customWidth="1"/>
    <col min="8705" max="8705" width="3.453125" style="2" customWidth="1"/>
    <col min="8706" max="8706" width="5.453125" style="2" customWidth="1"/>
    <col min="8707" max="8707" width="42.453125" style="2" customWidth="1"/>
    <col min="8708" max="8708" width="8" style="2" customWidth="1"/>
    <col min="8709" max="8709" width="6.453125" style="2" customWidth="1"/>
    <col min="8710" max="8710" width="1.453125" style="2" customWidth="1"/>
    <col min="8711" max="8711" width="6.453125" style="2" customWidth="1"/>
    <col min="8712" max="8712" width="1.453125" style="2" customWidth="1"/>
    <col min="8713" max="8713" width="5.54296875" style="2" customWidth="1"/>
    <col min="8714" max="8714" width="1.453125" style="2" customWidth="1"/>
    <col min="8715" max="8715" width="5.54296875" style="2" customWidth="1"/>
    <col min="8716" max="8716" width="1.453125" style="2" customWidth="1"/>
    <col min="8717" max="8717" width="5.54296875" style="2" customWidth="1"/>
    <col min="8718" max="8718" width="1.453125" style="2" customWidth="1"/>
    <col min="8719" max="8719" width="5.54296875" style="2" customWidth="1"/>
    <col min="8720" max="8720" width="1.453125" style="2" customWidth="1"/>
    <col min="8721" max="8721" width="5.54296875" style="2" customWidth="1"/>
    <col min="8722" max="8722" width="1.453125" style="2" customWidth="1"/>
    <col min="8723" max="8723" width="5.54296875" style="2" customWidth="1"/>
    <col min="8724" max="8724" width="1.453125" style="2" customWidth="1"/>
    <col min="8725" max="8725" width="5.54296875" style="2" customWidth="1"/>
    <col min="8726" max="8726" width="1.453125" style="2" customWidth="1"/>
    <col min="8727" max="8727" width="5.54296875" style="2" customWidth="1"/>
    <col min="8728" max="8728" width="1.453125" style="2" customWidth="1"/>
    <col min="8729" max="8729" width="5.54296875" style="2" customWidth="1"/>
    <col min="8730" max="8730" width="1.453125" style="2" customWidth="1"/>
    <col min="8731" max="8731" width="5.54296875" style="2" customWidth="1"/>
    <col min="8732" max="8732" width="1.453125" style="2" customWidth="1"/>
    <col min="8733" max="8733" width="5.54296875" style="2" customWidth="1"/>
    <col min="8734" max="8734" width="1.453125" style="2" customWidth="1"/>
    <col min="8735" max="8735" width="5.54296875" style="2" customWidth="1"/>
    <col min="8736" max="8736" width="1.453125" style="2" customWidth="1"/>
    <col min="8737" max="8737" width="5.54296875" style="2" customWidth="1"/>
    <col min="8738" max="8738" width="1.453125" style="2" customWidth="1"/>
    <col min="8739" max="8739" width="5.54296875" style="2" customWidth="1"/>
    <col min="8740" max="8740" width="1.453125" style="2" customWidth="1"/>
    <col min="8741" max="8741" width="5.54296875" style="2" customWidth="1"/>
    <col min="8742" max="8742" width="1.453125" style="2" customWidth="1"/>
    <col min="8743" max="8743" width="5.54296875" style="2" customWidth="1"/>
    <col min="8744" max="8744" width="1.453125" style="2" customWidth="1"/>
    <col min="8745" max="8745" width="5.54296875" style="2" customWidth="1"/>
    <col min="8746" max="8746" width="1.453125" style="2" customWidth="1"/>
    <col min="8747" max="8747" width="5.54296875" style="2" customWidth="1"/>
    <col min="8748" max="8748" width="1.453125" style="2" customWidth="1"/>
    <col min="8749" max="8749" width="5.54296875" style="2" customWidth="1"/>
    <col min="8750" max="8750" width="1.453125" style="2" customWidth="1"/>
    <col min="8751" max="8751" width="5.54296875" style="2" customWidth="1"/>
    <col min="8752" max="8752" width="1.453125" style="2" customWidth="1"/>
    <col min="8753" max="8910" width="9.1796875" style="2"/>
    <col min="8911" max="8912" width="0" style="2" hidden="1" customWidth="1"/>
    <col min="8913" max="8913" width="8.54296875" style="2" customWidth="1"/>
    <col min="8914" max="8914" width="31.81640625" style="2" customWidth="1"/>
    <col min="8915" max="8915" width="8.453125" style="2" customWidth="1"/>
    <col min="8916" max="8916" width="6.54296875" style="2" customWidth="1"/>
    <col min="8917" max="8917" width="1.453125" style="2" customWidth="1"/>
    <col min="8918" max="8918" width="6.54296875" style="2" customWidth="1"/>
    <col min="8919" max="8919" width="1.453125" style="2" customWidth="1"/>
    <col min="8920" max="8920" width="6.54296875" style="2" customWidth="1"/>
    <col min="8921" max="8921" width="1.453125" style="2" customWidth="1"/>
    <col min="8922" max="8922" width="6.54296875" style="2" customWidth="1"/>
    <col min="8923" max="8923" width="1.453125" style="2" customWidth="1"/>
    <col min="8924" max="8924" width="6.54296875" style="2" customWidth="1"/>
    <col min="8925" max="8925" width="1.453125" style="2" customWidth="1"/>
    <col min="8926" max="8926" width="6.453125" style="2" customWidth="1"/>
    <col min="8927" max="8927" width="1.453125" style="2" customWidth="1"/>
    <col min="8928" max="8928" width="6.54296875" style="2" customWidth="1"/>
    <col min="8929" max="8929" width="1.453125" style="2" customWidth="1"/>
    <col min="8930" max="8930" width="6.54296875" style="2" customWidth="1"/>
    <col min="8931" max="8931" width="1.453125" style="2" customWidth="1"/>
    <col min="8932" max="8932" width="6.54296875" style="2" customWidth="1"/>
    <col min="8933" max="8933" width="1.453125" style="2" customWidth="1"/>
    <col min="8934" max="8934" width="6.54296875" style="2" customWidth="1"/>
    <col min="8935" max="8935" width="1.453125" style="2" customWidth="1"/>
    <col min="8936" max="8936" width="6.54296875" style="2" customWidth="1"/>
    <col min="8937" max="8937" width="1.453125" style="2" customWidth="1"/>
    <col min="8938" max="8938" width="6.54296875" style="2" customWidth="1"/>
    <col min="8939" max="8939" width="1.453125" style="2" customWidth="1"/>
    <col min="8940" max="8940" width="6.54296875" style="2" customWidth="1"/>
    <col min="8941" max="8941" width="1.453125" style="2" customWidth="1"/>
    <col min="8942" max="8942" width="6.54296875" style="2" customWidth="1"/>
    <col min="8943" max="8943" width="1.453125" style="2" customWidth="1"/>
    <col min="8944" max="8944" width="6.54296875" style="2" customWidth="1"/>
    <col min="8945" max="8945" width="1.453125" style="2" customWidth="1"/>
    <col min="8946" max="8946" width="6.54296875" style="2" customWidth="1"/>
    <col min="8947" max="8947" width="1.453125" style="2" customWidth="1"/>
    <col min="8948" max="8948" width="6.54296875" style="2" customWidth="1"/>
    <col min="8949" max="8949" width="1.453125" style="2" customWidth="1"/>
    <col min="8950" max="8950" width="6.54296875" style="2" customWidth="1"/>
    <col min="8951" max="8951" width="1.453125" style="2" customWidth="1"/>
    <col min="8952" max="8952" width="6.54296875" style="2" customWidth="1"/>
    <col min="8953" max="8953" width="1.453125" style="2" customWidth="1"/>
    <col min="8954" max="8954" width="6.54296875" style="2" customWidth="1"/>
    <col min="8955" max="8955" width="1.453125" style="2" customWidth="1"/>
    <col min="8956" max="8956" width="6.54296875" style="2" customWidth="1"/>
    <col min="8957" max="8957" width="1.453125" style="2" customWidth="1"/>
    <col min="8958" max="8958" width="6.54296875" style="2" customWidth="1"/>
    <col min="8959" max="8959" width="1.453125" style="2" customWidth="1"/>
    <col min="8960" max="8960" width="0.1796875" style="2" customWidth="1"/>
    <col min="8961" max="8961" width="3.453125" style="2" customWidth="1"/>
    <col min="8962" max="8962" width="5.453125" style="2" customWidth="1"/>
    <col min="8963" max="8963" width="42.453125" style="2" customWidth="1"/>
    <col min="8964" max="8964" width="8" style="2" customWidth="1"/>
    <col min="8965" max="8965" width="6.453125" style="2" customWidth="1"/>
    <col min="8966" max="8966" width="1.453125" style="2" customWidth="1"/>
    <col min="8967" max="8967" width="6.453125" style="2" customWidth="1"/>
    <col min="8968" max="8968" width="1.453125" style="2" customWidth="1"/>
    <col min="8969" max="8969" width="5.54296875" style="2" customWidth="1"/>
    <col min="8970" max="8970" width="1.453125" style="2" customWidth="1"/>
    <col min="8971" max="8971" width="5.54296875" style="2" customWidth="1"/>
    <col min="8972" max="8972" width="1.453125" style="2" customWidth="1"/>
    <col min="8973" max="8973" width="5.54296875" style="2" customWidth="1"/>
    <col min="8974" max="8974" width="1.453125" style="2" customWidth="1"/>
    <col min="8975" max="8975" width="5.54296875" style="2" customWidth="1"/>
    <col min="8976" max="8976" width="1.453125" style="2" customWidth="1"/>
    <col min="8977" max="8977" width="5.54296875" style="2" customWidth="1"/>
    <col min="8978" max="8978" width="1.453125" style="2" customWidth="1"/>
    <col min="8979" max="8979" width="5.54296875" style="2" customWidth="1"/>
    <col min="8980" max="8980" width="1.453125" style="2" customWidth="1"/>
    <col min="8981" max="8981" width="5.54296875" style="2" customWidth="1"/>
    <col min="8982" max="8982" width="1.453125" style="2" customWidth="1"/>
    <col min="8983" max="8983" width="5.54296875" style="2" customWidth="1"/>
    <col min="8984" max="8984" width="1.453125" style="2" customWidth="1"/>
    <col min="8985" max="8985" width="5.54296875" style="2" customWidth="1"/>
    <col min="8986" max="8986" width="1.453125" style="2" customWidth="1"/>
    <col min="8987" max="8987" width="5.54296875" style="2" customWidth="1"/>
    <col min="8988" max="8988" width="1.453125" style="2" customWidth="1"/>
    <col min="8989" max="8989" width="5.54296875" style="2" customWidth="1"/>
    <col min="8990" max="8990" width="1.453125" style="2" customWidth="1"/>
    <col min="8991" max="8991" width="5.54296875" style="2" customWidth="1"/>
    <col min="8992" max="8992" width="1.453125" style="2" customWidth="1"/>
    <col min="8993" max="8993" width="5.54296875" style="2" customWidth="1"/>
    <col min="8994" max="8994" width="1.453125" style="2" customWidth="1"/>
    <col min="8995" max="8995" width="5.54296875" style="2" customWidth="1"/>
    <col min="8996" max="8996" width="1.453125" style="2" customWidth="1"/>
    <col min="8997" max="8997" width="5.54296875" style="2" customWidth="1"/>
    <col min="8998" max="8998" width="1.453125" style="2" customWidth="1"/>
    <col min="8999" max="8999" width="5.54296875" style="2" customWidth="1"/>
    <col min="9000" max="9000" width="1.453125" style="2" customWidth="1"/>
    <col min="9001" max="9001" width="5.54296875" style="2" customWidth="1"/>
    <col min="9002" max="9002" width="1.453125" style="2" customWidth="1"/>
    <col min="9003" max="9003" width="5.54296875" style="2" customWidth="1"/>
    <col min="9004" max="9004" width="1.453125" style="2" customWidth="1"/>
    <col min="9005" max="9005" width="5.54296875" style="2" customWidth="1"/>
    <col min="9006" max="9006" width="1.453125" style="2" customWidth="1"/>
    <col min="9007" max="9007" width="5.54296875" style="2" customWidth="1"/>
    <col min="9008" max="9008" width="1.453125" style="2" customWidth="1"/>
    <col min="9009" max="9166" width="9.1796875" style="2"/>
    <col min="9167" max="9168" width="0" style="2" hidden="1" customWidth="1"/>
    <col min="9169" max="9169" width="8.54296875" style="2" customWidth="1"/>
    <col min="9170" max="9170" width="31.81640625" style="2" customWidth="1"/>
    <col min="9171" max="9171" width="8.453125" style="2" customWidth="1"/>
    <col min="9172" max="9172" width="6.54296875" style="2" customWidth="1"/>
    <col min="9173" max="9173" width="1.453125" style="2" customWidth="1"/>
    <col min="9174" max="9174" width="6.54296875" style="2" customWidth="1"/>
    <col min="9175" max="9175" width="1.453125" style="2" customWidth="1"/>
    <col min="9176" max="9176" width="6.54296875" style="2" customWidth="1"/>
    <col min="9177" max="9177" width="1.453125" style="2" customWidth="1"/>
    <col min="9178" max="9178" width="6.54296875" style="2" customWidth="1"/>
    <col min="9179" max="9179" width="1.453125" style="2" customWidth="1"/>
    <col min="9180" max="9180" width="6.54296875" style="2" customWidth="1"/>
    <col min="9181" max="9181" width="1.453125" style="2" customWidth="1"/>
    <col min="9182" max="9182" width="6.453125" style="2" customWidth="1"/>
    <col min="9183" max="9183" width="1.453125" style="2" customWidth="1"/>
    <col min="9184" max="9184" width="6.54296875" style="2" customWidth="1"/>
    <col min="9185" max="9185" width="1.453125" style="2" customWidth="1"/>
    <col min="9186" max="9186" width="6.54296875" style="2" customWidth="1"/>
    <col min="9187" max="9187" width="1.453125" style="2" customWidth="1"/>
    <col min="9188" max="9188" width="6.54296875" style="2" customWidth="1"/>
    <col min="9189" max="9189" width="1.453125" style="2" customWidth="1"/>
    <col min="9190" max="9190" width="6.54296875" style="2" customWidth="1"/>
    <col min="9191" max="9191" width="1.453125" style="2" customWidth="1"/>
    <col min="9192" max="9192" width="6.54296875" style="2" customWidth="1"/>
    <col min="9193" max="9193" width="1.453125" style="2" customWidth="1"/>
    <col min="9194" max="9194" width="6.54296875" style="2" customWidth="1"/>
    <col min="9195" max="9195" width="1.453125" style="2" customWidth="1"/>
    <col min="9196" max="9196" width="6.54296875" style="2" customWidth="1"/>
    <col min="9197" max="9197" width="1.453125" style="2" customWidth="1"/>
    <col min="9198" max="9198" width="6.54296875" style="2" customWidth="1"/>
    <col min="9199" max="9199" width="1.453125" style="2" customWidth="1"/>
    <col min="9200" max="9200" width="6.54296875" style="2" customWidth="1"/>
    <col min="9201" max="9201" width="1.453125" style="2" customWidth="1"/>
    <col min="9202" max="9202" width="6.54296875" style="2" customWidth="1"/>
    <col min="9203" max="9203" width="1.453125" style="2" customWidth="1"/>
    <col min="9204" max="9204" width="6.54296875" style="2" customWidth="1"/>
    <col min="9205" max="9205" width="1.453125" style="2" customWidth="1"/>
    <col min="9206" max="9206" width="6.54296875" style="2" customWidth="1"/>
    <col min="9207" max="9207" width="1.453125" style="2" customWidth="1"/>
    <col min="9208" max="9208" width="6.54296875" style="2" customWidth="1"/>
    <col min="9209" max="9209" width="1.453125" style="2" customWidth="1"/>
    <col min="9210" max="9210" width="6.54296875" style="2" customWidth="1"/>
    <col min="9211" max="9211" width="1.453125" style="2" customWidth="1"/>
    <col min="9212" max="9212" width="6.54296875" style="2" customWidth="1"/>
    <col min="9213" max="9213" width="1.453125" style="2" customWidth="1"/>
    <col min="9214" max="9214" width="6.54296875" style="2" customWidth="1"/>
    <col min="9215" max="9215" width="1.453125" style="2" customWidth="1"/>
    <col min="9216" max="9216" width="0.1796875" style="2" customWidth="1"/>
    <col min="9217" max="9217" width="3.453125" style="2" customWidth="1"/>
    <col min="9218" max="9218" width="5.453125" style="2" customWidth="1"/>
    <col min="9219" max="9219" width="42.453125" style="2" customWidth="1"/>
    <col min="9220" max="9220" width="8" style="2" customWidth="1"/>
    <col min="9221" max="9221" width="6.453125" style="2" customWidth="1"/>
    <col min="9222" max="9222" width="1.453125" style="2" customWidth="1"/>
    <col min="9223" max="9223" width="6.453125" style="2" customWidth="1"/>
    <col min="9224" max="9224" width="1.453125" style="2" customWidth="1"/>
    <col min="9225" max="9225" width="5.54296875" style="2" customWidth="1"/>
    <col min="9226" max="9226" width="1.453125" style="2" customWidth="1"/>
    <col min="9227" max="9227" width="5.54296875" style="2" customWidth="1"/>
    <col min="9228" max="9228" width="1.453125" style="2" customWidth="1"/>
    <col min="9229" max="9229" width="5.54296875" style="2" customWidth="1"/>
    <col min="9230" max="9230" width="1.453125" style="2" customWidth="1"/>
    <col min="9231" max="9231" width="5.54296875" style="2" customWidth="1"/>
    <col min="9232" max="9232" width="1.453125" style="2" customWidth="1"/>
    <col min="9233" max="9233" width="5.54296875" style="2" customWidth="1"/>
    <col min="9234" max="9234" width="1.453125" style="2" customWidth="1"/>
    <col min="9235" max="9235" width="5.54296875" style="2" customWidth="1"/>
    <col min="9236" max="9236" width="1.453125" style="2" customWidth="1"/>
    <col min="9237" max="9237" width="5.54296875" style="2" customWidth="1"/>
    <col min="9238" max="9238" width="1.453125" style="2" customWidth="1"/>
    <col min="9239" max="9239" width="5.54296875" style="2" customWidth="1"/>
    <col min="9240" max="9240" width="1.453125" style="2" customWidth="1"/>
    <col min="9241" max="9241" width="5.54296875" style="2" customWidth="1"/>
    <col min="9242" max="9242" width="1.453125" style="2" customWidth="1"/>
    <col min="9243" max="9243" width="5.54296875" style="2" customWidth="1"/>
    <col min="9244" max="9244" width="1.453125" style="2" customWidth="1"/>
    <col min="9245" max="9245" width="5.54296875" style="2" customWidth="1"/>
    <col min="9246" max="9246" width="1.453125" style="2" customWidth="1"/>
    <col min="9247" max="9247" width="5.54296875" style="2" customWidth="1"/>
    <col min="9248" max="9248" width="1.453125" style="2" customWidth="1"/>
    <col min="9249" max="9249" width="5.54296875" style="2" customWidth="1"/>
    <col min="9250" max="9250" width="1.453125" style="2" customWidth="1"/>
    <col min="9251" max="9251" width="5.54296875" style="2" customWidth="1"/>
    <col min="9252" max="9252" width="1.453125" style="2" customWidth="1"/>
    <col min="9253" max="9253" width="5.54296875" style="2" customWidth="1"/>
    <col min="9254" max="9254" width="1.453125" style="2" customWidth="1"/>
    <col min="9255" max="9255" width="5.54296875" style="2" customWidth="1"/>
    <col min="9256" max="9256" width="1.453125" style="2" customWidth="1"/>
    <col min="9257" max="9257" width="5.54296875" style="2" customWidth="1"/>
    <col min="9258" max="9258" width="1.453125" style="2" customWidth="1"/>
    <col min="9259" max="9259" width="5.54296875" style="2" customWidth="1"/>
    <col min="9260" max="9260" width="1.453125" style="2" customWidth="1"/>
    <col min="9261" max="9261" width="5.54296875" style="2" customWidth="1"/>
    <col min="9262" max="9262" width="1.453125" style="2" customWidth="1"/>
    <col min="9263" max="9263" width="5.54296875" style="2" customWidth="1"/>
    <col min="9264" max="9264" width="1.453125" style="2" customWidth="1"/>
    <col min="9265" max="9422" width="9.1796875" style="2"/>
    <col min="9423" max="9424" width="0" style="2" hidden="1" customWidth="1"/>
    <col min="9425" max="9425" width="8.54296875" style="2" customWidth="1"/>
    <col min="9426" max="9426" width="31.81640625" style="2" customWidth="1"/>
    <col min="9427" max="9427" width="8.453125" style="2" customWidth="1"/>
    <col min="9428" max="9428" width="6.54296875" style="2" customWidth="1"/>
    <col min="9429" max="9429" width="1.453125" style="2" customWidth="1"/>
    <col min="9430" max="9430" width="6.54296875" style="2" customWidth="1"/>
    <col min="9431" max="9431" width="1.453125" style="2" customWidth="1"/>
    <col min="9432" max="9432" width="6.54296875" style="2" customWidth="1"/>
    <col min="9433" max="9433" width="1.453125" style="2" customWidth="1"/>
    <col min="9434" max="9434" width="6.54296875" style="2" customWidth="1"/>
    <col min="9435" max="9435" width="1.453125" style="2" customWidth="1"/>
    <col min="9436" max="9436" width="6.54296875" style="2" customWidth="1"/>
    <col min="9437" max="9437" width="1.453125" style="2" customWidth="1"/>
    <col min="9438" max="9438" width="6.453125" style="2" customWidth="1"/>
    <col min="9439" max="9439" width="1.453125" style="2" customWidth="1"/>
    <col min="9440" max="9440" width="6.54296875" style="2" customWidth="1"/>
    <col min="9441" max="9441" width="1.453125" style="2" customWidth="1"/>
    <col min="9442" max="9442" width="6.54296875" style="2" customWidth="1"/>
    <col min="9443" max="9443" width="1.453125" style="2" customWidth="1"/>
    <col min="9444" max="9444" width="6.54296875" style="2" customWidth="1"/>
    <col min="9445" max="9445" width="1.453125" style="2" customWidth="1"/>
    <col min="9446" max="9446" width="6.54296875" style="2" customWidth="1"/>
    <col min="9447" max="9447" width="1.453125" style="2" customWidth="1"/>
    <col min="9448" max="9448" width="6.54296875" style="2" customWidth="1"/>
    <col min="9449" max="9449" width="1.453125" style="2" customWidth="1"/>
    <col min="9450" max="9450" width="6.54296875" style="2" customWidth="1"/>
    <col min="9451" max="9451" width="1.453125" style="2" customWidth="1"/>
    <col min="9452" max="9452" width="6.54296875" style="2" customWidth="1"/>
    <col min="9453" max="9453" width="1.453125" style="2" customWidth="1"/>
    <col min="9454" max="9454" width="6.54296875" style="2" customWidth="1"/>
    <col min="9455" max="9455" width="1.453125" style="2" customWidth="1"/>
    <col min="9456" max="9456" width="6.54296875" style="2" customWidth="1"/>
    <col min="9457" max="9457" width="1.453125" style="2" customWidth="1"/>
    <col min="9458" max="9458" width="6.54296875" style="2" customWidth="1"/>
    <col min="9459" max="9459" width="1.453125" style="2" customWidth="1"/>
    <col min="9460" max="9460" width="6.54296875" style="2" customWidth="1"/>
    <col min="9461" max="9461" width="1.453125" style="2" customWidth="1"/>
    <col min="9462" max="9462" width="6.54296875" style="2" customWidth="1"/>
    <col min="9463" max="9463" width="1.453125" style="2" customWidth="1"/>
    <col min="9464" max="9464" width="6.54296875" style="2" customWidth="1"/>
    <col min="9465" max="9465" width="1.453125" style="2" customWidth="1"/>
    <col min="9466" max="9466" width="6.54296875" style="2" customWidth="1"/>
    <col min="9467" max="9467" width="1.453125" style="2" customWidth="1"/>
    <col min="9468" max="9468" width="6.54296875" style="2" customWidth="1"/>
    <col min="9469" max="9469" width="1.453125" style="2" customWidth="1"/>
    <col min="9470" max="9470" width="6.54296875" style="2" customWidth="1"/>
    <col min="9471" max="9471" width="1.453125" style="2" customWidth="1"/>
    <col min="9472" max="9472" width="0.1796875" style="2" customWidth="1"/>
    <col min="9473" max="9473" width="3.453125" style="2" customWidth="1"/>
    <col min="9474" max="9474" width="5.453125" style="2" customWidth="1"/>
    <col min="9475" max="9475" width="42.453125" style="2" customWidth="1"/>
    <col min="9476" max="9476" width="8" style="2" customWidth="1"/>
    <col min="9477" max="9477" width="6.453125" style="2" customWidth="1"/>
    <col min="9478" max="9478" width="1.453125" style="2" customWidth="1"/>
    <col min="9479" max="9479" width="6.453125" style="2" customWidth="1"/>
    <col min="9480" max="9480" width="1.453125" style="2" customWidth="1"/>
    <col min="9481" max="9481" width="5.54296875" style="2" customWidth="1"/>
    <col min="9482" max="9482" width="1.453125" style="2" customWidth="1"/>
    <col min="9483" max="9483" width="5.54296875" style="2" customWidth="1"/>
    <col min="9484" max="9484" width="1.453125" style="2" customWidth="1"/>
    <col min="9485" max="9485" width="5.54296875" style="2" customWidth="1"/>
    <col min="9486" max="9486" width="1.453125" style="2" customWidth="1"/>
    <col min="9487" max="9487" width="5.54296875" style="2" customWidth="1"/>
    <col min="9488" max="9488" width="1.453125" style="2" customWidth="1"/>
    <col min="9489" max="9489" width="5.54296875" style="2" customWidth="1"/>
    <col min="9490" max="9490" width="1.453125" style="2" customWidth="1"/>
    <col min="9491" max="9491" width="5.54296875" style="2" customWidth="1"/>
    <col min="9492" max="9492" width="1.453125" style="2" customWidth="1"/>
    <col min="9493" max="9493" width="5.54296875" style="2" customWidth="1"/>
    <col min="9494" max="9494" width="1.453125" style="2" customWidth="1"/>
    <col min="9495" max="9495" width="5.54296875" style="2" customWidth="1"/>
    <col min="9496" max="9496" width="1.453125" style="2" customWidth="1"/>
    <col min="9497" max="9497" width="5.54296875" style="2" customWidth="1"/>
    <col min="9498" max="9498" width="1.453125" style="2" customWidth="1"/>
    <col min="9499" max="9499" width="5.54296875" style="2" customWidth="1"/>
    <col min="9500" max="9500" width="1.453125" style="2" customWidth="1"/>
    <col min="9501" max="9501" width="5.54296875" style="2" customWidth="1"/>
    <col min="9502" max="9502" width="1.453125" style="2" customWidth="1"/>
    <col min="9503" max="9503" width="5.54296875" style="2" customWidth="1"/>
    <col min="9504" max="9504" width="1.453125" style="2" customWidth="1"/>
    <col min="9505" max="9505" width="5.54296875" style="2" customWidth="1"/>
    <col min="9506" max="9506" width="1.453125" style="2" customWidth="1"/>
    <col min="9507" max="9507" width="5.54296875" style="2" customWidth="1"/>
    <col min="9508" max="9508" width="1.453125" style="2" customWidth="1"/>
    <col min="9509" max="9509" width="5.54296875" style="2" customWidth="1"/>
    <col min="9510" max="9510" width="1.453125" style="2" customWidth="1"/>
    <col min="9511" max="9511" width="5.54296875" style="2" customWidth="1"/>
    <col min="9512" max="9512" width="1.453125" style="2" customWidth="1"/>
    <col min="9513" max="9513" width="5.54296875" style="2" customWidth="1"/>
    <col min="9514" max="9514" width="1.453125" style="2" customWidth="1"/>
    <col min="9515" max="9515" width="5.54296875" style="2" customWidth="1"/>
    <col min="9516" max="9516" width="1.453125" style="2" customWidth="1"/>
    <col min="9517" max="9517" width="5.54296875" style="2" customWidth="1"/>
    <col min="9518" max="9518" width="1.453125" style="2" customWidth="1"/>
    <col min="9519" max="9519" width="5.54296875" style="2" customWidth="1"/>
    <col min="9520" max="9520" width="1.453125" style="2" customWidth="1"/>
    <col min="9521" max="9678" width="9.1796875" style="2"/>
    <col min="9679" max="9680" width="0" style="2" hidden="1" customWidth="1"/>
    <col min="9681" max="9681" width="8.54296875" style="2" customWidth="1"/>
    <col min="9682" max="9682" width="31.81640625" style="2" customWidth="1"/>
    <col min="9683" max="9683" width="8.453125" style="2" customWidth="1"/>
    <col min="9684" max="9684" width="6.54296875" style="2" customWidth="1"/>
    <col min="9685" max="9685" width="1.453125" style="2" customWidth="1"/>
    <col min="9686" max="9686" width="6.54296875" style="2" customWidth="1"/>
    <col min="9687" max="9687" width="1.453125" style="2" customWidth="1"/>
    <col min="9688" max="9688" width="6.54296875" style="2" customWidth="1"/>
    <col min="9689" max="9689" width="1.453125" style="2" customWidth="1"/>
    <col min="9690" max="9690" width="6.54296875" style="2" customWidth="1"/>
    <col min="9691" max="9691" width="1.453125" style="2" customWidth="1"/>
    <col min="9692" max="9692" width="6.54296875" style="2" customWidth="1"/>
    <col min="9693" max="9693" width="1.453125" style="2" customWidth="1"/>
    <col min="9694" max="9694" width="6.453125" style="2" customWidth="1"/>
    <col min="9695" max="9695" width="1.453125" style="2" customWidth="1"/>
    <col min="9696" max="9696" width="6.54296875" style="2" customWidth="1"/>
    <col min="9697" max="9697" width="1.453125" style="2" customWidth="1"/>
    <col min="9698" max="9698" width="6.54296875" style="2" customWidth="1"/>
    <col min="9699" max="9699" width="1.453125" style="2" customWidth="1"/>
    <col min="9700" max="9700" width="6.54296875" style="2" customWidth="1"/>
    <col min="9701" max="9701" width="1.453125" style="2" customWidth="1"/>
    <col min="9702" max="9702" width="6.54296875" style="2" customWidth="1"/>
    <col min="9703" max="9703" width="1.453125" style="2" customWidth="1"/>
    <col min="9704" max="9704" width="6.54296875" style="2" customWidth="1"/>
    <col min="9705" max="9705" width="1.453125" style="2" customWidth="1"/>
    <col min="9706" max="9706" width="6.54296875" style="2" customWidth="1"/>
    <col min="9707" max="9707" width="1.453125" style="2" customWidth="1"/>
    <col min="9708" max="9708" width="6.54296875" style="2" customWidth="1"/>
    <col min="9709" max="9709" width="1.453125" style="2" customWidth="1"/>
    <col min="9710" max="9710" width="6.54296875" style="2" customWidth="1"/>
    <col min="9711" max="9711" width="1.453125" style="2" customWidth="1"/>
    <col min="9712" max="9712" width="6.54296875" style="2" customWidth="1"/>
    <col min="9713" max="9713" width="1.453125" style="2" customWidth="1"/>
    <col min="9714" max="9714" width="6.54296875" style="2" customWidth="1"/>
    <col min="9715" max="9715" width="1.453125" style="2" customWidth="1"/>
    <col min="9716" max="9716" width="6.54296875" style="2" customWidth="1"/>
    <col min="9717" max="9717" width="1.453125" style="2" customWidth="1"/>
    <col min="9718" max="9718" width="6.54296875" style="2" customWidth="1"/>
    <col min="9719" max="9719" width="1.453125" style="2" customWidth="1"/>
    <col min="9720" max="9720" width="6.54296875" style="2" customWidth="1"/>
    <col min="9721" max="9721" width="1.453125" style="2" customWidth="1"/>
    <col min="9722" max="9722" width="6.54296875" style="2" customWidth="1"/>
    <col min="9723" max="9723" width="1.453125" style="2" customWidth="1"/>
    <col min="9724" max="9724" width="6.54296875" style="2" customWidth="1"/>
    <col min="9725" max="9725" width="1.453125" style="2" customWidth="1"/>
    <col min="9726" max="9726" width="6.54296875" style="2" customWidth="1"/>
    <col min="9727" max="9727" width="1.453125" style="2" customWidth="1"/>
    <col min="9728" max="9728" width="0.1796875" style="2" customWidth="1"/>
    <col min="9729" max="9729" width="3.453125" style="2" customWidth="1"/>
    <col min="9730" max="9730" width="5.453125" style="2" customWidth="1"/>
    <col min="9731" max="9731" width="42.453125" style="2" customWidth="1"/>
    <col min="9732" max="9732" width="8" style="2" customWidth="1"/>
    <col min="9733" max="9733" width="6.453125" style="2" customWidth="1"/>
    <col min="9734" max="9734" width="1.453125" style="2" customWidth="1"/>
    <col min="9735" max="9735" width="6.453125" style="2" customWidth="1"/>
    <col min="9736" max="9736" width="1.453125" style="2" customWidth="1"/>
    <col min="9737" max="9737" width="5.54296875" style="2" customWidth="1"/>
    <col min="9738" max="9738" width="1.453125" style="2" customWidth="1"/>
    <col min="9739" max="9739" width="5.54296875" style="2" customWidth="1"/>
    <col min="9740" max="9740" width="1.453125" style="2" customWidth="1"/>
    <col min="9741" max="9741" width="5.54296875" style="2" customWidth="1"/>
    <col min="9742" max="9742" width="1.453125" style="2" customWidth="1"/>
    <col min="9743" max="9743" width="5.54296875" style="2" customWidth="1"/>
    <col min="9744" max="9744" width="1.453125" style="2" customWidth="1"/>
    <col min="9745" max="9745" width="5.54296875" style="2" customWidth="1"/>
    <col min="9746" max="9746" width="1.453125" style="2" customWidth="1"/>
    <col min="9747" max="9747" width="5.54296875" style="2" customWidth="1"/>
    <col min="9748" max="9748" width="1.453125" style="2" customWidth="1"/>
    <col min="9749" max="9749" width="5.54296875" style="2" customWidth="1"/>
    <col min="9750" max="9750" width="1.453125" style="2" customWidth="1"/>
    <col min="9751" max="9751" width="5.54296875" style="2" customWidth="1"/>
    <col min="9752" max="9752" width="1.453125" style="2" customWidth="1"/>
    <col min="9753" max="9753" width="5.54296875" style="2" customWidth="1"/>
    <col min="9754" max="9754" width="1.453125" style="2" customWidth="1"/>
    <col min="9755" max="9755" width="5.54296875" style="2" customWidth="1"/>
    <col min="9756" max="9756" width="1.453125" style="2" customWidth="1"/>
    <col min="9757" max="9757" width="5.54296875" style="2" customWidth="1"/>
    <col min="9758" max="9758" width="1.453125" style="2" customWidth="1"/>
    <col min="9759" max="9759" width="5.54296875" style="2" customWidth="1"/>
    <col min="9760" max="9760" width="1.453125" style="2" customWidth="1"/>
    <col min="9761" max="9761" width="5.54296875" style="2" customWidth="1"/>
    <col min="9762" max="9762" width="1.453125" style="2" customWidth="1"/>
    <col min="9763" max="9763" width="5.54296875" style="2" customWidth="1"/>
    <col min="9764" max="9764" width="1.453125" style="2" customWidth="1"/>
    <col min="9765" max="9765" width="5.54296875" style="2" customWidth="1"/>
    <col min="9766" max="9766" width="1.453125" style="2" customWidth="1"/>
    <col min="9767" max="9767" width="5.54296875" style="2" customWidth="1"/>
    <col min="9768" max="9768" width="1.453125" style="2" customWidth="1"/>
    <col min="9769" max="9769" width="5.54296875" style="2" customWidth="1"/>
    <col min="9770" max="9770" width="1.453125" style="2" customWidth="1"/>
    <col min="9771" max="9771" width="5.54296875" style="2" customWidth="1"/>
    <col min="9772" max="9772" width="1.453125" style="2" customWidth="1"/>
    <col min="9773" max="9773" width="5.54296875" style="2" customWidth="1"/>
    <col min="9774" max="9774" width="1.453125" style="2" customWidth="1"/>
    <col min="9775" max="9775" width="5.54296875" style="2" customWidth="1"/>
    <col min="9776" max="9776" width="1.453125" style="2" customWidth="1"/>
    <col min="9777" max="9934" width="9.1796875" style="2"/>
    <col min="9935" max="9936" width="0" style="2" hidden="1" customWidth="1"/>
    <col min="9937" max="9937" width="8.54296875" style="2" customWidth="1"/>
    <col min="9938" max="9938" width="31.81640625" style="2" customWidth="1"/>
    <col min="9939" max="9939" width="8.453125" style="2" customWidth="1"/>
    <col min="9940" max="9940" width="6.54296875" style="2" customWidth="1"/>
    <col min="9941" max="9941" width="1.453125" style="2" customWidth="1"/>
    <col min="9942" max="9942" width="6.54296875" style="2" customWidth="1"/>
    <col min="9943" max="9943" width="1.453125" style="2" customWidth="1"/>
    <col min="9944" max="9944" width="6.54296875" style="2" customWidth="1"/>
    <col min="9945" max="9945" width="1.453125" style="2" customWidth="1"/>
    <col min="9946" max="9946" width="6.54296875" style="2" customWidth="1"/>
    <col min="9947" max="9947" width="1.453125" style="2" customWidth="1"/>
    <col min="9948" max="9948" width="6.54296875" style="2" customWidth="1"/>
    <col min="9949" max="9949" width="1.453125" style="2" customWidth="1"/>
    <col min="9950" max="9950" width="6.453125" style="2" customWidth="1"/>
    <col min="9951" max="9951" width="1.453125" style="2" customWidth="1"/>
    <col min="9952" max="9952" width="6.54296875" style="2" customWidth="1"/>
    <col min="9953" max="9953" width="1.453125" style="2" customWidth="1"/>
    <col min="9954" max="9954" width="6.54296875" style="2" customWidth="1"/>
    <col min="9955" max="9955" width="1.453125" style="2" customWidth="1"/>
    <col min="9956" max="9956" width="6.54296875" style="2" customWidth="1"/>
    <col min="9957" max="9957" width="1.453125" style="2" customWidth="1"/>
    <col min="9958" max="9958" width="6.54296875" style="2" customWidth="1"/>
    <col min="9959" max="9959" width="1.453125" style="2" customWidth="1"/>
    <col min="9960" max="9960" width="6.54296875" style="2" customWidth="1"/>
    <col min="9961" max="9961" width="1.453125" style="2" customWidth="1"/>
    <col min="9962" max="9962" width="6.54296875" style="2" customWidth="1"/>
    <col min="9963" max="9963" width="1.453125" style="2" customWidth="1"/>
    <col min="9964" max="9964" width="6.54296875" style="2" customWidth="1"/>
    <col min="9965" max="9965" width="1.453125" style="2" customWidth="1"/>
    <col min="9966" max="9966" width="6.54296875" style="2" customWidth="1"/>
    <col min="9967" max="9967" width="1.453125" style="2" customWidth="1"/>
    <col min="9968" max="9968" width="6.54296875" style="2" customWidth="1"/>
    <col min="9969" max="9969" width="1.453125" style="2" customWidth="1"/>
    <col min="9970" max="9970" width="6.54296875" style="2" customWidth="1"/>
    <col min="9971" max="9971" width="1.453125" style="2" customWidth="1"/>
    <col min="9972" max="9972" width="6.54296875" style="2" customWidth="1"/>
    <col min="9973" max="9973" width="1.453125" style="2" customWidth="1"/>
    <col min="9974" max="9974" width="6.54296875" style="2" customWidth="1"/>
    <col min="9975" max="9975" width="1.453125" style="2" customWidth="1"/>
    <col min="9976" max="9976" width="6.54296875" style="2" customWidth="1"/>
    <col min="9977" max="9977" width="1.453125" style="2" customWidth="1"/>
    <col min="9978" max="9978" width="6.54296875" style="2" customWidth="1"/>
    <col min="9979" max="9979" width="1.453125" style="2" customWidth="1"/>
    <col min="9980" max="9980" width="6.54296875" style="2" customWidth="1"/>
    <col min="9981" max="9981" width="1.453125" style="2" customWidth="1"/>
    <col min="9982" max="9982" width="6.54296875" style="2" customWidth="1"/>
    <col min="9983" max="9983" width="1.453125" style="2" customWidth="1"/>
    <col min="9984" max="9984" width="0.1796875" style="2" customWidth="1"/>
    <col min="9985" max="9985" width="3.453125" style="2" customWidth="1"/>
    <col min="9986" max="9986" width="5.453125" style="2" customWidth="1"/>
    <col min="9987" max="9987" width="42.453125" style="2" customWidth="1"/>
    <col min="9988" max="9988" width="8" style="2" customWidth="1"/>
    <col min="9989" max="9989" width="6.453125" style="2" customWidth="1"/>
    <col min="9990" max="9990" width="1.453125" style="2" customWidth="1"/>
    <col min="9991" max="9991" width="6.453125" style="2" customWidth="1"/>
    <col min="9992" max="9992" width="1.453125" style="2" customWidth="1"/>
    <col min="9993" max="9993" width="5.54296875" style="2" customWidth="1"/>
    <col min="9994" max="9994" width="1.453125" style="2" customWidth="1"/>
    <col min="9995" max="9995" width="5.54296875" style="2" customWidth="1"/>
    <col min="9996" max="9996" width="1.453125" style="2" customWidth="1"/>
    <col min="9997" max="9997" width="5.54296875" style="2" customWidth="1"/>
    <col min="9998" max="9998" width="1.453125" style="2" customWidth="1"/>
    <col min="9999" max="9999" width="5.54296875" style="2" customWidth="1"/>
    <col min="10000" max="10000" width="1.453125" style="2" customWidth="1"/>
    <col min="10001" max="10001" width="5.54296875" style="2" customWidth="1"/>
    <col min="10002" max="10002" width="1.453125" style="2" customWidth="1"/>
    <col min="10003" max="10003" width="5.54296875" style="2" customWidth="1"/>
    <col min="10004" max="10004" width="1.453125" style="2" customWidth="1"/>
    <col min="10005" max="10005" width="5.54296875" style="2" customWidth="1"/>
    <col min="10006" max="10006" width="1.453125" style="2" customWidth="1"/>
    <col min="10007" max="10007" width="5.54296875" style="2" customWidth="1"/>
    <col min="10008" max="10008" width="1.453125" style="2" customWidth="1"/>
    <col min="10009" max="10009" width="5.54296875" style="2" customWidth="1"/>
    <col min="10010" max="10010" width="1.453125" style="2" customWidth="1"/>
    <col min="10011" max="10011" width="5.54296875" style="2" customWidth="1"/>
    <col min="10012" max="10012" width="1.453125" style="2" customWidth="1"/>
    <col min="10013" max="10013" width="5.54296875" style="2" customWidth="1"/>
    <col min="10014" max="10014" width="1.453125" style="2" customWidth="1"/>
    <col min="10015" max="10015" width="5.54296875" style="2" customWidth="1"/>
    <col min="10016" max="10016" width="1.453125" style="2" customWidth="1"/>
    <col min="10017" max="10017" width="5.54296875" style="2" customWidth="1"/>
    <col min="10018" max="10018" width="1.453125" style="2" customWidth="1"/>
    <col min="10019" max="10019" width="5.54296875" style="2" customWidth="1"/>
    <col min="10020" max="10020" width="1.453125" style="2" customWidth="1"/>
    <col min="10021" max="10021" width="5.54296875" style="2" customWidth="1"/>
    <col min="10022" max="10022" width="1.453125" style="2" customWidth="1"/>
    <col min="10023" max="10023" width="5.54296875" style="2" customWidth="1"/>
    <col min="10024" max="10024" width="1.453125" style="2" customWidth="1"/>
    <col min="10025" max="10025" width="5.54296875" style="2" customWidth="1"/>
    <col min="10026" max="10026" width="1.453125" style="2" customWidth="1"/>
    <col min="10027" max="10027" width="5.54296875" style="2" customWidth="1"/>
    <col min="10028" max="10028" width="1.453125" style="2" customWidth="1"/>
    <col min="10029" max="10029" width="5.54296875" style="2" customWidth="1"/>
    <col min="10030" max="10030" width="1.453125" style="2" customWidth="1"/>
    <col min="10031" max="10031" width="5.54296875" style="2" customWidth="1"/>
    <col min="10032" max="10032" width="1.453125" style="2" customWidth="1"/>
    <col min="10033" max="10190" width="9.1796875" style="2"/>
    <col min="10191" max="10192" width="0" style="2" hidden="1" customWidth="1"/>
    <col min="10193" max="10193" width="8.54296875" style="2" customWidth="1"/>
    <col min="10194" max="10194" width="31.81640625" style="2" customWidth="1"/>
    <col min="10195" max="10195" width="8.453125" style="2" customWidth="1"/>
    <col min="10196" max="10196" width="6.54296875" style="2" customWidth="1"/>
    <col min="10197" max="10197" width="1.453125" style="2" customWidth="1"/>
    <col min="10198" max="10198" width="6.54296875" style="2" customWidth="1"/>
    <col min="10199" max="10199" width="1.453125" style="2" customWidth="1"/>
    <col min="10200" max="10200" width="6.54296875" style="2" customWidth="1"/>
    <col min="10201" max="10201" width="1.453125" style="2" customWidth="1"/>
    <col min="10202" max="10202" width="6.54296875" style="2" customWidth="1"/>
    <col min="10203" max="10203" width="1.453125" style="2" customWidth="1"/>
    <col min="10204" max="10204" width="6.54296875" style="2" customWidth="1"/>
    <col min="10205" max="10205" width="1.453125" style="2" customWidth="1"/>
    <col min="10206" max="10206" width="6.453125" style="2" customWidth="1"/>
    <col min="10207" max="10207" width="1.453125" style="2" customWidth="1"/>
    <col min="10208" max="10208" width="6.54296875" style="2" customWidth="1"/>
    <col min="10209" max="10209" width="1.453125" style="2" customWidth="1"/>
    <col min="10210" max="10210" width="6.54296875" style="2" customWidth="1"/>
    <col min="10211" max="10211" width="1.453125" style="2" customWidth="1"/>
    <col min="10212" max="10212" width="6.54296875" style="2" customWidth="1"/>
    <col min="10213" max="10213" width="1.453125" style="2" customWidth="1"/>
    <col min="10214" max="10214" width="6.54296875" style="2" customWidth="1"/>
    <col min="10215" max="10215" width="1.453125" style="2" customWidth="1"/>
    <col min="10216" max="10216" width="6.54296875" style="2" customWidth="1"/>
    <col min="10217" max="10217" width="1.453125" style="2" customWidth="1"/>
    <col min="10218" max="10218" width="6.54296875" style="2" customWidth="1"/>
    <col min="10219" max="10219" width="1.453125" style="2" customWidth="1"/>
    <col min="10220" max="10220" width="6.54296875" style="2" customWidth="1"/>
    <col min="10221" max="10221" width="1.453125" style="2" customWidth="1"/>
    <col min="10222" max="10222" width="6.54296875" style="2" customWidth="1"/>
    <col min="10223" max="10223" width="1.453125" style="2" customWidth="1"/>
    <col min="10224" max="10224" width="6.54296875" style="2" customWidth="1"/>
    <col min="10225" max="10225" width="1.453125" style="2" customWidth="1"/>
    <col min="10226" max="10226" width="6.54296875" style="2" customWidth="1"/>
    <col min="10227" max="10227" width="1.453125" style="2" customWidth="1"/>
    <col min="10228" max="10228" width="6.54296875" style="2" customWidth="1"/>
    <col min="10229" max="10229" width="1.453125" style="2" customWidth="1"/>
    <col min="10230" max="10230" width="6.54296875" style="2" customWidth="1"/>
    <col min="10231" max="10231" width="1.453125" style="2" customWidth="1"/>
    <col min="10232" max="10232" width="6.54296875" style="2" customWidth="1"/>
    <col min="10233" max="10233" width="1.453125" style="2" customWidth="1"/>
    <col min="10234" max="10234" width="6.54296875" style="2" customWidth="1"/>
    <col min="10235" max="10235" width="1.453125" style="2" customWidth="1"/>
    <col min="10236" max="10236" width="6.54296875" style="2" customWidth="1"/>
    <col min="10237" max="10237" width="1.453125" style="2" customWidth="1"/>
    <col min="10238" max="10238" width="6.54296875" style="2" customWidth="1"/>
    <col min="10239" max="10239" width="1.453125" style="2" customWidth="1"/>
    <col min="10240" max="10240" width="0.1796875" style="2" customWidth="1"/>
    <col min="10241" max="10241" width="3.453125" style="2" customWidth="1"/>
    <col min="10242" max="10242" width="5.453125" style="2" customWidth="1"/>
    <col min="10243" max="10243" width="42.453125" style="2" customWidth="1"/>
    <col min="10244" max="10244" width="8" style="2" customWidth="1"/>
    <col min="10245" max="10245" width="6.453125" style="2" customWidth="1"/>
    <col min="10246" max="10246" width="1.453125" style="2" customWidth="1"/>
    <col min="10247" max="10247" width="6.453125" style="2" customWidth="1"/>
    <col min="10248" max="10248" width="1.453125" style="2" customWidth="1"/>
    <col min="10249" max="10249" width="5.54296875" style="2" customWidth="1"/>
    <col min="10250" max="10250" width="1.453125" style="2" customWidth="1"/>
    <col min="10251" max="10251" width="5.54296875" style="2" customWidth="1"/>
    <col min="10252" max="10252" width="1.453125" style="2" customWidth="1"/>
    <col min="10253" max="10253" width="5.54296875" style="2" customWidth="1"/>
    <col min="10254" max="10254" width="1.453125" style="2" customWidth="1"/>
    <col min="10255" max="10255" width="5.54296875" style="2" customWidth="1"/>
    <col min="10256" max="10256" width="1.453125" style="2" customWidth="1"/>
    <col min="10257" max="10257" width="5.54296875" style="2" customWidth="1"/>
    <col min="10258" max="10258" width="1.453125" style="2" customWidth="1"/>
    <col min="10259" max="10259" width="5.54296875" style="2" customWidth="1"/>
    <col min="10260" max="10260" width="1.453125" style="2" customWidth="1"/>
    <col min="10261" max="10261" width="5.54296875" style="2" customWidth="1"/>
    <col min="10262" max="10262" width="1.453125" style="2" customWidth="1"/>
    <col min="10263" max="10263" width="5.54296875" style="2" customWidth="1"/>
    <col min="10264" max="10264" width="1.453125" style="2" customWidth="1"/>
    <col min="10265" max="10265" width="5.54296875" style="2" customWidth="1"/>
    <col min="10266" max="10266" width="1.453125" style="2" customWidth="1"/>
    <col min="10267" max="10267" width="5.54296875" style="2" customWidth="1"/>
    <col min="10268" max="10268" width="1.453125" style="2" customWidth="1"/>
    <col min="10269" max="10269" width="5.54296875" style="2" customWidth="1"/>
    <col min="10270" max="10270" width="1.453125" style="2" customWidth="1"/>
    <col min="10271" max="10271" width="5.54296875" style="2" customWidth="1"/>
    <col min="10272" max="10272" width="1.453125" style="2" customWidth="1"/>
    <col min="10273" max="10273" width="5.54296875" style="2" customWidth="1"/>
    <col min="10274" max="10274" width="1.453125" style="2" customWidth="1"/>
    <col min="10275" max="10275" width="5.54296875" style="2" customWidth="1"/>
    <col min="10276" max="10276" width="1.453125" style="2" customWidth="1"/>
    <col min="10277" max="10277" width="5.54296875" style="2" customWidth="1"/>
    <col min="10278" max="10278" width="1.453125" style="2" customWidth="1"/>
    <col min="10279" max="10279" width="5.54296875" style="2" customWidth="1"/>
    <col min="10280" max="10280" width="1.453125" style="2" customWidth="1"/>
    <col min="10281" max="10281" width="5.54296875" style="2" customWidth="1"/>
    <col min="10282" max="10282" width="1.453125" style="2" customWidth="1"/>
    <col min="10283" max="10283" width="5.54296875" style="2" customWidth="1"/>
    <col min="10284" max="10284" width="1.453125" style="2" customWidth="1"/>
    <col min="10285" max="10285" width="5.54296875" style="2" customWidth="1"/>
    <col min="10286" max="10286" width="1.453125" style="2" customWidth="1"/>
    <col min="10287" max="10287" width="5.54296875" style="2" customWidth="1"/>
    <col min="10288" max="10288" width="1.453125" style="2" customWidth="1"/>
    <col min="10289" max="10446" width="9.1796875" style="2"/>
    <col min="10447" max="10448" width="0" style="2" hidden="1" customWidth="1"/>
    <col min="10449" max="10449" width="8.54296875" style="2" customWidth="1"/>
    <col min="10450" max="10450" width="31.81640625" style="2" customWidth="1"/>
    <col min="10451" max="10451" width="8.453125" style="2" customWidth="1"/>
    <col min="10452" max="10452" width="6.54296875" style="2" customWidth="1"/>
    <col min="10453" max="10453" width="1.453125" style="2" customWidth="1"/>
    <col min="10454" max="10454" width="6.54296875" style="2" customWidth="1"/>
    <col min="10455" max="10455" width="1.453125" style="2" customWidth="1"/>
    <col min="10456" max="10456" width="6.54296875" style="2" customWidth="1"/>
    <col min="10457" max="10457" width="1.453125" style="2" customWidth="1"/>
    <col min="10458" max="10458" width="6.54296875" style="2" customWidth="1"/>
    <col min="10459" max="10459" width="1.453125" style="2" customWidth="1"/>
    <col min="10460" max="10460" width="6.54296875" style="2" customWidth="1"/>
    <col min="10461" max="10461" width="1.453125" style="2" customWidth="1"/>
    <col min="10462" max="10462" width="6.453125" style="2" customWidth="1"/>
    <col min="10463" max="10463" width="1.453125" style="2" customWidth="1"/>
    <col min="10464" max="10464" width="6.54296875" style="2" customWidth="1"/>
    <col min="10465" max="10465" width="1.453125" style="2" customWidth="1"/>
    <col min="10466" max="10466" width="6.54296875" style="2" customWidth="1"/>
    <col min="10467" max="10467" width="1.453125" style="2" customWidth="1"/>
    <col min="10468" max="10468" width="6.54296875" style="2" customWidth="1"/>
    <col min="10469" max="10469" width="1.453125" style="2" customWidth="1"/>
    <col min="10470" max="10470" width="6.54296875" style="2" customWidth="1"/>
    <col min="10471" max="10471" width="1.453125" style="2" customWidth="1"/>
    <col min="10472" max="10472" width="6.54296875" style="2" customWidth="1"/>
    <col min="10473" max="10473" width="1.453125" style="2" customWidth="1"/>
    <col min="10474" max="10474" width="6.54296875" style="2" customWidth="1"/>
    <col min="10475" max="10475" width="1.453125" style="2" customWidth="1"/>
    <col min="10476" max="10476" width="6.54296875" style="2" customWidth="1"/>
    <col min="10477" max="10477" width="1.453125" style="2" customWidth="1"/>
    <col min="10478" max="10478" width="6.54296875" style="2" customWidth="1"/>
    <col min="10479" max="10479" width="1.453125" style="2" customWidth="1"/>
    <col min="10480" max="10480" width="6.54296875" style="2" customWidth="1"/>
    <col min="10481" max="10481" width="1.453125" style="2" customWidth="1"/>
    <col min="10482" max="10482" width="6.54296875" style="2" customWidth="1"/>
    <col min="10483" max="10483" width="1.453125" style="2" customWidth="1"/>
    <col min="10484" max="10484" width="6.54296875" style="2" customWidth="1"/>
    <col min="10485" max="10485" width="1.453125" style="2" customWidth="1"/>
    <col min="10486" max="10486" width="6.54296875" style="2" customWidth="1"/>
    <col min="10487" max="10487" width="1.453125" style="2" customWidth="1"/>
    <col min="10488" max="10488" width="6.54296875" style="2" customWidth="1"/>
    <col min="10489" max="10489" width="1.453125" style="2" customWidth="1"/>
    <col min="10490" max="10490" width="6.54296875" style="2" customWidth="1"/>
    <col min="10491" max="10491" width="1.453125" style="2" customWidth="1"/>
    <col min="10492" max="10492" width="6.54296875" style="2" customWidth="1"/>
    <col min="10493" max="10493" width="1.453125" style="2" customWidth="1"/>
    <col min="10494" max="10494" width="6.54296875" style="2" customWidth="1"/>
    <col min="10495" max="10495" width="1.453125" style="2" customWidth="1"/>
    <col min="10496" max="10496" width="0.1796875" style="2" customWidth="1"/>
    <col min="10497" max="10497" width="3.453125" style="2" customWidth="1"/>
    <col min="10498" max="10498" width="5.453125" style="2" customWidth="1"/>
    <col min="10499" max="10499" width="42.453125" style="2" customWidth="1"/>
    <col min="10500" max="10500" width="8" style="2" customWidth="1"/>
    <col min="10501" max="10501" width="6.453125" style="2" customWidth="1"/>
    <col min="10502" max="10502" width="1.453125" style="2" customWidth="1"/>
    <col min="10503" max="10503" width="6.453125" style="2" customWidth="1"/>
    <col min="10504" max="10504" width="1.453125" style="2" customWidth="1"/>
    <col min="10505" max="10505" width="5.54296875" style="2" customWidth="1"/>
    <col min="10506" max="10506" width="1.453125" style="2" customWidth="1"/>
    <col min="10507" max="10507" width="5.54296875" style="2" customWidth="1"/>
    <col min="10508" max="10508" width="1.453125" style="2" customWidth="1"/>
    <col min="10509" max="10509" width="5.54296875" style="2" customWidth="1"/>
    <col min="10510" max="10510" width="1.453125" style="2" customWidth="1"/>
    <col min="10511" max="10511" width="5.54296875" style="2" customWidth="1"/>
    <col min="10512" max="10512" width="1.453125" style="2" customWidth="1"/>
    <col min="10513" max="10513" width="5.54296875" style="2" customWidth="1"/>
    <col min="10514" max="10514" width="1.453125" style="2" customWidth="1"/>
    <col min="10515" max="10515" width="5.54296875" style="2" customWidth="1"/>
    <col min="10516" max="10516" width="1.453125" style="2" customWidth="1"/>
    <col min="10517" max="10517" width="5.54296875" style="2" customWidth="1"/>
    <col min="10518" max="10518" width="1.453125" style="2" customWidth="1"/>
    <col min="10519" max="10519" width="5.54296875" style="2" customWidth="1"/>
    <col min="10520" max="10520" width="1.453125" style="2" customWidth="1"/>
    <col min="10521" max="10521" width="5.54296875" style="2" customWidth="1"/>
    <col min="10522" max="10522" width="1.453125" style="2" customWidth="1"/>
    <col min="10523" max="10523" width="5.54296875" style="2" customWidth="1"/>
    <col min="10524" max="10524" width="1.453125" style="2" customWidth="1"/>
    <col min="10525" max="10525" width="5.54296875" style="2" customWidth="1"/>
    <col min="10526" max="10526" width="1.453125" style="2" customWidth="1"/>
    <col min="10527" max="10527" width="5.54296875" style="2" customWidth="1"/>
    <col min="10528" max="10528" width="1.453125" style="2" customWidth="1"/>
    <col min="10529" max="10529" width="5.54296875" style="2" customWidth="1"/>
    <col min="10530" max="10530" width="1.453125" style="2" customWidth="1"/>
    <col min="10531" max="10531" width="5.54296875" style="2" customWidth="1"/>
    <col min="10532" max="10532" width="1.453125" style="2" customWidth="1"/>
    <col min="10533" max="10533" width="5.54296875" style="2" customWidth="1"/>
    <col min="10534" max="10534" width="1.453125" style="2" customWidth="1"/>
    <col min="10535" max="10535" width="5.54296875" style="2" customWidth="1"/>
    <col min="10536" max="10536" width="1.453125" style="2" customWidth="1"/>
    <col min="10537" max="10537" width="5.54296875" style="2" customWidth="1"/>
    <col min="10538" max="10538" width="1.453125" style="2" customWidth="1"/>
    <col min="10539" max="10539" width="5.54296875" style="2" customWidth="1"/>
    <col min="10540" max="10540" width="1.453125" style="2" customWidth="1"/>
    <col min="10541" max="10541" width="5.54296875" style="2" customWidth="1"/>
    <col min="10542" max="10542" width="1.453125" style="2" customWidth="1"/>
    <col min="10543" max="10543" width="5.54296875" style="2" customWidth="1"/>
    <col min="10544" max="10544" width="1.453125" style="2" customWidth="1"/>
    <col min="10545" max="10702" width="9.1796875" style="2"/>
    <col min="10703" max="10704" width="0" style="2" hidden="1" customWidth="1"/>
    <col min="10705" max="10705" width="8.54296875" style="2" customWidth="1"/>
    <col min="10706" max="10706" width="31.81640625" style="2" customWidth="1"/>
    <col min="10707" max="10707" width="8.453125" style="2" customWidth="1"/>
    <col min="10708" max="10708" width="6.54296875" style="2" customWidth="1"/>
    <col min="10709" max="10709" width="1.453125" style="2" customWidth="1"/>
    <col min="10710" max="10710" width="6.54296875" style="2" customWidth="1"/>
    <col min="10711" max="10711" width="1.453125" style="2" customWidth="1"/>
    <col min="10712" max="10712" width="6.54296875" style="2" customWidth="1"/>
    <col min="10713" max="10713" width="1.453125" style="2" customWidth="1"/>
    <col min="10714" max="10714" width="6.54296875" style="2" customWidth="1"/>
    <col min="10715" max="10715" width="1.453125" style="2" customWidth="1"/>
    <col min="10716" max="10716" width="6.54296875" style="2" customWidth="1"/>
    <col min="10717" max="10717" width="1.453125" style="2" customWidth="1"/>
    <col min="10718" max="10718" width="6.453125" style="2" customWidth="1"/>
    <col min="10719" max="10719" width="1.453125" style="2" customWidth="1"/>
    <col min="10720" max="10720" width="6.54296875" style="2" customWidth="1"/>
    <col min="10721" max="10721" width="1.453125" style="2" customWidth="1"/>
    <col min="10722" max="10722" width="6.54296875" style="2" customWidth="1"/>
    <col min="10723" max="10723" width="1.453125" style="2" customWidth="1"/>
    <col min="10724" max="10724" width="6.54296875" style="2" customWidth="1"/>
    <col min="10725" max="10725" width="1.453125" style="2" customWidth="1"/>
    <col min="10726" max="10726" width="6.54296875" style="2" customWidth="1"/>
    <col min="10727" max="10727" width="1.453125" style="2" customWidth="1"/>
    <col min="10728" max="10728" width="6.54296875" style="2" customWidth="1"/>
    <col min="10729" max="10729" width="1.453125" style="2" customWidth="1"/>
    <col min="10730" max="10730" width="6.54296875" style="2" customWidth="1"/>
    <col min="10731" max="10731" width="1.453125" style="2" customWidth="1"/>
    <col min="10732" max="10732" width="6.54296875" style="2" customWidth="1"/>
    <col min="10733" max="10733" width="1.453125" style="2" customWidth="1"/>
    <col min="10734" max="10734" width="6.54296875" style="2" customWidth="1"/>
    <col min="10735" max="10735" width="1.453125" style="2" customWidth="1"/>
    <col min="10736" max="10736" width="6.54296875" style="2" customWidth="1"/>
    <col min="10737" max="10737" width="1.453125" style="2" customWidth="1"/>
    <col min="10738" max="10738" width="6.54296875" style="2" customWidth="1"/>
    <col min="10739" max="10739" width="1.453125" style="2" customWidth="1"/>
    <col min="10740" max="10740" width="6.54296875" style="2" customWidth="1"/>
    <col min="10741" max="10741" width="1.453125" style="2" customWidth="1"/>
    <col min="10742" max="10742" width="6.54296875" style="2" customWidth="1"/>
    <col min="10743" max="10743" width="1.453125" style="2" customWidth="1"/>
    <col min="10744" max="10744" width="6.54296875" style="2" customWidth="1"/>
    <col min="10745" max="10745" width="1.453125" style="2" customWidth="1"/>
    <col min="10746" max="10746" width="6.54296875" style="2" customWidth="1"/>
    <col min="10747" max="10747" width="1.453125" style="2" customWidth="1"/>
    <col min="10748" max="10748" width="6.54296875" style="2" customWidth="1"/>
    <col min="10749" max="10749" width="1.453125" style="2" customWidth="1"/>
    <col min="10750" max="10750" width="6.54296875" style="2" customWidth="1"/>
    <col min="10751" max="10751" width="1.453125" style="2" customWidth="1"/>
    <col min="10752" max="10752" width="0.1796875" style="2" customWidth="1"/>
    <col min="10753" max="10753" width="3.453125" style="2" customWidth="1"/>
    <col min="10754" max="10754" width="5.453125" style="2" customWidth="1"/>
    <col min="10755" max="10755" width="42.453125" style="2" customWidth="1"/>
    <col min="10756" max="10756" width="8" style="2" customWidth="1"/>
    <col min="10757" max="10757" width="6.453125" style="2" customWidth="1"/>
    <col min="10758" max="10758" width="1.453125" style="2" customWidth="1"/>
    <col min="10759" max="10759" width="6.453125" style="2" customWidth="1"/>
    <col min="10760" max="10760" width="1.453125" style="2" customWidth="1"/>
    <col min="10761" max="10761" width="5.54296875" style="2" customWidth="1"/>
    <col min="10762" max="10762" width="1.453125" style="2" customWidth="1"/>
    <col min="10763" max="10763" width="5.54296875" style="2" customWidth="1"/>
    <col min="10764" max="10764" width="1.453125" style="2" customWidth="1"/>
    <col min="10765" max="10765" width="5.54296875" style="2" customWidth="1"/>
    <col min="10766" max="10766" width="1.453125" style="2" customWidth="1"/>
    <col min="10767" max="10767" width="5.54296875" style="2" customWidth="1"/>
    <col min="10768" max="10768" width="1.453125" style="2" customWidth="1"/>
    <col min="10769" max="10769" width="5.54296875" style="2" customWidth="1"/>
    <col min="10770" max="10770" width="1.453125" style="2" customWidth="1"/>
    <col min="10771" max="10771" width="5.54296875" style="2" customWidth="1"/>
    <col min="10772" max="10772" width="1.453125" style="2" customWidth="1"/>
    <col min="10773" max="10773" width="5.54296875" style="2" customWidth="1"/>
    <col min="10774" max="10774" width="1.453125" style="2" customWidth="1"/>
    <col min="10775" max="10775" width="5.54296875" style="2" customWidth="1"/>
    <col min="10776" max="10776" width="1.453125" style="2" customWidth="1"/>
    <col min="10777" max="10777" width="5.54296875" style="2" customWidth="1"/>
    <col min="10778" max="10778" width="1.453125" style="2" customWidth="1"/>
    <col min="10779" max="10779" width="5.54296875" style="2" customWidth="1"/>
    <col min="10780" max="10780" width="1.453125" style="2" customWidth="1"/>
    <col min="10781" max="10781" width="5.54296875" style="2" customWidth="1"/>
    <col min="10782" max="10782" width="1.453125" style="2" customWidth="1"/>
    <col min="10783" max="10783" width="5.54296875" style="2" customWidth="1"/>
    <col min="10784" max="10784" width="1.453125" style="2" customWidth="1"/>
    <col min="10785" max="10785" width="5.54296875" style="2" customWidth="1"/>
    <col min="10786" max="10786" width="1.453125" style="2" customWidth="1"/>
    <col min="10787" max="10787" width="5.54296875" style="2" customWidth="1"/>
    <col min="10788" max="10788" width="1.453125" style="2" customWidth="1"/>
    <col min="10789" max="10789" width="5.54296875" style="2" customWidth="1"/>
    <col min="10790" max="10790" width="1.453125" style="2" customWidth="1"/>
    <col min="10791" max="10791" width="5.54296875" style="2" customWidth="1"/>
    <col min="10792" max="10792" width="1.453125" style="2" customWidth="1"/>
    <col min="10793" max="10793" width="5.54296875" style="2" customWidth="1"/>
    <col min="10794" max="10794" width="1.453125" style="2" customWidth="1"/>
    <col min="10795" max="10795" width="5.54296875" style="2" customWidth="1"/>
    <col min="10796" max="10796" width="1.453125" style="2" customWidth="1"/>
    <col min="10797" max="10797" width="5.54296875" style="2" customWidth="1"/>
    <col min="10798" max="10798" width="1.453125" style="2" customWidth="1"/>
    <col min="10799" max="10799" width="5.54296875" style="2" customWidth="1"/>
    <col min="10800" max="10800" width="1.453125" style="2" customWidth="1"/>
    <col min="10801" max="10958" width="9.1796875" style="2"/>
    <col min="10959" max="10960" width="0" style="2" hidden="1" customWidth="1"/>
    <col min="10961" max="10961" width="8.54296875" style="2" customWidth="1"/>
    <col min="10962" max="10962" width="31.81640625" style="2" customWidth="1"/>
    <col min="10963" max="10963" width="8.453125" style="2" customWidth="1"/>
    <col min="10964" max="10964" width="6.54296875" style="2" customWidth="1"/>
    <col min="10965" max="10965" width="1.453125" style="2" customWidth="1"/>
    <col min="10966" max="10966" width="6.54296875" style="2" customWidth="1"/>
    <col min="10967" max="10967" width="1.453125" style="2" customWidth="1"/>
    <col min="10968" max="10968" width="6.54296875" style="2" customWidth="1"/>
    <col min="10969" max="10969" width="1.453125" style="2" customWidth="1"/>
    <col min="10970" max="10970" width="6.54296875" style="2" customWidth="1"/>
    <col min="10971" max="10971" width="1.453125" style="2" customWidth="1"/>
    <col min="10972" max="10972" width="6.54296875" style="2" customWidth="1"/>
    <col min="10973" max="10973" width="1.453125" style="2" customWidth="1"/>
    <col min="10974" max="10974" width="6.453125" style="2" customWidth="1"/>
    <col min="10975" max="10975" width="1.453125" style="2" customWidth="1"/>
    <col min="10976" max="10976" width="6.54296875" style="2" customWidth="1"/>
    <col min="10977" max="10977" width="1.453125" style="2" customWidth="1"/>
    <col min="10978" max="10978" width="6.54296875" style="2" customWidth="1"/>
    <col min="10979" max="10979" width="1.453125" style="2" customWidth="1"/>
    <col min="10980" max="10980" width="6.54296875" style="2" customWidth="1"/>
    <col min="10981" max="10981" width="1.453125" style="2" customWidth="1"/>
    <col min="10982" max="10982" width="6.54296875" style="2" customWidth="1"/>
    <col min="10983" max="10983" width="1.453125" style="2" customWidth="1"/>
    <col min="10984" max="10984" width="6.54296875" style="2" customWidth="1"/>
    <col min="10985" max="10985" width="1.453125" style="2" customWidth="1"/>
    <col min="10986" max="10986" width="6.54296875" style="2" customWidth="1"/>
    <col min="10987" max="10987" width="1.453125" style="2" customWidth="1"/>
    <col min="10988" max="10988" width="6.54296875" style="2" customWidth="1"/>
    <col min="10989" max="10989" width="1.453125" style="2" customWidth="1"/>
    <col min="10990" max="10990" width="6.54296875" style="2" customWidth="1"/>
    <col min="10991" max="10991" width="1.453125" style="2" customWidth="1"/>
    <col min="10992" max="10992" width="6.54296875" style="2" customWidth="1"/>
    <col min="10993" max="10993" width="1.453125" style="2" customWidth="1"/>
    <col min="10994" max="10994" width="6.54296875" style="2" customWidth="1"/>
    <col min="10995" max="10995" width="1.453125" style="2" customWidth="1"/>
    <col min="10996" max="10996" width="6.54296875" style="2" customWidth="1"/>
    <col min="10997" max="10997" width="1.453125" style="2" customWidth="1"/>
    <col min="10998" max="10998" width="6.54296875" style="2" customWidth="1"/>
    <col min="10999" max="10999" width="1.453125" style="2" customWidth="1"/>
    <col min="11000" max="11000" width="6.54296875" style="2" customWidth="1"/>
    <col min="11001" max="11001" width="1.453125" style="2" customWidth="1"/>
    <col min="11002" max="11002" width="6.54296875" style="2" customWidth="1"/>
    <col min="11003" max="11003" width="1.453125" style="2" customWidth="1"/>
    <col min="11004" max="11004" width="6.54296875" style="2" customWidth="1"/>
    <col min="11005" max="11005" width="1.453125" style="2" customWidth="1"/>
    <col min="11006" max="11006" width="6.54296875" style="2" customWidth="1"/>
    <col min="11007" max="11007" width="1.453125" style="2" customWidth="1"/>
    <col min="11008" max="11008" width="0.1796875" style="2" customWidth="1"/>
    <col min="11009" max="11009" width="3.453125" style="2" customWidth="1"/>
    <col min="11010" max="11010" width="5.453125" style="2" customWidth="1"/>
    <col min="11011" max="11011" width="42.453125" style="2" customWidth="1"/>
    <col min="11012" max="11012" width="8" style="2" customWidth="1"/>
    <col min="11013" max="11013" width="6.453125" style="2" customWidth="1"/>
    <col min="11014" max="11014" width="1.453125" style="2" customWidth="1"/>
    <col min="11015" max="11015" width="6.453125" style="2" customWidth="1"/>
    <col min="11016" max="11016" width="1.453125" style="2" customWidth="1"/>
    <col min="11017" max="11017" width="5.54296875" style="2" customWidth="1"/>
    <col min="11018" max="11018" width="1.453125" style="2" customWidth="1"/>
    <col min="11019" max="11019" width="5.54296875" style="2" customWidth="1"/>
    <col min="11020" max="11020" width="1.453125" style="2" customWidth="1"/>
    <col min="11021" max="11021" width="5.54296875" style="2" customWidth="1"/>
    <col min="11022" max="11022" width="1.453125" style="2" customWidth="1"/>
    <col min="11023" max="11023" width="5.54296875" style="2" customWidth="1"/>
    <col min="11024" max="11024" width="1.453125" style="2" customWidth="1"/>
    <col min="11025" max="11025" width="5.54296875" style="2" customWidth="1"/>
    <col min="11026" max="11026" width="1.453125" style="2" customWidth="1"/>
    <col min="11027" max="11027" width="5.54296875" style="2" customWidth="1"/>
    <col min="11028" max="11028" width="1.453125" style="2" customWidth="1"/>
    <col min="11029" max="11029" width="5.54296875" style="2" customWidth="1"/>
    <col min="11030" max="11030" width="1.453125" style="2" customWidth="1"/>
    <col min="11031" max="11031" width="5.54296875" style="2" customWidth="1"/>
    <col min="11032" max="11032" width="1.453125" style="2" customWidth="1"/>
    <col min="11033" max="11033" width="5.54296875" style="2" customWidth="1"/>
    <col min="11034" max="11034" width="1.453125" style="2" customWidth="1"/>
    <col min="11035" max="11035" width="5.54296875" style="2" customWidth="1"/>
    <col min="11036" max="11036" width="1.453125" style="2" customWidth="1"/>
    <col min="11037" max="11037" width="5.54296875" style="2" customWidth="1"/>
    <col min="11038" max="11038" width="1.453125" style="2" customWidth="1"/>
    <col min="11039" max="11039" width="5.54296875" style="2" customWidth="1"/>
    <col min="11040" max="11040" width="1.453125" style="2" customWidth="1"/>
    <col min="11041" max="11041" width="5.54296875" style="2" customWidth="1"/>
    <col min="11042" max="11042" width="1.453125" style="2" customWidth="1"/>
    <col min="11043" max="11043" width="5.54296875" style="2" customWidth="1"/>
    <col min="11044" max="11044" width="1.453125" style="2" customWidth="1"/>
    <col min="11045" max="11045" width="5.54296875" style="2" customWidth="1"/>
    <col min="11046" max="11046" width="1.453125" style="2" customWidth="1"/>
    <col min="11047" max="11047" width="5.54296875" style="2" customWidth="1"/>
    <col min="11048" max="11048" width="1.453125" style="2" customWidth="1"/>
    <col min="11049" max="11049" width="5.54296875" style="2" customWidth="1"/>
    <col min="11050" max="11050" width="1.453125" style="2" customWidth="1"/>
    <col min="11051" max="11051" width="5.54296875" style="2" customWidth="1"/>
    <col min="11052" max="11052" width="1.453125" style="2" customWidth="1"/>
    <col min="11053" max="11053" width="5.54296875" style="2" customWidth="1"/>
    <col min="11054" max="11054" width="1.453125" style="2" customWidth="1"/>
    <col min="11055" max="11055" width="5.54296875" style="2" customWidth="1"/>
    <col min="11056" max="11056" width="1.453125" style="2" customWidth="1"/>
    <col min="11057" max="11214" width="9.1796875" style="2"/>
    <col min="11215" max="11216" width="0" style="2" hidden="1" customWidth="1"/>
    <col min="11217" max="11217" width="8.54296875" style="2" customWidth="1"/>
    <col min="11218" max="11218" width="31.81640625" style="2" customWidth="1"/>
    <col min="11219" max="11219" width="8.453125" style="2" customWidth="1"/>
    <col min="11220" max="11220" width="6.54296875" style="2" customWidth="1"/>
    <col min="11221" max="11221" width="1.453125" style="2" customWidth="1"/>
    <col min="11222" max="11222" width="6.54296875" style="2" customWidth="1"/>
    <col min="11223" max="11223" width="1.453125" style="2" customWidth="1"/>
    <col min="11224" max="11224" width="6.54296875" style="2" customWidth="1"/>
    <col min="11225" max="11225" width="1.453125" style="2" customWidth="1"/>
    <col min="11226" max="11226" width="6.54296875" style="2" customWidth="1"/>
    <col min="11227" max="11227" width="1.453125" style="2" customWidth="1"/>
    <col min="11228" max="11228" width="6.54296875" style="2" customWidth="1"/>
    <col min="11229" max="11229" width="1.453125" style="2" customWidth="1"/>
    <col min="11230" max="11230" width="6.453125" style="2" customWidth="1"/>
    <col min="11231" max="11231" width="1.453125" style="2" customWidth="1"/>
    <col min="11232" max="11232" width="6.54296875" style="2" customWidth="1"/>
    <col min="11233" max="11233" width="1.453125" style="2" customWidth="1"/>
    <col min="11234" max="11234" width="6.54296875" style="2" customWidth="1"/>
    <col min="11235" max="11235" width="1.453125" style="2" customWidth="1"/>
    <col min="11236" max="11236" width="6.54296875" style="2" customWidth="1"/>
    <col min="11237" max="11237" width="1.453125" style="2" customWidth="1"/>
    <col min="11238" max="11238" width="6.54296875" style="2" customWidth="1"/>
    <col min="11239" max="11239" width="1.453125" style="2" customWidth="1"/>
    <col min="11240" max="11240" width="6.54296875" style="2" customWidth="1"/>
    <col min="11241" max="11241" width="1.453125" style="2" customWidth="1"/>
    <col min="11242" max="11242" width="6.54296875" style="2" customWidth="1"/>
    <col min="11243" max="11243" width="1.453125" style="2" customWidth="1"/>
    <col min="11244" max="11244" width="6.54296875" style="2" customWidth="1"/>
    <col min="11245" max="11245" width="1.453125" style="2" customWidth="1"/>
    <col min="11246" max="11246" width="6.54296875" style="2" customWidth="1"/>
    <col min="11247" max="11247" width="1.453125" style="2" customWidth="1"/>
    <col min="11248" max="11248" width="6.54296875" style="2" customWidth="1"/>
    <col min="11249" max="11249" width="1.453125" style="2" customWidth="1"/>
    <col min="11250" max="11250" width="6.54296875" style="2" customWidth="1"/>
    <col min="11251" max="11251" width="1.453125" style="2" customWidth="1"/>
    <col min="11252" max="11252" width="6.54296875" style="2" customWidth="1"/>
    <col min="11253" max="11253" width="1.453125" style="2" customWidth="1"/>
    <col min="11254" max="11254" width="6.54296875" style="2" customWidth="1"/>
    <col min="11255" max="11255" width="1.453125" style="2" customWidth="1"/>
    <col min="11256" max="11256" width="6.54296875" style="2" customWidth="1"/>
    <col min="11257" max="11257" width="1.453125" style="2" customWidth="1"/>
    <col min="11258" max="11258" width="6.54296875" style="2" customWidth="1"/>
    <col min="11259" max="11259" width="1.453125" style="2" customWidth="1"/>
    <col min="11260" max="11260" width="6.54296875" style="2" customWidth="1"/>
    <col min="11261" max="11261" width="1.453125" style="2" customWidth="1"/>
    <col min="11262" max="11262" width="6.54296875" style="2" customWidth="1"/>
    <col min="11263" max="11263" width="1.453125" style="2" customWidth="1"/>
    <col min="11264" max="11264" width="0.1796875" style="2" customWidth="1"/>
    <col min="11265" max="11265" width="3.453125" style="2" customWidth="1"/>
    <col min="11266" max="11266" width="5.453125" style="2" customWidth="1"/>
    <col min="11267" max="11267" width="42.453125" style="2" customWidth="1"/>
    <col min="11268" max="11268" width="8" style="2" customWidth="1"/>
    <col min="11269" max="11269" width="6.453125" style="2" customWidth="1"/>
    <col min="11270" max="11270" width="1.453125" style="2" customWidth="1"/>
    <col min="11271" max="11271" width="6.453125" style="2" customWidth="1"/>
    <col min="11272" max="11272" width="1.453125" style="2" customWidth="1"/>
    <col min="11273" max="11273" width="5.54296875" style="2" customWidth="1"/>
    <col min="11274" max="11274" width="1.453125" style="2" customWidth="1"/>
    <col min="11275" max="11275" width="5.54296875" style="2" customWidth="1"/>
    <col min="11276" max="11276" width="1.453125" style="2" customWidth="1"/>
    <col min="11277" max="11277" width="5.54296875" style="2" customWidth="1"/>
    <col min="11278" max="11278" width="1.453125" style="2" customWidth="1"/>
    <col min="11279" max="11279" width="5.54296875" style="2" customWidth="1"/>
    <col min="11280" max="11280" width="1.453125" style="2" customWidth="1"/>
    <col min="11281" max="11281" width="5.54296875" style="2" customWidth="1"/>
    <col min="11282" max="11282" width="1.453125" style="2" customWidth="1"/>
    <col min="11283" max="11283" width="5.54296875" style="2" customWidth="1"/>
    <col min="11284" max="11284" width="1.453125" style="2" customWidth="1"/>
    <col min="11285" max="11285" width="5.54296875" style="2" customWidth="1"/>
    <col min="11286" max="11286" width="1.453125" style="2" customWidth="1"/>
    <col min="11287" max="11287" width="5.54296875" style="2" customWidth="1"/>
    <col min="11288" max="11288" width="1.453125" style="2" customWidth="1"/>
    <col min="11289" max="11289" width="5.54296875" style="2" customWidth="1"/>
    <col min="11290" max="11290" width="1.453125" style="2" customWidth="1"/>
    <col min="11291" max="11291" width="5.54296875" style="2" customWidth="1"/>
    <col min="11292" max="11292" width="1.453125" style="2" customWidth="1"/>
    <col min="11293" max="11293" width="5.54296875" style="2" customWidth="1"/>
    <col min="11294" max="11294" width="1.453125" style="2" customWidth="1"/>
    <col min="11295" max="11295" width="5.54296875" style="2" customWidth="1"/>
    <col min="11296" max="11296" width="1.453125" style="2" customWidth="1"/>
    <col min="11297" max="11297" width="5.54296875" style="2" customWidth="1"/>
    <col min="11298" max="11298" width="1.453125" style="2" customWidth="1"/>
    <col min="11299" max="11299" width="5.54296875" style="2" customWidth="1"/>
    <col min="11300" max="11300" width="1.453125" style="2" customWidth="1"/>
    <col min="11301" max="11301" width="5.54296875" style="2" customWidth="1"/>
    <col min="11302" max="11302" width="1.453125" style="2" customWidth="1"/>
    <col min="11303" max="11303" width="5.54296875" style="2" customWidth="1"/>
    <col min="11304" max="11304" width="1.453125" style="2" customWidth="1"/>
    <col min="11305" max="11305" width="5.54296875" style="2" customWidth="1"/>
    <col min="11306" max="11306" width="1.453125" style="2" customWidth="1"/>
    <col min="11307" max="11307" width="5.54296875" style="2" customWidth="1"/>
    <col min="11308" max="11308" width="1.453125" style="2" customWidth="1"/>
    <col min="11309" max="11309" width="5.54296875" style="2" customWidth="1"/>
    <col min="11310" max="11310" width="1.453125" style="2" customWidth="1"/>
    <col min="11311" max="11311" width="5.54296875" style="2" customWidth="1"/>
    <col min="11312" max="11312" width="1.453125" style="2" customWidth="1"/>
    <col min="11313" max="11470" width="9.1796875" style="2"/>
    <col min="11471" max="11472" width="0" style="2" hidden="1" customWidth="1"/>
    <col min="11473" max="11473" width="8.54296875" style="2" customWidth="1"/>
    <col min="11474" max="11474" width="31.81640625" style="2" customWidth="1"/>
    <col min="11475" max="11475" width="8.453125" style="2" customWidth="1"/>
    <col min="11476" max="11476" width="6.54296875" style="2" customWidth="1"/>
    <col min="11477" max="11477" width="1.453125" style="2" customWidth="1"/>
    <col min="11478" max="11478" width="6.54296875" style="2" customWidth="1"/>
    <col min="11479" max="11479" width="1.453125" style="2" customWidth="1"/>
    <col min="11480" max="11480" width="6.54296875" style="2" customWidth="1"/>
    <col min="11481" max="11481" width="1.453125" style="2" customWidth="1"/>
    <col min="11482" max="11482" width="6.54296875" style="2" customWidth="1"/>
    <col min="11483" max="11483" width="1.453125" style="2" customWidth="1"/>
    <col min="11484" max="11484" width="6.54296875" style="2" customWidth="1"/>
    <col min="11485" max="11485" width="1.453125" style="2" customWidth="1"/>
    <col min="11486" max="11486" width="6.453125" style="2" customWidth="1"/>
    <col min="11487" max="11487" width="1.453125" style="2" customWidth="1"/>
    <col min="11488" max="11488" width="6.54296875" style="2" customWidth="1"/>
    <col min="11489" max="11489" width="1.453125" style="2" customWidth="1"/>
    <col min="11490" max="11490" width="6.54296875" style="2" customWidth="1"/>
    <col min="11491" max="11491" width="1.453125" style="2" customWidth="1"/>
    <col min="11492" max="11492" width="6.54296875" style="2" customWidth="1"/>
    <col min="11493" max="11493" width="1.453125" style="2" customWidth="1"/>
    <col min="11494" max="11494" width="6.54296875" style="2" customWidth="1"/>
    <col min="11495" max="11495" width="1.453125" style="2" customWidth="1"/>
    <col min="11496" max="11496" width="6.54296875" style="2" customWidth="1"/>
    <col min="11497" max="11497" width="1.453125" style="2" customWidth="1"/>
    <col min="11498" max="11498" width="6.54296875" style="2" customWidth="1"/>
    <col min="11499" max="11499" width="1.453125" style="2" customWidth="1"/>
    <col min="11500" max="11500" width="6.54296875" style="2" customWidth="1"/>
    <col min="11501" max="11501" width="1.453125" style="2" customWidth="1"/>
    <col min="11502" max="11502" width="6.54296875" style="2" customWidth="1"/>
    <col min="11503" max="11503" width="1.453125" style="2" customWidth="1"/>
    <col min="11504" max="11504" width="6.54296875" style="2" customWidth="1"/>
    <col min="11505" max="11505" width="1.453125" style="2" customWidth="1"/>
    <col min="11506" max="11506" width="6.54296875" style="2" customWidth="1"/>
    <col min="11507" max="11507" width="1.453125" style="2" customWidth="1"/>
    <col min="11508" max="11508" width="6.54296875" style="2" customWidth="1"/>
    <col min="11509" max="11509" width="1.453125" style="2" customWidth="1"/>
    <col min="11510" max="11510" width="6.54296875" style="2" customWidth="1"/>
    <col min="11511" max="11511" width="1.453125" style="2" customWidth="1"/>
    <col min="11512" max="11512" width="6.54296875" style="2" customWidth="1"/>
    <col min="11513" max="11513" width="1.453125" style="2" customWidth="1"/>
    <col min="11514" max="11514" width="6.54296875" style="2" customWidth="1"/>
    <col min="11515" max="11515" width="1.453125" style="2" customWidth="1"/>
    <col min="11516" max="11516" width="6.54296875" style="2" customWidth="1"/>
    <col min="11517" max="11517" width="1.453125" style="2" customWidth="1"/>
    <col min="11518" max="11518" width="6.54296875" style="2" customWidth="1"/>
    <col min="11519" max="11519" width="1.453125" style="2" customWidth="1"/>
    <col min="11520" max="11520" width="0.1796875" style="2" customWidth="1"/>
    <col min="11521" max="11521" width="3.453125" style="2" customWidth="1"/>
    <col min="11522" max="11522" width="5.453125" style="2" customWidth="1"/>
    <col min="11523" max="11523" width="42.453125" style="2" customWidth="1"/>
    <col min="11524" max="11524" width="8" style="2" customWidth="1"/>
    <col min="11525" max="11525" width="6.453125" style="2" customWidth="1"/>
    <col min="11526" max="11526" width="1.453125" style="2" customWidth="1"/>
    <col min="11527" max="11527" width="6.453125" style="2" customWidth="1"/>
    <col min="11528" max="11528" width="1.453125" style="2" customWidth="1"/>
    <col min="11529" max="11529" width="5.54296875" style="2" customWidth="1"/>
    <col min="11530" max="11530" width="1.453125" style="2" customWidth="1"/>
    <col min="11531" max="11531" width="5.54296875" style="2" customWidth="1"/>
    <col min="11532" max="11532" width="1.453125" style="2" customWidth="1"/>
    <col min="11533" max="11533" width="5.54296875" style="2" customWidth="1"/>
    <col min="11534" max="11534" width="1.453125" style="2" customWidth="1"/>
    <col min="11535" max="11535" width="5.54296875" style="2" customWidth="1"/>
    <col min="11536" max="11536" width="1.453125" style="2" customWidth="1"/>
    <col min="11537" max="11537" width="5.54296875" style="2" customWidth="1"/>
    <col min="11538" max="11538" width="1.453125" style="2" customWidth="1"/>
    <col min="11539" max="11539" width="5.54296875" style="2" customWidth="1"/>
    <col min="11540" max="11540" width="1.453125" style="2" customWidth="1"/>
    <col min="11541" max="11541" width="5.54296875" style="2" customWidth="1"/>
    <col min="11542" max="11542" width="1.453125" style="2" customWidth="1"/>
    <col min="11543" max="11543" width="5.54296875" style="2" customWidth="1"/>
    <col min="11544" max="11544" width="1.453125" style="2" customWidth="1"/>
    <col min="11545" max="11545" width="5.54296875" style="2" customWidth="1"/>
    <col min="11546" max="11546" width="1.453125" style="2" customWidth="1"/>
    <col min="11547" max="11547" width="5.54296875" style="2" customWidth="1"/>
    <col min="11548" max="11548" width="1.453125" style="2" customWidth="1"/>
    <col min="11549" max="11549" width="5.54296875" style="2" customWidth="1"/>
    <col min="11550" max="11550" width="1.453125" style="2" customWidth="1"/>
    <col min="11551" max="11551" width="5.54296875" style="2" customWidth="1"/>
    <col min="11552" max="11552" width="1.453125" style="2" customWidth="1"/>
    <col min="11553" max="11553" width="5.54296875" style="2" customWidth="1"/>
    <col min="11554" max="11554" width="1.453125" style="2" customWidth="1"/>
    <col min="11555" max="11555" width="5.54296875" style="2" customWidth="1"/>
    <col min="11556" max="11556" width="1.453125" style="2" customWidth="1"/>
    <col min="11557" max="11557" width="5.54296875" style="2" customWidth="1"/>
    <col min="11558" max="11558" width="1.453125" style="2" customWidth="1"/>
    <col min="11559" max="11559" width="5.54296875" style="2" customWidth="1"/>
    <col min="11560" max="11560" width="1.453125" style="2" customWidth="1"/>
    <col min="11561" max="11561" width="5.54296875" style="2" customWidth="1"/>
    <col min="11562" max="11562" width="1.453125" style="2" customWidth="1"/>
    <col min="11563" max="11563" width="5.54296875" style="2" customWidth="1"/>
    <col min="11564" max="11564" width="1.453125" style="2" customWidth="1"/>
    <col min="11565" max="11565" width="5.54296875" style="2" customWidth="1"/>
    <col min="11566" max="11566" width="1.453125" style="2" customWidth="1"/>
    <col min="11567" max="11567" width="5.54296875" style="2" customWidth="1"/>
    <col min="11568" max="11568" width="1.453125" style="2" customWidth="1"/>
    <col min="11569" max="11726" width="9.1796875" style="2"/>
    <col min="11727" max="11728" width="0" style="2" hidden="1" customWidth="1"/>
    <col min="11729" max="11729" width="8.54296875" style="2" customWidth="1"/>
    <col min="11730" max="11730" width="31.81640625" style="2" customWidth="1"/>
    <col min="11731" max="11731" width="8.453125" style="2" customWidth="1"/>
    <col min="11732" max="11732" width="6.54296875" style="2" customWidth="1"/>
    <col min="11733" max="11733" width="1.453125" style="2" customWidth="1"/>
    <col min="11734" max="11734" width="6.54296875" style="2" customWidth="1"/>
    <col min="11735" max="11735" width="1.453125" style="2" customWidth="1"/>
    <col min="11736" max="11736" width="6.54296875" style="2" customWidth="1"/>
    <col min="11737" max="11737" width="1.453125" style="2" customWidth="1"/>
    <col min="11738" max="11738" width="6.54296875" style="2" customWidth="1"/>
    <col min="11739" max="11739" width="1.453125" style="2" customWidth="1"/>
    <col min="11740" max="11740" width="6.54296875" style="2" customWidth="1"/>
    <col min="11741" max="11741" width="1.453125" style="2" customWidth="1"/>
    <col min="11742" max="11742" width="6.453125" style="2" customWidth="1"/>
    <col min="11743" max="11743" width="1.453125" style="2" customWidth="1"/>
    <col min="11744" max="11744" width="6.54296875" style="2" customWidth="1"/>
    <col min="11745" max="11745" width="1.453125" style="2" customWidth="1"/>
    <col min="11746" max="11746" width="6.54296875" style="2" customWidth="1"/>
    <col min="11747" max="11747" width="1.453125" style="2" customWidth="1"/>
    <col min="11748" max="11748" width="6.54296875" style="2" customWidth="1"/>
    <col min="11749" max="11749" width="1.453125" style="2" customWidth="1"/>
    <col min="11750" max="11750" width="6.54296875" style="2" customWidth="1"/>
    <col min="11751" max="11751" width="1.453125" style="2" customWidth="1"/>
    <col min="11752" max="11752" width="6.54296875" style="2" customWidth="1"/>
    <col min="11753" max="11753" width="1.453125" style="2" customWidth="1"/>
    <col min="11754" max="11754" width="6.54296875" style="2" customWidth="1"/>
    <col min="11755" max="11755" width="1.453125" style="2" customWidth="1"/>
    <col min="11756" max="11756" width="6.54296875" style="2" customWidth="1"/>
    <col min="11757" max="11757" width="1.453125" style="2" customWidth="1"/>
    <col min="11758" max="11758" width="6.54296875" style="2" customWidth="1"/>
    <col min="11759" max="11759" width="1.453125" style="2" customWidth="1"/>
    <col min="11760" max="11760" width="6.54296875" style="2" customWidth="1"/>
    <col min="11761" max="11761" width="1.453125" style="2" customWidth="1"/>
    <col min="11762" max="11762" width="6.54296875" style="2" customWidth="1"/>
    <col min="11763" max="11763" width="1.453125" style="2" customWidth="1"/>
    <col min="11764" max="11764" width="6.54296875" style="2" customWidth="1"/>
    <col min="11765" max="11765" width="1.453125" style="2" customWidth="1"/>
    <col min="11766" max="11766" width="6.54296875" style="2" customWidth="1"/>
    <col min="11767" max="11767" width="1.453125" style="2" customWidth="1"/>
    <col min="11768" max="11768" width="6.54296875" style="2" customWidth="1"/>
    <col min="11769" max="11769" width="1.453125" style="2" customWidth="1"/>
    <col min="11770" max="11770" width="6.54296875" style="2" customWidth="1"/>
    <col min="11771" max="11771" width="1.453125" style="2" customWidth="1"/>
    <col min="11772" max="11772" width="6.54296875" style="2" customWidth="1"/>
    <col min="11773" max="11773" width="1.453125" style="2" customWidth="1"/>
    <col min="11774" max="11774" width="6.54296875" style="2" customWidth="1"/>
    <col min="11775" max="11775" width="1.453125" style="2" customWidth="1"/>
    <col min="11776" max="11776" width="0.1796875" style="2" customWidth="1"/>
    <col min="11777" max="11777" width="3.453125" style="2" customWidth="1"/>
    <col min="11778" max="11778" width="5.453125" style="2" customWidth="1"/>
    <col min="11779" max="11779" width="42.453125" style="2" customWidth="1"/>
    <col min="11780" max="11780" width="8" style="2" customWidth="1"/>
    <col min="11781" max="11781" width="6.453125" style="2" customWidth="1"/>
    <col min="11782" max="11782" width="1.453125" style="2" customWidth="1"/>
    <col min="11783" max="11783" width="6.453125" style="2" customWidth="1"/>
    <col min="11784" max="11784" width="1.453125" style="2" customWidth="1"/>
    <col min="11785" max="11785" width="5.54296875" style="2" customWidth="1"/>
    <col min="11786" max="11786" width="1.453125" style="2" customWidth="1"/>
    <col min="11787" max="11787" width="5.54296875" style="2" customWidth="1"/>
    <col min="11788" max="11788" width="1.453125" style="2" customWidth="1"/>
    <col min="11789" max="11789" width="5.54296875" style="2" customWidth="1"/>
    <col min="11790" max="11790" width="1.453125" style="2" customWidth="1"/>
    <col min="11791" max="11791" width="5.54296875" style="2" customWidth="1"/>
    <col min="11792" max="11792" width="1.453125" style="2" customWidth="1"/>
    <col min="11793" max="11793" width="5.54296875" style="2" customWidth="1"/>
    <col min="11794" max="11794" width="1.453125" style="2" customWidth="1"/>
    <col min="11795" max="11795" width="5.54296875" style="2" customWidth="1"/>
    <col min="11796" max="11796" width="1.453125" style="2" customWidth="1"/>
    <col min="11797" max="11797" width="5.54296875" style="2" customWidth="1"/>
    <col min="11798" max="11798" width="1.453125" style="2" customWidth="1"/>
    <col min="11799" max="11799" width="5.54296875" style="2" customWidth="1"/>
    <col min="11800" max="11800" width="1.453125" style="2" customWidth="1"/>
    <col min="11801" max="11801" width="5.54296875" style="2" customWidth="1"/>
    <col min="11802" max="11802" width="1.453125" style="2" customWidth="1"/>
    <col min="11803" max="11803" width="5.54296875" style="2" customWidth="1"/>
    <col min="11804" max="11804" width="1.453125" style="2" customWidth="1"/>
    <col min="11805" max="11805" width="5.54296875" style="2" customWidth="1"/>
    <col min="11806" max="11806" width="1.453125" style="2" customWidth="1"/>
    <col min="11807" max="11807" width="5.54296875" style="2" customWidth="1"/>
    <col min="11808" max="11808" width="1.453125" style="2" customWidth="1"/>
    <col min="11809" max="11809" width="5.54296875" style="2" customWidth="1"/>
    <col min="11810" max="11810" width="1.453125" style="2" customWidth="1"/>
    <col min="11811" max="11811" width="5.54296875" style="2" customWidth="1"/>
    <col min="11812" max="11812" width="1.453125" style="2" customWidth="1"/>
    <col min="11813" max="11813" width="5.54296875" style="2" customWidth="1"/>
    <col min="11814" max="11814" width="1.453125" style="2" customWidth="1"/>
    <col min="11815" max="11815" width="5.54296875" style="2" customWidth="1"/>
    <col min="11816" max="11816" width="1.453125" style="2" customWidth="1"/>
    <col min="11817" max="11817" width="5.54296875" style="2" customWidth="1"/>
    <col min="11818" max="11818" width="1.453125" style="2" customWidth="1"/>
    <col min="11819" max="11819" width="5.54296875" style="2" customWidth="1"/>
    <col min="11820" max="11820" width="1.453125" style="2" customWidth="1"/>
    <col min="11821" max="11821" width="5.54296875" style="2" customWidth="1"/>
    <col min="11822" max="11822" width="1.453125" style="2" customWidth="1"/>
    <col min="11823" max="11823" width="5.54296875" style="2" customWidth="1"/>
    <col min="11824" max="11824" width="1.453125" style="2" customWidth="1"/>
    <col min="11825" max="11982" width="9.1796875" style="2"/>
    <col min="11983" max="11984" width="0" style="2" hidden="1" customWidth="1"/>
    <col min="11985" max="11985" width="8.54296875" style="2" customWidth="1"/>
    <col min="11986" max="11986" width="31.81640625" style="2" customWidth="1"/>
    <col min="11987" max="11987" width="8.453125" style="2" customWidth="1"/>
    <col min="11988" max="11988" width="6.54296875" style="2" customWidth="1"/>
    <col min="11989" max="11989" width="1.453125" style="2" customWidth="1"/>
    <col min="11990" max="11990" width="6.54296875" style="2" customWidth="1"/>
    <col min="11991" max="11991" width="1.453125" style="2" customWidth="1"/>
    <col min="11992" max="11992" width="6.54296875" style="2" customWidth="1"/>
    <col min="11993" max="11993" width="1.453125" style="2" customWidth="1"/>
    <col min="11994" max="11994" width="6.54296875" style="2" customWidth="1"/>
    <col min="11995" max="11995" width="1.453125" style="2" customWidth="1"/>
    <col min="11996" max="11996" width="6.54296875" style="2" customWidth="1"/>
    <col min="11997" max="11997" width="1.453125" style="2" customWidth="1"/>
    <col min="11998" max="11998" width="6.453125" style="2" customWidth="1"/>
    <col min="11999" max="11999" width="1.453125" style="2" customWidth="1"/>
    <col min="12000" max="12000" width="6.54296875" style="2" customWidth="1"/>
    <col min="12001" max="12001" width="1.453125" style="2" customWidth="1"/>
    <col min="12002" max="12002" width="6.54296875" style="2" customWidth="1"/>
    <col min="12003" max="12003" width="1.453125" style="2" customWidth="1"/>
    <col min="12004" max="12004" width="6.54296875" style="2" customWidth="1"/>
    <col min="12005" max="12005" width="1.453125" style="2" customWidth="1"/>
    <col min="12006" max="12006" width="6.54296875" style="2" customWidth="1"/>
    <col min="12007" max="12007" width="1.453125" style="2" customWidth="1"/>
    <col min="12008" max="12008" width="6.54296875" style="2" customWidth="1"/>
    <col min="12009" max="12009" width="1.453125" style="2" customWidth="1"/>
    <col min="12010" max="12010" width="6.54296875" style="2" customWidth="1"/>
    <col min="12011" max="12011" width="1.453125" style="2" customWidth="1"/>
    <col min="12012" max="12012" width="6.54296875" style="2" customWidth="1"/>
    <col min="12013" max="12013" width="1.453125" style="2" customWidth="1"/>
    <col min="12014" max="12014" width="6.54296875" style="2" customWidth="1"/>
    <col min="12015" max="12015" width="1.453125" style="2" customWidth="1"/>
    <col min="12016" max="12016" width="6.54296875" style="2" customWidth="1"/>
    <col min="12017" max="12017" width="1.453125" style="2" customWidth="1"/>
    <col min="12018" max="12018" width="6.54296875" style="2" customWidth="1"/>
    <col min="12019" max="12019" width="1.453125" style="2" customWidth="1"/>
    <col min="12020" max="12020" width="6.54296875" style="2" customWidth="1"/>
    <col min="12021" max="12021" width="1.453125" style="2" customWidth="1"/>
    <col min="12022" max="12022" width="6.54296875" style="2" customWidth="1"/>
    <col min="12023" max="12023" width="1.453125" style="2" customWidth="1"/>
    <col min="12024" max="12024" width="6.54296875" style="2" customWidth="1"/>
    <col min="12025" max="12025" width="1.453125" style="2" customWidth="1"/>
    <col min="12026" max="12026" width="6.54296875" style="2" customWidth="1"/>
    <col min="12027" max="12027" width="1.453125" style="2" customWidth="1"/>
    <col min="12028" max="12028" width="6.54296875" style="2" customWidth="1"/>
    <col min="12029" max="12029" width="1.453125" style="2" customWidth="1"/>
    <col min="12030" max="12030" width="6.54296875" style="2" customWidth="1"/>
    <col min="12031" max="12031" width="1.453125" style="2" customWidth="1"/>
    <col min="12032" max="12032" width="0.1796875" style="2" customWidth="1"/>
    <col min="12033" max="12033" width="3.453125" style="2" customWidth="1"/>
    <col min="12034" max="12034" width="5.453125" style="2" customWidth="1"/>
    <col min="12035" max="12035" width="42.453125" style="2" customWidth="1"/>
    <col min="12036" max="12036" width="8" style="2" customWidth="1"/>
    <col min="12037" max="12037" width="6.453125" style="2" customWidth="1"/>
    <col min="12038" max="12038" width="1.453125" style="2" customWidth="1"/>
    <col min="12039" max="12039" width="6.453125" style="2" customWidth="1"/>
    <col min="12040" max="12040" width="1.453125" style="2" customWidth="1"/>
    <col min="12041" max="12041" width="5.54296875" style="2" customWidth="1"/>
    <col min="12042" max="12042" width="1.453125" style="2" customWidth="1"/>
    <col min="12043" max="12043" width="5.54296875" style="2" customWidth="1"/>
    <col min="12044" max="12044" width="1.453125" style="2" customWidth="1"/>
    <col min="12045" max="12045" width="5.54296875" style="2" customWidth="1"/>
    <col min="12046" max="12046" width="1.453125" style="2" customWidth="1"/>
    <col min="12047" max="12047" width="5.54296875" style="2" customWidth="1"/>
    <col min="12048" max="12048" width="1.453125" style="2" customWidth="1"/>
    <col min="12049" max="12049" width="5.54296875" style="2" customWidth="1"/>
    <col min="12050" max="12050" width="1.453125" style="2" customWidth="1"/>
    <col min="12051" max="12051" width="5.54296875" style="2" customWidth="1"/>
    <col min="12052" max="12052" width="1.453125" style="2" customWidth="1"/>
    <col min="12053" max="12053" width="5.54296875" style="2" customWidth="1"/>
    <col min="12054" max="12054" width="1.453125" style="2" customWidth="1"/>
    <col min="12055" max="12055" width="5.54296875" style="2" customWidth="1"/>
    <col min="12056" max="12056" width="1.453125" style="2" customWidth="1"/>
    <col min="12057" max="12057" width="5.54296875" style="2" customWidth="1"/>
    <col min="12058" max="12058" width="1.453125" style="2" customWidth="1"/>
    <col min="12059" max="12059" width="5.54296875" style="2" customWidth="1"/>
    <col min="12060" max="12060" width="1.453125" style="2" customWidth="1"/>
    <col min="12061" max="12061" width="5.54296875" style="2" customWidth="1"/>
    <col min="12062" max="12062" width="1.453125" style="2" customWidth="1"/>
    <col min="12063" max="12063" width="5.54296875" style="2" customWidth="1"/>
    <col min="12064" max="12064" width="1.453125" style="2" customWidth="1"/>
    <col min="12065" max="12065" width="5.54296875" style="2" customWidth="1"/>
    <col min="12066" max="12066" width="1.453125" style="2" customWidth="1"/>
    <col min="12067" max="12067" width="5.54296875" style="2" customWidth="1"/>
    <col min="12068" max="12068" width="1.453125" style="2" customWidth="1"/>
    <col min="12069" max="12069" width="5.54296875" style="2" customWidth="1"/>
    <col min="12070" max="12070" width="1.453125" style="2" customWidth="1"/>
    <col min="12071" max="12071" width="5.54296875" style="2" customWidth="1"/>
    <col min="12072" max="12072" width="1.453125" style="2" customWidth="1"/>
    <col min="12073" max="12073" width="5.54296875" style="2" customWidth="1"/>
    <col min="12074" max="12074" width="1.453125" style="2" customWidth="1"/>
    <col min="12075" max="12075" width="5.54296875" style="2" customWidth="1"/>
    <col min="12076" max="12076" width="1.453125" style="2" customWidth="1"/>
    <col min="12077" max="12077" width="5.54296875" style="2" customWidth="1"/>
    <col min="12078" max="12078" width="1.453125" style="2" customWidth="1"/>
    <col min="12079" max="12079" width="5.54296875" style="2" customWidth="1"/>
    <col min="12080" max="12080" width="1.453125" style="2" customWidth="1"/>
    <col min="12081" max="12238" width="9.1796875" style="2"/>
    <col min="12239" max="12240" width="0" style="2" hidden="1" customWidth="1"/>
    <col min="12241" max="12241" width="8.54296875" style="2" customWidth="1"/>
    <col min="12242" max="12242" width="31.81640625" style="2" customWidth="1"/>
    <col min="12243" max="12243" width="8.453125" style="2" customWidth="1"/>
    <col min="12244" max="12244" width="6.54296875" style="2" customWidth="1"/>
    <col min="12245" max="12245" width="1.453125" style="2" customWidth="1"/>
    <col min="12246" max="12246" width="6.54296875" style="2" customWidth="1"/>
    <col min="12247" max="12247" width="1.453125" style="2" customWidth="1"/>
    <col min="12248" max="12248" width="6.54296875" style="2" customWidth="1"/>
    <col min="12249" max="12249" width="1.453125" style="2" customWidth="1"/>
    <col min="12250" max="12250" width="6.54296875" style="2" customWidth="1"/>
    <col min="12251" max="12251" width="1.453125" style="2" customWidth="1"/>
    <col min="12252" max="12252" width="6.54296875" style="2" customWidth="1"/>
    <col min="12253" max="12253" width="1.453125" style="2" customWidth="1"/>
    <col min="12254" max="12254" width="6.453125" style="2" customWidth="1"/>
    <col min="12255" max="12255" width="1.453125" style="2" customWidth="1"/>
    <col min="12256" max="12256" width="6.54296875" style="2" customWidth="1"/>
    <col min="12257" max="12257" width="1.453125" style="2" customWidth="1"/>
    <col min="12258" max="12258" width="6.54296875" style="2" customWidth="1"/>
    <col min="12259" max="12259" width="1.453125" style="2" customWidth="1"/>
    <col min="12260" max="12260" width="6.54296875" style="2" customWidth="1"/>
    <col min="12261" max="12261" width="1.453125" style="2" customWidth="1"/>
    <col min="12262" max="12262" width="6.54296875" style="2" customWidth="1"/>
    <col min="12263" max="12263" width="1.453125" style="2" customWidth="1"/>
    <col min="12264" max="12264" width="6.54296875" style="2" customWidth="1"/>
    <col min="12265" max="12265" width="1.453125" style="2" customWidth="1"/>
    <col min="12266" max="12266" width="6.54296875" style="2" customWidth="1"/>
    <col min="12267" max="12267" width="1.453125" style="2" customWidth="1"/>
    <col min="12268" max="12268" width="6.54296875" style="2" customWidth="1"/>
    <col min="12269" max="12269" width="1.453125" style="2" customWidth="1"/>
    <col min="12270" max="12270" width="6.54296875" style="2" customWidth="1"/>
    <col min="12271" max="12271" width="1.453125" style="2" customWidth="1"/>
    <col min="12272" max="12272" width="6.54296875" style="2" customWidth="1"/>
    <col min="12273" max="12273" width="1.453125" style="2" customWidth="1"/>
    <col min="12274" max="12274" width="6.54296875" style="2" customWidth="1"/>
    <col min="12275" max="12275" width="1.453125" style="2" customWidth="1"/>
    <col min="12276" max="12276" width="6.54296875" style="2" customWidth="1"/>
    <col min="12277" max="12277" width="1.453125" style="2" customWidth="1"/>
    <col min="12278" max="12278" width="6.54296875" style="2" customWidth="1"/>
    <col min="12279" max="12279" width="1.453125" style="2" customWidth="1"/>
    <col min="12280" max="12280" width="6.54296875" style="2" customWidth="1"/>
    <col min="12281" max="12281" width="1.453125" style="2" customWidth="1"/>
    <col min="12282" max="12282" width="6.54296875" style="2" customWidth="1"/>
    <col min="12283" max="12283" width="1.453125" style="2" customWidth="1"/>
    <col min="12284" max="12284" width="6.54296875" style="2" customWidth="1"/>
    <col min="12285" max="12285" width="1.453125" style="2" customWidth="1"/>
    <col min="12286" max="12286" width="6.54296875" style="2" customWidth="1"/>
    <col min="12287" max="12287" width="1.453125" style="2" customWidth="1"/>
    <col min="12288" max="12288" width="0.1796875" style="2" customWidth="1"/>
    <col min="12289" max="12289" width="3.453125" style="2" customWidth="1"/>
    <col min="12290" max="12290" width="5.453125" style="2" customWidth="1"/>
    <col min="12291" max="12291" width="42.453125" style="2" customWidth="1"/>
    <col min="12292" max="12292" width="8" style="2" customWidth="1"/>
    <col min="12293" max="12293" width="6.453125" style="2" customWidth="1"/>
    <col min="12294" max="12294" width="1.453125" style="2" customWidth="1"/>
    <col min="12295" max="12295" width="6.453125" style="2" customWidth="1"/>
    <col min="12296" max="12296" width="1.453125" style="2" customWidth="1"/>
    <col min="12297" max="12297" width="5.54296875" style="2" customWidth="1"/>
    <col min="12298" max="12298" width="1.453125" style="2" customWidth="1"/>
    <col min="12299" max="12299" width="5.54296875" style="2" customWidth="1"/>
    <col min="12300" max="12300" width="1.453125" style="2" customWidth="1"/>
    <col min="12301" max="12301" width="5.54296875" style="2" customWidth="1"/>
    <col min="12302" max="12302" width="1.453125" style="2" customWidth="1"/>
    <col min="12303" max="12303" width="5.54296875" style="2" customWidth="1"/>
    <col min="12304" max="12304" width="1.453125" style="2" customWidth="1"/>
    <col min="12305" max="12305" width="5.54296875" style="2" customWidth="1"/>
    <col min="12306" max="12306" width="1.453125" style="2" customWidth="1"/>
    <col min="12307" max="12307" width="5.54296875" style="2" customWidth="1"/>
    <col min="12308" max="12308" width="1.453125" style="2" customWidth="1"/>
    <col min="12309" max="12309" width="5.54296875" style="2" customWidth="1"/>
    <col min="12310" max="12310" width="1.453125" style="2" customWidth="1"/>
    <col min="12311" max="12311" width="5.54296875" style="2" customWidth="1"/>
    <col min="12312" max="12312" width="1.453125" style="2" customWidth="1"/>
    <col min="12313" max="12313" width="5.54296875" style="2" customWidth="1"/>
    <col min="12314" max="12314" width="1.453125" style="2" customWidth="1"/>
    <col min="12315" max="12315" width="5.54296875" style="2" customWidth="1"/>
    <col min="12316" max="12316" width="1.453125" style="2" customWidth="1"/>
    <col min="12317" max="12317" width="5.54296875" style="2" customWidth="1"/>
    <col min="12318" max="12318" width="1.453125" style="2" customWidth="1"/>
    <col min="12319" max="12319" width="5.54296875" style="2" customWidth="1"/>
    <col min="12320" max="12320" width="1.453125" style="2" customWidth="1"/>
    <col min="12321" max="12321" width="5.54296875" style="2" customWidth="1"/>
    <col min="12322" max="12322" width="1.453125" style="2" customWidth="1"/>
    <col min="12323" max="12323" width="5.54296875" style="2" customWidth="1"/>
    <col min="12324" max="12324" width="1.453125" style="2" customWidth="1"/>
    <col min="12325" max="12325" width="5.54296875" style="2" customWidth="1"/>
    <col min="12326" max="12326" width="1.453125" style="2" customWidth="1"/>
    <col min="12327" max="12327" width="5.54296875" style="2" customWidth="1"/>
    <col min="12328" max="12328" width="1.453125" style="2" customWidth="1"/>
    <col min="12329" max="12329" width="5.54296875" style="2" customWidth="1"/>
    <col min="12330" max="12330" width="1.453125" style="2" customWidth="1"/>
    <col min="12331" max="12331" width="5.54296875" style="2" customWidth="1"/>
    <col min="12332" max="12332" width="1.453125" style="2" customWidth="1"/>
    <col min="12333" max="12333" width="5.54296875" style="2" customWidth="1"/>
    <col min="12334" max="12334" width="1.453125" style="2" customWidth="1"/>
    <col min="12335" max="12335" width="5.54296875" style="2" customWidth="1"/>
    <col min="12336" max="12336" width="1.453125" style="2" customWidth="1"/>
    <col min="12337" max="12494" width="9.1796875" style="2"/>
    <col min="12495" max="12496" width="0" style="2" hidden="1" customWidth="1"/>
    <col min="12497" max="12497" width="8.54296875" style="2" customWidth="1"/>
    <col min="12498" max="12498" width="31.81640625" style="2" customWidth="1"/>
    <col min="12499" max="12499" width="8.453125" style="2" customWidth="1"/>
    <col min="12500" max="12500" width="6.54296875" style="2" customWidth="1"/>
    <col min="12501" max="12501" width="1.453125" style="2" customWidth="1"/>
    <col min="12502" max="12502" width="6.54296875" style="2" customWidth="1"/>
    <col min="12503" max="12503" width="1.453125" style="2" customWidth="1"/>
    <col min="12504" max="12504" width="6.54296875" style="2" customWidth="1"/>
    <col min="12505" max="12505" width="1.453125" style="2" customWidth="1"/>
    <col min="12506" max="12506" width="6.54296875" style="2" customWidth="1"/>
    <col min="12507" max="12507" width="1.453125" style="2" customWidth="1"/>
    <col min="12508" max="12508" width="6.54296875" style="2" customWidth="1"/>
    <col min="12509" max="12509" width="1.453125" style="2" customWidth="1"/>
    <col min="12510" max="12510" width="6.453125" style="2" customWidth="1"/>
    <col min="12511" max="12511" width="1.453125" style="2" customWidth="1"/>
    <col min="12512" max="12512" width="6.54296875" style="2" customWidth="1"/>
    <col min="12513" max="12513" width="1.453125" style="2" customWidth="1"/>
    <col min="12514" max="12514" width="6.54296875" style="2" customWidth="1"/>
    <col min="12515" max="12515" width="1.453125" style="2" customWidth="1"/>
    <col min="12516" max="12516" width="6.54296875" style="2" customWidth="1"/>
    <col min="12517" max="12517" width="1.453125" style="2" customWidth="1"/>
    <col min="12518" max="12518" width="6.54296875" style="2" customWidth="1"/>
    <col min="12519" max="12519" width="1.453125" style="2" customWidth="1"/>
    <col min="12520" max="12520" width="6.54296875" style="2" customWidth="1"/>
    <col min="12521" max="12521" width="1.453125" style="2" customWidth="1"/>
    <col min="12522" max="12522" width="6.54296875" style="2" customWidth="1"/>
    <col min="12523" max="12523" width="1.453125" style="2" customWidth="1"/>
    <col min="12524" max="12524" width="6.54296875" style="2" customWidth="1"/>
    <col min="12525" max="12525" width="1.453125" style="2" customWidth="1"/>
    <col min="12526" max="12526" width="6.54296875" style="2" customWidth="1"/>
    <col min="12527" max="12527" width="1.453125" style="2" customWidth="1"/>
    <col min="12528" max="12528" width="6.54296875" style="2" customWidth="1"/>
    <col min="12529" max="12529" width="1.453125" style="2" customWidth="1"/>
    <col min="12530" max="12530" width="6.54296875" style="2" customWidth="1"/>
    <col min="12531" max="12531" width="1.453125" style="2" customWidth="1"/>
    <col min="12532" max="12532" width="6.54296875" style="2" customWidth="1"/>
    <col min="12533" max="12533" width="1.453125" style="2" customWidth="1"/>
    <col min="12534" max="12534" width="6.54296875" style="2" customWidth="1"/>
    <col min="12535" max="12535" width="1.453125" style="2" customWidth="1"/>
    <col min="12536" max="12536" width="6.54296875" style="2" customWidth="1"/>
    <col min="12537" max="12537" width="1.453125" style="2" customWidth="1"/>
    <col min="12538" max="12538" width="6.54296875" style="2" customWidth="1"/>
    <col min="12539" max="12539" width="1.453125" style="2" customWidth="1"/>
    <col min="12540" max="12540" width="6.54296875" style="2" customWidth="1"/>
    <col min="12541" max="12541" width="1.453125" style="2" customWidth="1"/>
    <col min="12542" max="12542" width="6.54296875" style="2" customWidth="1"/>
    <col min="12543" max="12543" width="1.453125" style="2" customWidth="1"/>
    <col min="12544" max="12544" width="0.1796875" style="2" customWidth="1"/>
    <col min="12545" max="12545" width="3.453125" style="2" customWidth="1"/>
    <col min="12546" max="12546" width="5.453125" style="2" customWidth="1"/>
    <col min="12547" max="12547" width="42.453125" style="2" customWidth="1"/>
    <col min="12548" max="12548" width="8" style="2" customWidth="1"/>
    <col min="12549" max="12549" width="6.453125" style="2" customWidth="1"/>
    <col min="12550" max="12550" width="1.453125" style="2" customWidth="1"/>
    <col min="12551" max="12551" width="6.453125" style="2" customWidth="1"/>
    <col min="12552" max="12552" width="1.453125" style="2" customWidth="1"/>
    <col min="12553" max="12553" width="5.54296875" style="2" customWidth="1"/>
    <col min="12554" max="12554" width="1.453125" style="2" customWidth="1"/>
    <col min="12555" max="12555" width="5.54296875" style="2" customWidth="1"/>
    <col min="12556" max="12556" width="1.453125" style="2" customWidth="1"/>
    <col min="12557" max="12557" width="5.54296875" style="2" customWidth="1"/>
    <col min="12558" max="12558" width="1.453125" style="2" customWidth="1"/>
    <col min="12559" max="12559" width="5.54296875" style="2" customWidth="1"/>
    <col min="12560" max="12560" width="1.453125" style="2" customWidth="1"/>
    <col min="12561" max="12561" width="5.54296875" style="2" customWidth="1"/>
    <col min="12562" max="12562" width="1.453125" style="2" customWidth="1"/>
    <col min="12563" max="12563" width="5.54296875" style="2" customWidth="1"/>
    <col min="12564" max="12564" width="1.453125" style="2" customWidth="1"/>
    <col min="12565" max="12565" width="5.54296875" style="2" customWidth="1"/>
    <col min="12566" max="12566" width="1.453125" style="2" customWidth="1"/>
    <col min="12567" max="12567" width="5.54296875" style="2" customWidth="1"/>
    <col min="12568" max="12568" width="1.453125" style="2" customWidth="1"/>
    <col min="12569" max="12569" width="5.54296875" style="2" customWidth="1"/>
    <col min="12570" max="12570" width="1.453125" style="2" customWidth="1"/>
    <col min="12571" max="12571" width="5.54296875" style="2" customWidth="1"/>
    <col min="12572" max="12572" width="1.453125" style="2" customWidth="1"/>
    <col min="12573" max="12573" width="5.54296875" style="2" customWidth="1"/>
    <col min="12574" max="12574" width="1.453125" style="2" customWidth="1"/>
    <col min="12575" max="12575" width="5.54296875" style="2" customWidth="1"/>
    <col min="12576" max="12576" width="1.453125" style="2" customWidth="1"/>
    <col min="12577" max="12577" width="5.54296875" style="2" customWidth="1"/>
    <col min="12578" max="12578" width="1.453125" style="2" customWidth="1"/>
    <col min="12579" max="12579" width="5.54296875" style="2" customWidth="1"/>
    <col min="12580" max="12580" width="1.453125" style="2" customWidth="1"/>
    <col min="12581" max="12581" width="5.54296875" style="2" customWidth="1"/>
    <col min="12582" max="12582" width="1.453125" style="2" customWidth="1"/>
    <col min="12583" max="12583" width="5.54296875" style="2" customWidth="1"/>
    <col min="12584" max="12584" width="1.453125" style="2" customWidth="1"/>
    <col min="12585" max="12585" width="5.54296875" style="2" customWidth="1"/>
    <col min="12586" max="12586" width="1.453125" style="2" customWidth="1"/>
    <col min="12587" max="12587" width="5.54296875" style="2" customWidth="1"/>
    <col min="12588" max="12588" width="1.453125" style="2" customWidth="1"/>
    <col min="12589" max="12589" width="5.54296875" style="2" customWidth="1"/>
    <col min="12590" max="12590" width="1.453125" style="2" customWidth="1"/>
    <col min="12591" max="12591" width="5.54296875" style="2" customWidth="1"/>
    <col min="12592" max="12592" width="1.453125" style="2" customWidth="1"/>
    <col min="12593" max="12750" width="9.1796875" style="2"/>
    <col min="12751" max="12752" width="0" style="2" hidden="1" customWidth="1"/>
    <col min="12753" max="12753" width="8.54296875" style="2" customWidth="1"/>
    <col min="12754" max="12754" width="31.81640625" style="2" customWidth="1"/>
    <col min="12755" max="12755" width="8.453125" style="2" customWidth="1"/>
    <col min="12756" max="12756" width="6.54296875" style="2" customWidth="1"/>
    <col min="12757" max="12757" width="1.453125" style="2" customWidth="1"/>
    <col min="12758" max="12758" width="6.54296875" style="2" customWidth="1"/>
    <col min="12759" max="12759" width="1.453125" style="2" customWidth="1"/>
    <col min="12760" max="12760" width="6.54296875" style="2" customWidth="1"/>
    <col min="12761" max="12761" width="1.453125" style="2" customWidth="1"/>
    <col min="12762" max="12762" width="6.54296875" style="2" customWidth="1"/>
    <col min="12763" max="12763" width="1.453125" style="2" customWidth="1"/>
    <col min="12764" max="12764" width="6.54296875" style="2" customWidth="1"/>
    <col min="12765" max="12765" width="1.453125" style="2" customWidth="1"/>
    <col min="12766" max="12766" width="6.453125" style="2" customWidth="1"/>
    <col min="12767" max="12767" width="1.453125" style="2" customWidth="1"/>
    <col min="12768" max="12768" width="6.54296875" style="2" customWidth="1"/>
    <col min="12769" max="12769" width="1.453125" style="2" customWidth="1"/>
    <col min="12770" max="12770" width="6.54296875" style="2" customWidth="1"/>
    <col min="12771" max="12771" width="1.453125" style="2" customWidth="1"/>
    <col min="12772" max="12772" width="6.54296875" style="2" customWidth="1"/>
    <col min="12773" max="12773" width="1.453125" style="2" customWidth="1"/>
    <col min="12774" max="12774" width="6.54296875" style="2" customWidth="1"/>
    <col min="12775" max="12775" width="1.453125" style="2" customWidth="1"/>
    <col min="12776" max="12776" width="6.54296875" style="2" customWidth="1"/>
    <col min="12777" max="12777" width="1.453125" style="2" customWidth="1"/>
    <col min="12778" max="12778" width="6.54296875" style="2" customWidth="1"/>
    <col min="12779" max="12779" width="1.453125" style="2" customWidth="1"/>
    <col min="12780" max="12780" width="6.54296875" style="2" customWidth="1"/>
    <col min="12781" max="12781" width="1.453125" style="2" customWidth="1"/>
    <col min="12782" max="12782" width="6.54296875" style="2" customWidth="1"/>
    <col min="12783" max="12783" width="1.453125" style="2" customWidth="1"/>
    <col min="12784" max="12784" width="6.54296875" style="2" customWidth="1"/>
    <col min="12785" max="12785" width="1.453125" style="2" customWidth="1"/>
    <col min="12786" max="12786" width="6.54296875" style="2" customWidth="1"/>
    <col min="12787" max="12787" width="1.453125" style="2" customWidth="1"/>
    <col min="12788" max="12788" width="6.54296875" style="2" customWidth="1"/>
    <col min="12789" max="12789" width="1.453125" style="2" customWidth="1"/>
    <col min="12790" max="12790" width="6.54296875" style="2" customWidth="1"/>
    <col min="12791" max="12791" width="1.453125" style="2" customWidth="1"/>
    <col min="12792" max="12792" width="6.54296875" style="2" customWidth="1"/>
    <col min="12793" max="12793" width="1.453125" style="2" customWidth="1"/>
    <col min="12794" max="12794" width="6.54296875" style="2" customWidth="1"/>
    <col min="12795" max="12795" width="1.453125" style="2" customWidth="1"/>
    <col min="12796" max="12796" width="6.54296875" style="2" customWidth="1"/>
    <col min="12797" max="12797" width="1.453125" style="2" customWidth="1"/>
    <col min="12798" max="12798" width="6.54296875" style="2" customWidth="1"/>
    <col min="12799" max="12799" width="1.453125" style="2" customWidth="1"/>
    <col min="12800" max="12800" width="0.1796875" style="2" customWidth="1"/>
    <col min="12801" max="12801" width="3.453125" style="2" customWidth="1"/>
    <col min="12802" max="12802" width="5.453125" style="2" customWidth="1"/>
    <col min="12803" max="12803" width="42.453125" style="2" customWidth="1"/>
    <col min="12804" max="12804" width="8" style="2" customWidth="1"/>
    <col min="12805" max="12805" width="6.453125" style="2" customWidth="1"/>
    <col min="12806" max="12806" width="1.453125" style="2" customWidth="1"/>
    <col min="12807" max="12807" width="6.453125" style="2" customWidth="1"/>
    <col min="12808" max="12808" width="1.453125" style="2" customWidth="1"/>
    <col min="12809" max="12809" width="5.54296875" style="2" customWidth="1"/>
    <col min="12810" max="12810" width="1.453125" style="2" customWidth="1"/>
    <col min="12811" max="12811" width="5.54296875" style="2" customWidth="1"/>
    <col min="12812" max="12812" width="1.453125" style="2" customWidth="1"/>
    <col min="12813" max="12813" width="5.54296875" style="2" customWidth="1"/>
    <col min="12814" max="12814" width="1.453125" style="2" customWidth="1"/>
    <col min="12815" max="12815" width="5.54296875" style="2" customWidth="1"/>
    <col min="12816" max="12816" width="1.453125" style="2" customWidth="1"/>
    <col min="12817" max="12817" width="5.54296875" style="2" customWidth="1"/>
    <col min="12818" max="12818" width="1.453125" style="2" customWidth="1"/>
    <col min="12819" max="12819" width="5.54296875" style="2" customWidth="1"/>
    <col min="12820" max="12820" width="1.453125" style="2" customWidth="1"/>
    <col min="12821" max="12821" width="5.54296875" style="2" customWidth="1"/>
    <col min="12822" max="12822" width="1.453125" style="2" customWidth="1"/>
    <col min="12823" max="12823" width="5.54296875" style="2" customWidth="1"/>
    <col min="12824" max="12824" width="1.453125" style="2" customWidth="1"/>
    <col min="12825" max="12825" width="5.54296875" style="2" customWidth="1"/>
    <col min="12826" max="12826" width="1.453125" style="2" customWidth="1"/>
    <col min="12827" max="12827" width="5.54296875" style="2" customWidth="1"/>
    <col min="12828" max="12828" width="1.453125" style="2" customWidth="1"/>
    <col min="12829" max="12829" width="5.54296875" style="2" customWidth="1"/>
    <col min="12830" max="12830" width="1.453125" style="2" customWidth="1"/>
    <col min="12831" max="12831" width="5.54296875" style="2" customWidth="1"/>
    <col min="12832" max="12832" width="1.453125" style="2" customWidth="1"/>
    <col min="12833" max="12833" width="5.54296875" style="2" customWidth="1"/>
    <col min="12834" max="12834" width="1.453125" style="2" customWidth="1"/>
    <col min="12835" max="12835" width="5.54296875" style="2" customWidth="1"/>
    <col min="12836" max="12836" width="1.453125" style="2" customWidth="1"/>
    <col min="12837" max="12837" width="5.54296875" style="2" customWidth="1"/>
    <col min="12838" max="12838" width="1.453125" style="2" customWidth="1"/>
    <col min="12839" max="12839" width="5.54296875" style="2" customWidth="1"/>
    <col min="12840" max="12840" width="1.453125" style="2" customWidth="1"/>
    <col min="12841" max="12841" width="5.54296875" style="2" customWidth="1"/>
    <col min="12842" max="12842" width="1.453125" style="2" customWidth="1"/>
    <col min="12843" max="12843" width="5.54296875" style="2" customWidth="1"/>
    <col min="12844" max="12844" width="1.453125" style="2" customWidth="1"/>
    <col min="12845" max="12845" width="5.54296875" style="2" customWidth="1"/>
    <col min="12846" max="12846" width="1.453125" style="2" customWidth="1"/>
    <col min="12847" max="12847" width="5.54296875" style="2" customWidth="1"/>
    <col min="12848" max="12848" width="1.453125" style="2" customWidth="1"/>
    <col min="12849" max="13006" width="9.1796875" style="2"/>
    <col min="13007" max="13008" width="0" style="2" hidden="1" customWidth="1"/>
    <col min="13009" max="13009" width="8.54296875" style="2" customWidth="1"/>
    <col min="13010" max="13010" width="31.81640625" style="2" customWidth="1"/>
    <col min="13011" max="13011" width="8.453125" style="2" customWidth="1"/>
    <col min="13012" max="13012" width="6.54296875" style="2" customWidth="1"/>
    <col min="13013" max="13013" width="1.453125" style="2" customWidth="1"/>
    <col min="13014" max="13014" width="6.54296875" style="2" customWidth="1"/>
    <col min="13015" max="13015" width="1.453125" style="2" customWidth="1"/>
    <col min="13016" max="13016" width="6.54296875" style="2" customWidth="1"/>
    <col min="13017" max="13017" width="1.453125" style="2" customWidth="1"/>
    <col min="13018" max="13018" width="6.54296875" style="2" customWidth="1"/>
    <col min="13019" max="13019" width="1.453125" style="2" customWidth="1"/>
    <col min="13020" max="13020" width="6.54296875" style="2" customWidth="1"/>
    <col min="13021" max="13021" width="1.453125" style="2" customWidth="1"/>
    <col min="13022" max="13022" width="6.453125" style="2" customWidth="1"/>
    <col min="13023" max="13023" width="1.453125" style="2" customWidth="1"/>
    <col min="13024" max="13024" width="6.54296875" style="2" customWidth="1"/>
    <col min="13025" max="13025" width="1.453125" style="2" customWidth="1"/>
    <col min="13026" max="13026" width="6.54296875" style="2" customWidth="1"/>
    <col min="13027" max="13027" width="1.453125" style="2" customWidth="1"/>
    <col min="13028" max="13028" width="6.54296875" style="2" customWidth="1"/>
    <col min="13029" max="13029" width="1.453125" style="2" customWidth="1"/>
    <col min="13030" max="13030" width="6.54296875" style="2" customWidth="1"/>
    <col min="13031" max="13031" width="1.453125" style="2" customWidth="1"/>
    <col min="13032" max="13032" width="6.54296875" style="2" customWidth="1"/>
    <col min="13033" max="13033" width="1.453125" style="2" customWidth="1"/>
    <col min="13034" max="13034" width="6.54296875" style="2" customWidth="1"/>
    <col min="13035" max="13035" width="1.453125" style="2" customWidth="1"/>
    <col min="13036" max="13036" width="6.54296875" style="2" customWidth="1"/>
    <col min="13037" max="13037" width="1.453125" style="2" customWidth="1"/>
    <col min="13038" max="13038" width="6.54296875" style="2" customWidth="1"/>
    <col min="13039" max="13039" width="1.453125" style="2" customWidth="1"/>
    <col min="13040" max="13040" width="6.54296875" style="2" customWidth="1"/>
    <col min="13041" max="13041" width="1.453125" style="2" customWidth="1"/>
    <col min="13042" max="13042" width="6.54296875" style="2" customWidth="1"/>
    <col min="13043" max="13043" width="1.453125" style="2" customWidth="1"/>
    <col min="13044" max="13044" width="6.54296875" style="2" customWidth="1"/>
    <col min="13045" max="13045" width="1.453125" style="2" customWidth="1"/>
    <col min="13046" max="13046" width="6.54296875" style="2" customWidth="1"/>
    <col min="13047" max="13047" width="1.453125" style="2" customWidth="1"/>
    <col min="13048" max="13048" width="6.54296875" style="2" customWidth="1"/>
    <col min="13049" max="13049" width="1.453125" style="2" customWidth="1"/>
    <col min="13050" max="13050" width="6.54296875" style="2" customWidth="1"/>
    <col min="13051" max="13051" width="1.453125" style="2" customWidth="1"/>
    <col min="13052" max="13052" width="6.54296875" style="2" customWidth="1"/>
    <col min="13053" max="13053" width="1.453125" style="2" customWidth="1"/>
    <col min="13054" max="13054" width="6.54296875" style="2" customWidth="1"/>
    <col min="13055" max="13055" width="1.453125" style="2" customWidth="1"/>
    <col min="13056" max="13056" width="0.1796875" style="2" customWidth="1"/>
    <col min="13057" max="13057" width="3.453125" style="2" customWidth="1"/>
    <col min="13058" max="13058" width="5.453125" style="2" customWidth="1"/>
    <col min="13059" max="13059" width="42.453125" style="2" customWidth="1"/>
    <col min="13060" max="13060" width="8" style="2" customWidth="1"/>
    <col min="13061" max="13061" width="6.453125" style="2" customWidth="1"/>
    <col min="13062" max="13062" width="1.453125" style="2" customWidth="1"/>
    <col min="13063" max="13063" width="6.453125" style="2" customWidth="1"/>
    <col min="13064" max="13064" width="1.453125" style="2" customWidth="1"/>
    <col min="13065" max="13065" width="5.54296875" style="2" customWidth="1"/>
    <col min="13066" max="13066" width="1.453125" style="2" customWidth="1"/>
    <col min="13067" max="13067" width="5.54296875" style="2" customWidth="1"/>
    <col min="13068" max="13068" width="1.453125" style="2" customWidth="1"/>
    <col min="13069" max="13069" width="5.54296875" style="2" customWidth="1"/>
    <col min="13070" max="13070" width="1.453125" style="2" customWidth="1"/>
    <col min="13071" max="13071" width="5.54296875" style="2" customWidth="1"/>
    <col min="13072" max="13072" width="1.453125" style="2" customWidth="1"/>
    <col min="13073" max="13073" width="5.54296875" style="2" customWidth="1"/>
    <col min="13074" max="13074" width="1.453125" style="2" customWidth="1"/>
    <col min="13075" max="13075" width="5.54296875" style="2" customWidth="1"/>
    <col min="13076" max="13076" width="1.453125" style="2" customWidth="1"/>
    <col min="13077" max="13077" width="5.54296875" style="2" customWidth="1"/>
    <col min="13078" max="13078" width="1.453125" style="2" customWidth="1"/>
    <col min="13079" max="13079" width="5.54296875" style="2" customWidth="1"/>
    <col min="13080" max="13080" width="1.453125" style="2" customWidth="1"/>
    <col min="13081" max="13081" width="5.54296875" style="2" customWidth="1"/>
    <col min="13082" max="13082" width="1.453125" style="2" customWidth="1"/>
    <col min="13083" max="13083" width="5.54296875" style="2" customWidth="1"/>
    <col min="13084" max="13084" width="1.453125" style="2" customWidth="1"/>
    <col min="13085" max="13085" width="5.54296875" style="2" customWidth="1"/>
    <col min="13086" max="13086" width="1.453125" style="2" customWidth="1"/>
    <col min="13087" max="13087" width="5.54296875" style="2" customWidth="1"/>
    <col min="13088" max="13088" width="1.453125" style="2" customWidth="1"/>
    <col min="13089" max="13089" width="5.54296875" style="2" customWidth="1"/>
    <col min="13090" max="13090" width="1.453125" style="2" customWidth="1"/>
    <col min="13091" max="13091" width="5.54296875" style="2" customWidth="1"/>
    <col min="13092" max="13092" width="1.453125" style="2" customWidth="1"/>
    <col min="13093" max="13093" width="5.54296875" style="2" customWidth="1"/>
    <col min="13094" max="13094" width="1.453125" style="2" customWidth="1"/>
    <col min="13095" max="13095" width="5.54296875" style="2" customWidth="1"/>
    <col min="13096" max="13096" width="1.453125" style="2" customWidth="1"/>
    <col min="13097" max="13097" width="5.54296875" style="2" customWidth="1"/>
    <col min="13098" max="13098" width="1.453125" style="2" customWidth="1"/>
    <col min="13099" max="13099" width="5.54296875" style="2" customWidth="1"/>
    <col min="13100" max="13100" width="1.453125" style="2" customWidth="1"/>
    <col min="13101" max="13101" width="5.54296875" style="2" customWidth="1"/>
    <col min="13102" max="13102" width="1.453125" style="2" customWidth="1"/>
    <col min="13103" max="13103" width="5.54296875" style="2" customWidth="1"/>
    <col min="13104" max="13104" width="1.453125" style="2" customWidth="1"/>
    <col min="13105" max="13262" width="9.1796875" style="2"/>
    <col min="13263" max="13264" width="0" style="2" hidden="1" customWidth="1"/>
    <col min="13265" max="13265" width="8.54296875" style="2" customWidth="1"/>
    <col min="13266" max="13266" width="31.81640625" style="2" customWidth="1"/>
    <col min="13267" max="13267" width="8.453125" style="2" customWidth="1"/>
    <col min="13268" max="13268" width="6.54296875" style="2" customWidth="1"/>
    <col min="13269" max="13269" width="1.453125" style="2" customWidth="1"/>
    <col min="13270" max="13270" width="6.54296875" style="2" customWidth="1"/>
    <col min="13271" max="13271" width="1.453125" style="2" customWidth="1"/>
    <col min="13272" max="13272" width="6.54296875" style="2" customWidth="1"/>
    <col min="13273" max="13273" width="1.453125" style="2" customWidth="1"/>
    <col min="13274" max="13274" width="6.54296875" style="2" customWidth="1"/>
    <col min="13275" max="13275" width="1.453125" style="2" customWidth="1"/>
    <col min="13276" max="13276" width="6.54296875" style="2" customWidth="1"/>
    <col min="13277" max="13277" width="1.453125" style="2" customWidth="1"/>
    <col min="13278" max="13278" width="6.453125" style="2" customWidth="1"/>
    <col min="13279" max="13279" width="1.453125" style="2" customWidth="1"/>
    <col min="13280" max="13280" width="6.54296875" style="2" customWidth="1"/>
    <col min="13281" max="13281" width="1.453125" style="2" customWidth="1"/>
    <col min="13282" max="13282" width="6.54296875" style="2" customWidth="1"/>
    <col min="13283" max="13283" width="1.453125" style="2" customWidth="1"/>
    <col min="13284" max="13284" width="6.54296875" style="2" customWidth="1"/>
    <col min="13285" max="13285" width="1.453125" style="2" customWidth="1"/>
    <col min="13286" max="13286" width="6.54296875" style="2" customWidth="1"/>
    <col min="13287" max="13287" width="1.453125" style="2" customWidth="1"/>
    <col min="13288" max="13288" width="6.54296875" style="2" customWidth="1"/>
    <col min="13289" max="13289" width="1.453125" style="2" customWidth="1"/>
    <col min="13290" max="13290" width="6.54296875" style="2" customWidth="1"/>
    <col min="13291" max="13291" width="1.453125" style="2" customWidth="1"/>
    <col min="13292" max="13292" width="6.54296875" style="2" customWidth="1"/>
    <col min="13293" max="13293" width="1.453125" style="2" customWidth="1"/>
    <col min="13294" max="13294" width="6.54296875" style="2" customWidth="1"/>
    <col min="13295" max="13295" width="1.453125" style="2" customWidth="1"/>
    <col min="13296" max="13296" width="6.54296875" style="2" customWidth="1"/>
    <col min="13297" max="13297" width="1.453125" style="2" customWidth="1"/>
    <col min="13298" max="13298" width="6.54296875" style="2" customWidth="1"/>
    <col min="13299" max="13299" width="1.453125" style="2" customWidth="1"/>
    <col min="13300" max="13300" width="6.54296875" style="2" customWidth="1"/>
    <col min="13301" max="13301" width="1.453125" style="2" customWidth="1"/>
    <col min="13302" max="13302" width="6.54296875" style="2" customWidth="1"/>
    <col min="13303" max="13303" width="1.453125" style="2" customWidth="1"/>
    <col min="13304" max="13304" width="6.54296875" style="2" customWidth="1"/>
    <col min="13305" max="13305" width="1.453125" style="2" customWidth="1"/>
    <col min="13306" max="13306" width="6.54296875" style="2" customWidth="1"/>
    <col min="13307" max="13307" width="1.453125" style="2" customWidth="1"/>
    <col min="13308" max="13308" width="6.54296875" style="2" customWidth="1"/>
    <col min="13309" max="13309" width="1.453125" style="2" customWidth="1"/>
    <col min="13310" max="13310" width="6.54296875" style="2" customWidth="1"/>
    <col min="13311" max="13311" width="1.453125" style="2" customWidth="1"/>
    <col min="13312" max="13312" width="0.1796875" style="2" customWidth="1"/>
    <col min="13313" max="13313" width="3.453125" style="2" customWidth="1"/>
    <col min="13314" max="13314" width="5.453125" style="2" customWidth="1"/>
    <col min="13315" max="13315" width="42.453125" style="2" customWidth="1"/>
    <col min="13316" max="13316" width="8" style="2" customWidth="1"/>
    <col min="13317" max="13317" width="6.453125" style="2" customWidth="1"/>
    <col min="13318" max="13318" width="1.453125" style="2" customWidth="1"/>
    <col min="13319" max="13319" width="6.453125" style="2" customWidth="1"/>
    <col min="13320" max="13320" width="1.453125" style="2" customWidth="1"/>
    <col min="13321" max="13321" width="5.54296875" style="2" customWidth="1"/>
    <col min="13322" max="13322" width="1.453125" style="2" customWidth="1"/>
    <col min="13323" max="13323" width="5.54296875" style="2" customWidth="1"/>
    <col min="13324" max="13324" width="1.453125" style="2" customWidth="1"/>
    <col min="13325" max="13325" width="5.54296875" style="2" customWidth="1"/>
    <col min="13326" max="13326" width="1.453125" style="2" customWidth="1"/>
    <col min="13327" max="13327" width="5.54296875" style="2" customWidth="1"/>
    <col min="13328" max="13328" width="1.453125" style="2" customWidth="1"/>
    <col min="13329" max="13329" width="5.54296875" style="2" customWidth="1"/>
    <col min="13330" max="13330" width="1.453125" style="2" customWidth="1"/>
    <col min="13331" max="13331" width="5.54296875" style="2" customWidth="1"/>
    <col min="13332" max="13332" width="1.453125" style="2" customWidth="1"/>
    <col min="13333" max="13333" width="5.54296875" style="2" customWidth="1"/>
    <col min="13334" max="13334" width="1.453125" style="2" customWidth="1"/>
    <col min="13335" max="13335" width="5.54296875" style="2" customWidth="1"/>
    <col min="13336" max="13336" width="1.453125" style="2" customWidth="1"/>
    <col min="13337" max="13337" width="5.54296875" style="2" customWidth="1"/>
    <col min="13338" max="13338" width="1.453125" style="2" customWidth="1"/>
    <col min="13339" max="13339" width="5.54296875" style="2" customWidth="1"/>
    <col min="13340" max="13340" width="1.453125" style="2" customWidth="1"/>
    <col min="13341" max="13341" width="5.54296875" style="2" customWidth="1"/>
    <col min="13342" max="13342" width="1.453125" style="2" customWidth="1"/>
    <col min="13343" max="13343" width="5.54296875" style="2" customWidth="1"/>
    <col min="13344" max="13344" width="1.453125" style="2" customWidth="1"/>
    <col min="13345" max="13345" width="5.54296875" style="2" customWidth="1"/>
    <col min="13346" max="13346" width="1.453125" style="2" customWidth="1"/>
    <col min="13347" max="13347" width="5.54296875" style="2" customWidth="1"/>
    <col min="13348" max="13348" width="1.453125" style="2" customWidth="1"/>
    <col min="13349" max="13349" width="5.54296875" style="2" customWidth="1"/>
    <col min="13350" max="13350" width="1.453125" style="2" customWidth="1"/>
    <col min="13351" max="13351" width="5.54296875" style="2" customWidth="1"/>
    <col min="13352" max="13352" width="1.453125" style="2" customWidth="1"/>
    <col min="13353" max="13353" width="5.54296875" style="2" customWidth="1"/>
    <col min="13354" max="13354" width="1.453125" style="2" customWidth="1"/>
    <col min="13355" max="13355" width="5.54296875" style="2" customWidth="1"/>
    <col min="13356" max="13356" width="1.453125" style="2" customWidth="1"/>
    <col min="13357" max="13357" width="5.54296875" style="2" customWidth="1"/>
    <col min="13358" max="13358" width="1.453125" style="2" customWidth="1"/>
    <col min="13359" max="13359" width="5.54296875" style="2" customWidth="1"/>
    <col min="13360" max="13360" width="1.453125" style="2" customWidth="1"/>
    <col min="13361" max="13518" width="9.1796875" style="2"/>
    <col min="13519" max="13520" width="0" style="2" hidden="1" customWidth="1"/>
    <col min="13521" max="13521" width="8.54296875" style="2" customWidth="1"/>
    <col min="13522" max="13522" width="31.81640625" style="2" customWidth="1"/>
    <col min="13523" max="13523" width="8.453125" style="2" customWidth="1"/>
    <col min="13524" max="13524" width="6.54296875" style="2" customWidth="1"/>
    <col min="13525" max="13525" width="1.453125" style="2" customWidth="1"/>
    <col min="13526" max="13526" width="6.54296875" style="2" customWidth="1"/>
    <col min="13527" max="13527" width="1.453125" style="2" customWidth="1"/>
    <col min="13528" max="13528" width="6.54296875" style="2" customWidth="1"/>
    <col min="13529" max="13529" width="1.453125" style="2" customWidth="1"/>
    <col min="13530" max="13530" width="6.54296875" style="2" customWidth="1"/>
    <col min="13531" max="13531" width="1.453125" style="2" customWidth="1"/>
    <col min="13532" max="13532" width="6.54296875" style="2" customWidth="1"/>
    <col min="13533" max="13533" width="1.453125" style="2" customWidth="1"/>
    <col min="13534" max="13534" width="6.453125" style="2" customWidth="1"/>
    <col min="13535" max="13535" width="1.453125" style="2" customWidth="1"/>
    <col min="13536" max="13536" width="6.54296875" style="2" customWidth="1"/>
    <col min="13537" max="13537" width="1.453125" style="2" customWidth="1"/>
    <col min="13538" max="13538" width="6.54296875" style="2" customWidth="1"/>
    <col min="13539" max="13539" width="1.453125" style="2" customWidth="1"/>
    <col min="13540" max="13540" width="6.54296875" style="2" customWidth="1"/>
    <col min="13541" max="13541" width="1.453125" style="2" customWidth="1"/>
    <col min="13542" max="13542" width="6.54296875" style="2" customWidth="1"/>
    <col min="13543" max="13543" width="1.453125" style="2" customWidth="1"/>
    <col min="13544" max="13544" width="6.54296875" style="2" customWidth="1"/>
    <col min="13545" max="13545" width="1.453125" style="2" customWidth="1"/>
    <col min="13546" max="13546" width="6.54296875" style="2" customWidth="1"/>
    <col min="13547" max="13547" width="1.453125" style="2" customWidth="1"/>
    <col min="13548" max="13548" width="6.54296875" style="2" customWidth="1"/>
    <col min="13549" max="13549" width="1.453125" style="2" customWidth="1"/>
    <col min="13550" max="13550" width="6.54296875" style="2" customWidth="1"/>
    <col min="13551" max="13551" width="1.453125" style="2" customWidth="1"/>
    <col min="13552" max="13552" width="6.54296875" style="2" customWidth="1"/>
    <col min="13553" max="13553" width="1.453125" style="2" customWidth="1"/>
    <col min="13554" max="13554" width="6.54296875" style="2" customWidth="1"/>
    <col min="13555" max="13555" width="1.453125" style="2" customWidth="1"/>
    <col min="13556" max="13556" width="6.54296875" style="2" customWidth="1"/>
    <col min="13557" max="13557" width="1.453125" style="2" customWidth="1"/>
    <col min="13558" max="13558" width="6.54296875" style="2" customWidth="1"/>
    <col min="13559" max="13559" width="1.453125" style="2" customWidth="1"/>
    <col min="13560" max="13560" width="6.54296875" style="2" customWidth="1"/>
    <col min="13561" max="13561" width="1.453125" style="2" customWidth="1"/>
    <col min="13562" max="13562" width="6.54296875" style="2" customWidth="1"/>
    <col min="13563" max="13563" width="1.453125" style="2" customWidth="1"/>
    <col min="13564" max="13564" width="6.54296875" style="2" customWidth="1"/>
    <col min="13565" max="13565" width="1.453125" style="2" customWidth="1"/>
    <col min="13566" max="13566" width="6.54296875" style="2" customWidth="1"/>
    <col min="13567" max="13567" width="1.453125" style="2" customWidth="1"/>
    <col min="13568" max="13568" width="0.1796875" style="2" customWidth="1"/>
    <col min="13569" max="13569" width="3.453125" style="2" customWidth="1"/>
    <col min="13570" max="13570" width="5.453125" style="2" customWidth="1"/>
    <col min="13571" max="13571" width="42.453125" style="2" customWidth="1"/>
    <col min="13572" max="13572" width="8" style="2" customWidth="1"/>
    <col min="13573" max="13573" width="6.453125" style="2" customWidth="1"/>
    <col min="13574" max="13574" width="1.453125" style="2" customWidth="1"/>
    <col min="13575" max="13575" width="6.453125" style="2" customWidth="1"/>
    <col min="13576" max="13576" width="1.453125" style="2" customWidth="1"/>
    <col min="13577" max="13577" width="5.54296875" style="2" customWidth="1"/>
    <col min="13578" max="13578" width="1.453125" style="2" customWidth="1"/>
    <col min="13579" max="13579" width="5.54296875" style="2" customWidth="1"/>
    <col min="13580" max="13580" width="1.453125" style="2" customWidth="1"/>
    <col min="13581" max="13581" width="5.54296875" style="2" customWidth="1"/>
    <col min="13582" max="13582" width="1.453125" style="2" customWidth="1"/>
    <col min="13583" max="13583" width="5.54296875" style="2" customWidth="1"/>
    <col min="13584" max="13584" width="1.453125" style="2" customWidth="1"/>
    <col min="13585" max="13585" width="5.54296875" style="2" customWidth="1"/>
    <col min="13586" max="13586" width="1.453125" style="2" customWidth="1"/>
    <col min="13587" max="13587" width="5.54296875" style="2" customWidth="1"/>
    <col min="13588" max="13588" width="1.453125" style="2" customWidth="1"/>
    <col min="13589" max="13589" width="5.54296875" style="2" customWidth="1"/>
    <col min="13590" max="13590" width="1.453125" style="2" customWidth="1"/>
    <col min="13591" max="13591" width="5.54296875" style="2" customWidth="1"/>
    <col min="13592" max="13592" width="1.453125" style="2" customWidth="1"/>
    <col min="13593" max="13593" width="5.54296875" style="2" customWidth="1"/>
    <col min="13594" max="13594" width="1.453125" style="2" customWidth="1"/>
    <col min="13595" max="13595" width="5.54296875" style="2" customWidth="1"/>
    <col min="13596" max="13596" width="1.453125" style="2" customWidth="1"/>
    <col min="13597" max="13597" width="5.54296875" style="2" customWidth="1"/>
    <col min="13598" max="13598" width="1.453125" style="2" customWidth="1"/>
    <col min="13599" max="13599" width="5.54296875" style="2" customWidth="1"/>
    <col min="13600" max="13600" width="1.453125" style="2" customWidth="1"/>
    <col min="13601" max="13601" width="5.54296875" style="2" customWidth="1"/>
    <col min="13602" max="13602" width="1.453125" style="2" customWidth="1"/>
    <col min="13603" max="13603" width="5.54296875" style="2" customWidth="1"/>
    <col min="13604" max="13604" width="1.453125" style="2" customWidth="1"/>
    <col min="13605" max="13605" width="5.54296875" style="2" customWidth="1"/>
    <col min="13606" max="13606" width="1.453125" style="2" customWidth="1"/>
    <col min="13607" max="13607" width="5.54296875" style="2" customWidth="1"/>
    <col min="13608" max="13608" width="1.453125" style="2" customWidth="1"/>
    <col min="13609" max="13609" width="5.54296875" style="2" customWidth="1"/>
    <col min="13610" max="13610" width="1.453125" style="2" customWidth="1"/>
    <col min="13611" max="13611" width="5.54296875" style="2" customWidth="1"/>
    <col min="13612" max="13612" width="1.453125" style="2" customWidth="1"/>
    <col min="13613" max="13613" width="5.54296875" style="2" customWidth="1"/>
    <col min="13614" max="13614" width="1.453125" style="2" customWidth="1"/>
    <col min="13615" max="13615" width="5.54296875" style="2" customWidth="1"/>
    <col min="13616" max="13616" width="1.453125" style="2" customWidth="1"/>
    <col min="13617" max="13774" width="9.1796875" style="2"/>
    <col min="13775" max="13776" width="0" style="2" hidden="1" customWidth="1"/>
    <col min="13777" max="13777" width="8.54296875" style="2" customWidth="1"/>
    <col min="13778" max="13778" width="31.81640625" style="2" customWidth="1"/>
    <col min="13779" max="13779" width="8.453125" style="2" customWidth="1"/>
    <col min="13780" max="13780" width="6.54296875" style="2" customWidth="1"/>
    <col min="13781" max="13781" width="1.453125" style="2" customWidth="1"/>
    <col min="13782" max="13782" width="6.54296875" style="2" customWidth="1"/>
    <col min="13783" max="13783" width="1.453125" style="2" customWidth="1"/>
    <col min="13784" max="13784" width="6.54296875" style="2" customWidth="1"/>
    <col min="13785" max="13785" width="1.453125" style="2" customWidth="1"/>
    <col min="13786" max="13786" width="6.54296875" style="2" customWidth="1"/>
    <col min="13787" max="13787" width="1.453125" style="2" customWidth="1"/>
    <col min="13788" max="13788" width="6.54296875" style="2" customWidth="1"/>
    <col min="13789" max="13789" width="1.453125" style="2" customWidth="1"/>
    <col min="13790" max="13790" width="6.453125" style="2" customWidth="1"/>
    <col min="13791" max="13791" width="1.453125" style="2" customWidth="1"/>
    <col min="13792" max="13792" width="6.54296875" style="2" customWidth="1"/>
    <col min="13793" max="13793" width="1.453125" style="2" customWidth="1"/>
    <col min="13794" max="13794" width="6.54296875" style="2" customWidth="1"/>
    <col min="13795" max="13795" width="1.453125" style="2" customWidth="1"/>
    <col min="13796" max="13796" width="6.54296875" style="2" customWidth="1"/>
    <col min="13797" max="13797" width="1.453125" style="2" customWidth="1"/>
    <col min="13798" max="13798" width="6.54296875" style="2" customWidth="1"/>
    <col min="13799" max="13799" width="1.453125" style="2" customWidth="1"/>
    <col min="13800" max="13800" width="6.54296875" style="2" customWidth="1"/>
    <col min="13801" max="13801" width="1.453125" style="2" customWidth="1"/>
    <col min="13802" max="13802" width="6.54296875" style="2" customWidth="1"/>
    <col min="13803" max="13803" width="1.453125" style="2" customWidth="1"/>
    <col min="13804" max="13804" width="6.54296875" style="2" customWidth="1"/>
    <col min="13805" max="13805" width="1.453125" style="2" customWidth="1"/>
    <col min="13806" max="13806" width="6.54296875" style="2" customWidth="1"/>
    <col min="13807" max="13807" width="1.453125" style="2" customWidth="1"/>
    <col min="13808" max="13808" width="6.54296875" style="2" customWidth="1"/>
    <col min="13809" max="13809" width="1.453125" style="2" customWidth="1"/>
    <col min="13810" max="13810" width="6.54296875" style="2" customWidth="1"/>
    <col min="13811" max="13811" width="1.453125" style="2" customWidth="1"/>
    <col min="13812" max="13812" width="6.54296875" style="2" customWidth="1"/>
    <col min="13813" max="13813" width="1.453125" style="2" customWidth="1"/>
    <col min="13814" max="13814" width="6.54296875" style="2" customWidth="1"/>
    <col min="13815" max="13815" width="1.453125" style="2" customWidth="1"/>
    <col min="13816" max="13816" width="6.54296875" style="2" customWidth="1"/>
    <col min="13817" max="13817" width="1.453125" style="2" customWidth="1"/>
    <col min="13818" max="13818" width="6.54296875" style="2" customWidth="1"/>
    <col min="13819" max="13819" width="1.453125" style="2" customWidth="1"/>
    <col min="13820" max="13820" width="6.54296875" style="2" customWidth="1"/>
    <col min="13821" max="13821" width="1.453125" style="2" customWidth="1"/>
    <col min="13822" max="13822" width="6.54296875" style="2" customWidth="1"/>
    <col min="13823" max="13823" width="1.453125" style="2" customWidth="1"/>
    <col min="13824" max="13824" width="0.1796875" style="2" customWidth="1"/>
    <col min="13825" max="13825" width="3.453125" style="2" customWidth="1"/>
    <col min="13826" max="13826" width="5.453125" style="2" customWidth="1"/>
    <col min="13827" max="13827" width="42.453125" style="2" customWidth="1"/>
    <col min="13828" max="13828" width="8" style="2" customWidth="1"/>
    <col min="13829" max="13829" width="6.453125" style="2" customWidth="1"/>
    <col min="13830" max="13830" width="1.453125" style="2" customWidth="1"/>
    <col min="13831" max="13831" width="6.453125" style="2" customWidth="1"/>
    <col min="13832" max="13832" width="1.453125" style="2" customWidth="1"/>
    <col min="13833" max="13833" width="5.54296875" style="2" customWidth="1"/>
    <col min="13834" max="13834" width="1.453125" style="2" customWidth="1"/>
    <col min="13835" max="13835" width="5.54296875" style="2" customWidth="1"/>
    <col min="13836" max="13836" width="1.453125" style="2" customWidth="1"/>
    <col min="13837" max="13837" width="5.54296875" style="2" customWidth="1"/>
    <col min="13838" max="13838" width="1.453125" style="2" customWidth="1"/>
    <col min="13839" max="13839" width="5.54296875" style="2" customWidth="1"/>
    <col min="13840" max="13840" width="1.453125" style="2" customWidth="1"/>
    <col min="13841" max="13841" width="5.54296875" style="2" customWidth="1"/>
    <col min="13842" max="13842" width="1.453125" style="2" customWidth="1"/>
    <col min="13843" max="13843" width="5.54296875" style="2" customWidth="1"/>
    <col min="13844" max="13844" width="1.453125" style="2" customWidth="1"/>
    <col min="13845" max="13845" width="5.54296875" style="2" customWidth="1"/>
    <col min="13846" max="13846" width="1.453125" style="2" customWidth="1"/>
    <col min="13847" max="13847" width="5.54296875" style="2" customWidth="1"/>
    <col min="13848" max="13848" width="1.453125" style="2" customWidth="1"/>
    <col min="13849" max="13849" width="5.54296875" style="2" customWidth="1"/>
    <col min="13850" max="13850" width="1.453125" style="2" customWidth="1"/>
    <col min="13851" max="13851" width="5.54296875" style="2" customWidth="1"/>
    <col min="13852" max="13852" width="1.453125" style="2" customWidth="1"/>
    <col min="13853" max="13853" width="5.54296875" style="2" customWidth="1"/>
    <col min="13854" max="13854" width="1.453125" style="2" customWidth="1"/>
    <col min="13855" max="13855" width="5.54296875" style="2" customWidth="1"/>
    <col min="13856" max="13856" width="1.453125" style="2" customWidth="1"/>
    <col min="13857" max="13857" width="5.54296875" style="2" customWidth="1"/>
    <col min="13858" max="13858" width="1.453125" style="2" customWidth="1"/>
    <col min="13859" max="13859" width="5.54296875" style="2" customWidth="1"/>
    <col min="13860" max="13860" width="1.453125" style="2" customWidth="1"/>
    <col min="13861" max="13861" width="5.54296875" style="2" customWidth="1"/>
    <col min="13862" max="13862" width="1.453125" style="2" customWidth="1"/>
    <col min="13863" max="13863" width="5.54296875" style="2" customWidth="1"/>
    <col min="13864" max="13864" width="1.453125" style="2" customWidth="1"/>
    <col min="13865" max="13865" width="5.54296875" style="2" customWidth="1"/>
    <col min="13866" max="13866" width="1.453125" style="2" customWidth="1"/>
    <col min="13867" max="13867" width="5.54296875" style="2" customWidth="1"/>
    <col min="13868" max="13868" width="1.453125" style="2" customWidth="1"/>
    <col min="13869" max="13869" width="5.54296875" style="2" customWidth="1"/>
    <col min="13870" max="13870" width="1.453125" style="2" customWidth="1"/>
    <col min="13871" max="13871" width="5.54296875" style="2" customWidth="1"/>
    <col min="13872" max="13872" width="1.453125" style="2" customWidth="1"/>
    <col min="13873" max="14030" width="9.1796875" style="2"/>
    <col min="14031" max="14032" width="0" style="2" hidden="1" customWidth="1"/>
    <col min="14033" max="14033" width="8.54296875" style="2" customWidth="1"/>
    <col min="14034" max="14034" width="31.81640625" style="2" customWidth="1"/>
    <col min="14035" max="14035" width="8.453125" style="2" customWidth="1"/>
    <col min="14036" max="14036" width="6.54296875" style="2" customWidth="1"/>
    <col min="14037" max="14037" width="1.453125" style="2" customWidth="1"/>
    <col min="14038" max="14038" width="6.54296875" style="2" customWidth="1"/>
    <col min="14039" max="14039" width="1.453125" style="2" customWidth="1"/>
    <col min="14040" max="14040" width="6.54296875" style="2" customWidth="1"/>
    <col min="14041" max="14041" width="1.453125" style="2" customWidth="1"/>
    <col min="14042" max="14042" width="6.54296875" style="2" customWidth="1"/>
    <col min="14043" max="14043" width="1.453125" style="2" customWidth="1"/>
    <col min="14044" max="14044" width="6.54296875" style="2" customWidth="1"/>
    <col min="14045" max="14045" width="1.453125" style="2" customWidth="1"/>
    <col min="14046" max="14046" width="6.453125" style="2" customWidth="1"/>
    <col min="14047" max="14047" width="1.453125" style="2" customWidth="1"/>
    <col min="14048" max="14048" width="6.54296875" style="2" customWidth="1"/>
    <col min="14049" max="14049" width="1.453125" style="2" customWidth="1"/>
    <col min="14050" max="14050" width="6.54296875" style="2" customWidth="1"/>
    <col min="14051" max="14051" width="1.453125" style="2" customWidth="1"/>
    <col min="14052" max="14052" width="6.54296875" style="2" customWidth="1"/>
    <col min="14053" max="14053" width="1.453125" style="2" customWidth="1"/>
    <col min="14054" max="14054" width="6.54296875" style="2" customWidth="1"/>
    <col min="14055" max="14055" width="1.453125" style="2" customWidth="1"/>
    <col min="14056" max="14056" width="6.54296875" style="2" customWidth="1"/>
    <col min="14057" max="14057" width="1.453125" style="2" customWidth="1"/>
    <col min="14058" max="14058" width="6.54296875" style="2" customWidth="1"/>
    <col min="14059" max="14059" width="1.453125" style="2" customWidth="1"/>
    <col min="14060" max="14060" width="6.54296875" style="2" customWidth="1"/>
    <col min="14061" max="14061" width="1.453125" style="2" customWidth="1"/>
    <col min="14062" max="14062" width="6.54296875" style="2" customWidth="1"/>
    <col min="14063" max="14063" width="1.453125" style="2" customWidth="1"/>
    <col min="14064" max="14064" width="6.54296875" style="2" customWidth="1"/>
    <col min="14065" max="14065" width="1.453125" style="2" customWidth="1"/>
    <col min="14066" max="14066" width="6.54296875" style="2" customWidth="1"/>
    <col min="14067" max="14067" width="1.453125" style="2" customWidth="1"/>
    <col min="14068" max="14068" width="6.54296875" style="2" customWidth="1"/>
    <col min="14069" max="14069" width="1.453125" style="2" customWidth="1"/>
    <col min="14070" max="14070" width="6.54296875" style="2" customWidth="1"/>
    <col min="14071" max="14071" width="1.453125" style="2" customWidth="1"/>
    <col min="14072" max="14072" width="6.54296875" style="2" customWidth="1"/>
    <col min="14073" max="14073" width="1.453125" style="2" customWidth="1"/>
    <col min="14074" max="14074" width="6.54296875" style="2" customWidth="1"/>
    <col min="14075" max="14075" width="1.453125" style="2" customWidth="1"/>
    <col min="14076" max="14076" width="6.54296875" style="2" customWidth="1"/>
    <col min="14077" max="14077" width="1.453125" style="2" customWidth="1"/>
    <col min="14078" max="14078" width="6.54296875" style="2" customWidth="1"/>
    <col min="14079" max="14079" width="1.453125" style="2" customWidth="1"/>
    <col min="14080" max="14080" width="0.1796875" style="2" customWidth="1"/>
    <col min="14081" max="14081" width="3.453125" style="2" customWidth="1"/>
    <col min="14082" max="14082" width="5.453125" style="2" customWidth="1"/>
    <col min="14083" max="14083" width="42.453125" style="2" customWidth="1"/>
    <col min="14084" max="14084" width="8" style="2" customWidth="1"/>
    <col min="14085" max="14085" width="6.453125" style="2" customWidth="1"/>
    <col min="14086" max="14086" width="1.453125" style="2" customWidth="1"/>
    <col min="14087" max="14087" width="6.453125" style="2" customWidth="1"/>
    <col min="14088" max="14088" width="1.453125" style="2" customWidth="1"/>
    <col min="14089" max="14089" width="5.54296875" style="2" customWidth="1"/>
    <col min="14090" max="14090" width="1.453125" style="2" customWidth="1"/>
    <col min="14091" max="14091" width="5.54296875" style="2" customWidth="1"/>
    <col min="14092" max="14092" width="1.453125" style="2" customWidth="1"/>
    <col min="14093" max="14093" width="5.54296875" style="2" customWidth="1"/>
    <col min="14094" max="14094" width="1.453125" style="2" customWidth="1"/>
    <col min="14095" max="14095" width="5.54296875" style="2" customWidth="1"/>
    <col min="14096" max="14096" width="1.453125" style="2" customWidth="1"/>
    <col min="14097" max="14097" width="5.54296875" style="2" customWidth="1"/>
    <col min="14098" max="14098" width="1.453125" style="2" customWidth="1"/>
    <col min="14099" max="14099" width="5.54296875" style="2" customWidth="1"/>
    <col min="14100" max="14100" width="1.453125" style="2" customWidth="1"/>
    <col min="14101" max="14101" width="5.54296875" style="2" customWidth="1"/>
    <col min="14102" max="14102" width="1.453125" style="2" customWidth="1"/>
    <col min="14103" max="14103" width="5.54296875" style="2" customWidth="1"/>
    <col min="14104" max="14104" width="1.453125" style="2" customWidth="1"/>
    <col min="14105" max="14105" width="5.54296875" style="2" customWidth="1"/>
    <col min="14106" max="14106" width="1.453125" style="2" customWidth="1"/>
    <col min="14107" max="14107" width="5.54296875" style="2" customWidth="1"/>
    <col min="14108" max="14108" width="1.453125" style="2" customWidth="1"/>
    <col min="14109" max="14109" width="5.54296875" style="2" customWidth="1"/>
    <col min="14110" max="14110" width="1.453125" style="2" customWidth="1"/>
    <col min="14111" max="14111" width="5.54296875" style="2" customWidth="1"/>
    <col min="14112" max="14112" width="1.453125" style="2" customWidth="1"/>
    <col min="14113" max="14113" width="5.54296875" style="2" customWidth="1"/>
    <col min="14114" max="14114" width="1.453125" style="2" customWidth="1"/>
    <col min="14115" max="14115" width="5.54296875" style="2" customWidth="1"/>
    <col min="14116" max="14116" width="1.453125" style="2" customWidth="1"/>
    <col min="14117" max="14117" width="5.54296875" style="2" customWidth="1"/>
    <col min="14118" max="14118" width="1.453125" style="2" customWidth="1"/>
    <col min="14119" max="14119" width="5.54296875" style="2" customWidth="1"/>
    <col min="14120" max="14120" width="1.453125" style="2" customWidth="1"/>
    <col min="14121" max="14121" width="5.54296875" style="2" customWidth="1"/>
    <col min="14122" max="14122" width="1.453125" style="2" customWidth="1"/>
    <col min="14123" max="14123" width="5.54296875" style="2" customWidth="1"/>
    <col min="14124" max="14124" width="1.453125" style="2" customWidth="1"/>
    <col min="14125" max="14125" width="5.54296875" style="2" customWidth="1"/>
    <col min="14126" max="14126" width="1.453125" style="2" customWidth="1"/>
    <col min="14127" max="14127" width="5.54296875" style="2" customWidth="1"/>
    <col min="14128" max="14128" width="1.453125" style="2" customWidth="1"/>
    <col min="14129" max="14286" width="9.1796875" style="2"/>
    <col min="14287" max="14288" width="0" style="2" hidden="1" customWidth="1"/>
    <col min="14289" max="14289" width="8.54296875" style="2" customWidth="1"/>
    <col min="14290" max="14290" width="31.81640625" style="2" customWidth="1"/>
    <col min="14291" max="14291" width="8.453125" style="2" customWidth="1"/>
    <col min="14292" max="14292" width="6.54296875" style="2" customWidth="1"/>
    <col min="14293" max="14293" width="1.453125" style="2" customWidth="1"/>
    <col min="14294" max="14294" width="6.54296875" style="2" customWidth="1"/>
    <col min="14295" max="14295" width="1.453125" style="2" customWidth="1"/>
    <col min="14296" max="14296" width="6.54296875" style="2" customWidth="1"/>
    <col min="14297" max="14297" width="1.453125" style="2" customWidth="1"/>
    <col min="14298" max="14298" width="6.54296875" style="2" customWidth="1"/>
    <col min="14299" max="14299" width="1.453125" style="2" customWidth="1"/>
    <col min="14300" max="14300" width="6.54296875" style="2" customWidth="1"/>
    <col min="14301" max="14301" width="1.453125" style="2" customWidth="1"/>
    <col min="14302" max="14302" width="6.453125" style="2" customWidth="1"/>
    <col min="14303" max="14303" width="1.453125" style="2" customWidth="1"/>
    <col min="14304" max="14304" width="6.54296875" style="2" customWidth="1"/>
    <col min="14305" max="14305" width="1.453125" style="2" customWidth="1"/>
    <col min="14306" max="14306" width="6.54296875" style="2" customWidth="1"/>
    <col min="14307" max="14307" width="1.453125" style="2" customWidth="1"/>
    <col min="14308" max="14308" width="6.54296875" style="2" customWidth="1"/>
    <col min="14309" max="14309" width="1.453125" style="2" customWidth="1"/>
    <col min="14310" max="14310" width="6.54296875" style="2" customWidth="1"/>
    <col min="14311" max="14311" width="1.453125" style="2" customWidth="1"/>
    <col min="14312" max="14312" width="6.54296875" style="2" customWidth="1"/>
    <col min="14313" max="14313" width="1.453125" style="2" customWidth="1"/>
    <col min="14314" max="14314" width="6.54296875" style="2" customWidth="1"/>
    <col min="14315" max="14315" width="1.453125" style="2" customWidth="1"/>
    <col min="14316" max="14316" width="6.54296875" style="2" customWidth="1"/>
    <col min="14317" max="14317" width="1.453125" style="2" customWidth="1"/>
    <col min="14318" max="14318" width="6.54296875" style="2" customWidth="1"/>
    <col min="14319" max="14319" width="1.453125" style="2" customWidth="1"/>
    <col min="14320" max="14320" width="6.54296875" style="2" customWidth="1"/>
    <col min="14321" max="14321" width="1.453125" style="2" customWidth="1"/>
    <col min="14322" max="14322" width="6.54296875" style="2" customWidth="1"/>
    <col min="14323" max="14323" width="1.453125" style="2" customWidth="1"/>
    <col min="14324" max="14324" width="6.54296875" style="2" customWidth="1"/>
    <col min="14325" max="14325" width="1.453125" style="2" customWidth="1"/>
    <col min="14326" max="14326" width="6.54296875" style="2" customWidth="1"/>
    <col min="14327" max="14327" width="1.453125" style="2" customWidth="1"/>
    <col min="14328" max="14328" width="6.54296875" style="2" customWidth="1"/>
    <col min="14329" max="14329" width="1.453125" style="2" customWidth="1"/>
    <col min="14330" max="14330" width="6.54296875" style="2" customWidth="1"/>
    <col min="14331" max="14331" width="1.453125" style="2" customWidth="1"/>
    <col min="14332" max="14332" width="6.54296875" style="2" customWidth="1"/>
    <col min="14333" max="14333" width="1.453125" style="2" customWidth="1"/>
    <col min="14334" max="14334" width="6.54296875" style="2" customWidth="1"/>
    <col min="14335" max="14335" width="1.453125" style="2" customWidth="1"/>
    <col min="14336" max="14336" width="0.1796875" style="2" customWidth="1"/>
    <col min="14337" max="14337" width="3.453125" style="2" customWidth="1"/>
    <col min="14338" max="14338" width="5.453125" style="2" customWidth="1"/>
    <col min="14339" max="14339" width="42.453125" style="2" customWidth="1"/>
    <col min="14340" max="14340" width="8" style="2" customWidth="1"/>
    <col min="14341" max="14341" width="6.453125" style="2" customWidth="1"/>
    <col min="14342" max="14342" width="1.453125" style="2" customWidth="1"/>
    <col min="14343" max="14343" width="6.453125" style="2" customWidth="1"/>
    <col min="14344" max="14344" width="1.453125" style="2" customWidth="1"/>
    <col min="14345" max="14345" width="5.54296875" style="2" customWidth="1"/>
    <col min="14346" max="14346" width="1.453125" style="2" customWidth="1"/>
    <col min="14347" max="14347" width="5.54296875" style="2" customWidth="1"/>
    <col min="14348" max="14348" width="1.453125" style="2" customWidth="1"/>
    <col min="14349" max="14349" width="5.54296875" style="2" customWidth="1"/>
    <col min="14350" max="14350" width="1.453125" style="2" customWidth="1"/>
    <col min="14351" max="14351" width="5.54296875" style="2" customWidth="1"/>
    <col min="14352" max="14352" width="1.453125" style="2" customWidth="1"/>
    <col min="14353" max="14353" width="5.54296875" style="2" customWidth="1"/>
    <col min="14354" max="14354" width="1.453125" style="2" customWidth="1"/>
    <col min="14355" max="14355" width="5.54296875" style="2" customWidth="1"/>
    <col min="14356" max="14356" width="1.453125" style="2" customWidth="1"/>
    <col min="14357" max="14357" width="5.54296875" style="2" customWidth="1"/>
    <col min="14358" max="14358" width="1.453125" style="2" customWidth="1"/>
    <col min="14359" max="14359" width="5.54296875" style="2" customWidth="1"/>
    <col min="14360" max="14360" width="1.453125" style="2" customWidth="1"/>
    <col min="14361" max="14361" width="5.54296875" style="2" customWidth="1"/>
    <col min="14362" max="14362" width="1.453125" style="2" customWidth="1"/>
    <col min="14363" max="14363" width="5.54296875" style="2" customWidth="1"/>
    <col min="14364" max="14364" width="1.453125" style="2" customWidth="1"/>
    <col min="14365" max="14365" width="5.54296875" style="2" customWidth="1"/>
    <col min="14366" max="14366" width="1.453125" style="2" customWidth="1"/>
    <col min="14367" max="14367" width="5.54296875" style="2" customWidth="1"/>
    <col min="14368" max="14368" width="1.453125" style="2" customWidth="1"/>
    <col min="14369" max="14369" width="5.54296875" style="2" customWidth="1"/>
    <col min="14370" max="14370" width="1.453125" style="2" customWidth="1"/>
    <col min="14371" max="14371" width="5.54296875" style="2" customWidth="1"/>
    <col min="14372" max="14372" width="1.453125" style="2" customWidth="1"/>
    <col min="14373" max="14373" width="5.54296875" style="2" customWidth="1"/>
    <col min="14374" max="14374" width="1.453125" style="2" customWidth="1"/>
    <col min="14375" max="14375" width="5.54296875" style="2" customWidth="1"/>
    <col min="14376" max="14376" width="1.453125" style="2" customWidth="1"/>
    <col min="14377" max="14377" width="5.54296875" style="2" customWidth="1"/>
    <col min="14378" max="14378" width="1.453125" style="2" customWidth="1"/>
    <col min="14379" max="14379" width="5.54296875" style="2" customWidth="1"/>
    <col min="14380" max="14380" width="1.453125" style="2" customWidth="1"/>
    <col min="14381" max="14381" width="5.54296875" style="2" customWidth="1"/>
    <col min="14382" max="14382" width="1.453125" style="2" customWidth="1"/>
    <col min="14383" max="14383" width="5.54296875" style="2" customWidth="1"/>
    <col min="14384" max="14384" width="1.453125" style="2" customWidth="1"/>
    <col min="14385" max="14542" width="9.1796875" style="2"/>
    <col min="14543" max="14544" width="0" style="2" hidden="1" customWidth="1"/>
    <col min="14545" max="14545" width="8.54296875" style="2" customWidth="1"/>
    <col min="14546" max="14546" width="31.81640625" style="2" customWidth="1"/>
    <col min="14547" max="14547" width="8.453125" style="2" customWidth="1"/>
    <col min="14548" max="14548" width="6.54296875" style="2" customWidth="1"/>
    <col min="14549" max="14549" width="1.453125" style="2" customWidth="1"/>
    <col min="14550" max="14550" width="6.54296875" style="2" customWidth="1"/>
    <col min="14551" max="14551" width="1.453125" style="2" customWidth="1"/>
    <col min="14552" max="14552" width="6.54296875" style="2" customWidth="1"/>
    <col min="14553" max="14553" width="1.453125" style="2" customWidth="1"/>
    <col min="14554" max="14554" width="6.54296875" style="2" customWidth="1"/>
    <col min="14555" max="14555" width="1.453125" style="2" customWidth="1"/>
    <col min="14556" max="14556" width="6.54296875" style="2" customWidth="1"/>
    <col min="14557" max="14557" width="1.453125" style="2" customWidth="1"/>
    <col min="14558" max="14558" width="6.453125" style="2" customWidth="1"/>
    <col min="14559" max="14559" width="1.453125" style="2" customWidth="1"/>
    <col min="14560" max="14560" width="6.54296875" style="2" customWidth="1"/>
    <col min="14561" max="14561" width="1.453125" style="2" customWidth="1"/>
    <col min="14562" max="14562" width="6.54296875" style="2" customWidth="1"/>
    <col min="14563" max="14563" width="1.453125" style="2" customWidth="1"/>
    <col min="14564" max="14564" width="6.54296875" style="2" customWidth="1"/>
    <col min="14565" max="14565" width="1.453125" style="2" customWidth="1"/>
    <col min="14566" max="14566" width="6.54296875" style="2" customWidth="1"/>
    <col min="14567" max="14567" width="1.453125" style="2" customWidth="1"/>
    <col min="14568" max="14568" width="6.54296875" style="2" customWidth="1"/>
    <col min="14569" max="14569" width="1.453125" style="2" customWidth="1"/>
    <col min="14570" max="14570" width="6.54296875" style="2" customWidth="1"/>
    <col min="14571" max="14571" width="1.453125" style="2" customWidth="1"/>
    <col min="14572" max="14572" width="6.54296875" style="2" customWidth="1"/>
    <col min="14573" max="14573" width="1.453125" style="2" customWidth="1"/>
    <col min="14574" max="14574" width="6.54296875" style="2" customWidth="1"/>
    <col min="14575" max="14575" width="1.453125" style="2" customWidth="1"/>
    <col min="14576" max="14576" width="6.54296875" style="2" customWidth="1"/>
    <col min="14577" max="14577" width="1.453125" style="2" customWidth="1"/>
    <col min="14578" max="14578" width="6.54296875" style="2" customWidth="1"/>
    <col min="14579" max="14579" width="1.453125" style="2" customWidth="1"/>
    <col min="14580" max="14580" width="6.54296875" style="2" customWidth="1"/>
    <col min="14581" max="14581" width="1.453125" style="2" customWidth="1"/>
    <col min="14582" max="14582" width="6.54296875" style="2" customWidth="1"/>
    <col min="14583" max="14583" width="1.453125" style="2" customWidth="1"/>
    <col min="14584" max="14584" width="6.54296875" style="2" customWidth="1"/>
    <col min="14585" max="14585" width="1.453125" style="2" customWidth="1"/>
    <col min="14586" max="14586" width="6.54296875" style="2" customWidth="1"/>
    <col min="14587" max="14587" width="1.453125" style="2" customWidth="1"/>
    <col min="14588" max="14588" width="6.54296875" style="2" customWidth="1"/>
    <col min="14589" max="14589" width="1.453125" style="2" customWidth="1"/>
    <col min="14590" max="14590" width="6.54296875" style="2" customWidth="1"/>
    <col min="14591" max="14591" width="1.453125" style="2" customWidth="1"/>
    <col min="14592" max="14592" width="0.1796875" style="2" customWidth="1"/>
    <col min="14593" max="14593" width="3.453125" style="2" customWidth="1"/>
    <col min="14594" max="14594" width="5.453125" style="2" customWidth="1"/>
    <col min="14595" max="14595" width="42.453125" style="2" customWidth="1"/>
    <col min="14596" max="14596" width="8" style="2" customWidth="1"/>
    <col min="14597" max="14597" width="6.453125" style="2" customWidth="1"/>
    <col min="14598" max="14598" width="1.453125" style="2" customWidth="1"/>
    <col min="14599" max="14599" width="6.453125" style="2" customWidth="1"/>
    <col min="14600" max="14600" width="1.453125" style="2" customWidth="1"/>
    <col min="14601" max="14601" width="5.54296875" style="2" customWidth="1"/>
    <col min="14602" max="14602" width="1.453125" style="2" customWidth="1"/>
    <col min="14603" max="14603" width="5.54296875" style="2" customWidth="1"/>
    <col min="14604" max="14604" width="1.453125" style="2" customWidth="1"/>
    <col min="14605" max="14605" width="5.54296875" style="2" customWidth="1"/>
    <col min="14606" max="14606" width="1.453125" style="2" customWidth="1"/>
    <col min="14607" max="14607" width="5.54296875" style="2" customWidth="1"/>
    <col min="14608" max="14608" width="1.453125" style="2" customWidth="1"/>
    <col min="14609" max="14609" width="5.54296875" style="2" customWidth="1"/>
    <col min="14610" max="14610" width="1.453125" style="2" customWidth="1"/>
    <col min="14611" max="14611" width="5.54296875" style="2" customWidth="1"/>
    <col min="14612" max="14612" width="1.453125" style="2" customWidth="1"/>
    <col min="14613" max="14613" width="5.54296875" style="2" customWidth="1"/>
    <col min="14614" max="14614" width="1.453125" style="2" customWidth="1"/>
    <col min="14615" max="14615" width="5.54296875" style="2" customWidth="1"/>
    <col min="14616" max="14616" width="1.453125" style="2" customWidth="1"/>
    <col min="14617" max="14617" width="5.54296875" style="2" customWidth="1"/>
    <col min="14618" max="14618" width="1.453125" style="2" customWidth="1"/>
    <col min="14619" max="14619" width="5.54296875" style="2" customWidth="1"/>
    <col min="14620" max="14620" width="1.453125" style="2" customWidth="1"/>
    <col min="14621" max="14621" width="5.54296875" style="2" customWidth="1"/>
    <col min="14622" max="14622" width="1.453125" style="2" customWidth="1"/>
    <col min="14623" max="14623" width="5.54296875" style="2" customWidth="1"/>
    <col min="14624" max="14624" width="1.453125" style="2" customWidth="1"/>
    <col min="14625" max="14625" width="5.54296875" style="2" customWidth="1"/>
    <col min="14626" max="14626" width="1.453125" style="2" customWidth="1"/>
    <col min="14627" max="14627" width="5.54296875" style="2" customWidth="1"/>
    <col min="14628" max="14628" width="1.453125" style="2" customWidth="1"/>
    <col min="14629" max="14629" width="5.54296875" style="2" customWidth="1"/>
    <col min="14630" max="14630" width="1.453125" style="2" customWidth="1"/>
    <col min="14631" max="14631" width="5.54296875" style="2" customWidth="1"/>
    <col min="14632" max="14632" width="1.453125" style="2" customWidth="1"/>
    <col min="14633" max="14633" width="5.54296875" style="2" customWidth="1"/>
    <col min="14634" max="14634" width="1.453125" style="2" customWidth="1"/>
    <col min="14635" max="14635" width="5.54296875" style="2" customWidth="1"/>
    <col min="14636" max="14636" width="1.453125" style="2" customWidth="1"/>
    <col min="14637" max="14637" width="5.54296875" style="2" customWidth="1"/>
    <col min="14638" max="14638" width="1.453125" style="2" customWidth="1"/>
    <col min="14639" max="14639" width="5.54296875" style="2" customWidth="1"/>
    <col min="14640" max="14640" width="1.453125" style="2" customWidth="1"/>
    <col min="14641" max="14798" width="9.1796875" style="2"/>
    <col min="14799" max="14800" width="0" style="2" hidden="1" customWidth="1"/>
    <col min="14801" max="14801" width="8.54296875" style="2" customWidth="1"/>
    <col min="14802" max="14802" width="31.81640625" style="2" customWidth="1"/>
    <col min="14803" max="14803" width="8.453125" style="2" customWidth="1"/>
    <col min="14804" max="14804" width="6.54296875" style="2" customWidth="1"/>
    <col min="14805" max="14805" width="1.453125" style="2" customWidth="1"/>
    <col min="14806" max="14806" width="6.54296875" style="2" customWidth="1"/>
    <col min="14807" max="14807" width="1.453125" style="2" customWidth="1"/>
    <col min="14808" max="14808" width="6.54296875" style="2" customWidth="1"/>
    <col min="14809" max="14809" width="1.453125" style="2" customWidth="1"/>
    <col min="14810" max="14810" width="6.54296875" style="2" customWidth="1"/>
    <col min="14811" max="14811" width="1.453125" style="2" customWidth="1"/>
    <col min="14812" max="14812" width="6.54296875" style="2" customWidth="1"/>
    <col min="14813" max="14813" width="1.453125" style="2" customWidth="1"/>
    <col min="14814" max="14814" width="6.453125" style="2" customWidth="1"/>
    <col min="14815" max="14815" width="1.453125" style="2" customWidth="1"/>
    <col min="14816" max="14816" width="6.54296875" style="2" customWidth="1"/>
    <col min="14817" max="14817" width="1.453125" style="2" customWidth="1"/>
    <col min="14818" max="14818" width="6.54296875" style="2" customWidth="1"/>
    <col min="14819" max="14819" width="1.453125" style="2" customWidth="1"/>
    <col min="14820" max="14820" width="6.54296875" style="2" customWidth="1"/>
    <col min="14821" max="14821" width="1.453125" style="2" customWidth="1"/>
    <col min="14822" max="14822" width="6.54296875" style="2" customWidth="1"/>
    <col min="14823" max="14823" width="1.453125" style="2" customWidth="1"/>
    <col min="14824" max="14824" width="6.54296875" style="2" customWidth="1"/>
    <col min="14825" max="14825" width="1.453125" style="2" customWidth="1"/>
    <col min="14826" max="14826" width="6.54296875" style="2" customWidth="1"/>
    <col min="14827" max="14827" width="1.453125" style="2" customWidth="1"/>
    <col min="14828" max="14828" width="6.54296875" style="2" customWidth="1"/>
    <col min="14829" max="14829" width="1.453125" style="2" customWidth="1"/>
    <col min="14830" max="14830" width="6.54296875" style="2" customWidth="1"/>
    <col min="14831" max="14831" width="1.453125" style="2" customWidth="1"/>
    <col min="14832" max="14832" width="6.54296875" style="2" customWidth="1"/>
    <col min="14833" max="14833" width="1.453125" style="2" customWidth="1"/>
    <col min="14834" max="14834" width="6.54296875" style="2" customWidth="1"/>
    <col min="14835" max="14835" width="1.453125" style="2" customWidth="1"/>
    <col min="14836" max="14836" width="6.54296875" style="2" customWidth="1"/>
    <col min="14837" max="14837" width="1.453125" style="2" customWidth="1"/>
    <col min="14838" max="14838" width="6.54296875" style="2" customWidth="1"/>
    <col min="14839" max="14839" width="1.453125" style="2" customWidth="1"/>
    <col min="14840" max="14840" width="6.54296875" style="2" customWidth="1"/>
    <col min="14841" max="14841" width="1.453125" style="2" customWidth="1"/>
    <col min="14842" max="14842" width="6.54296875" style="2" customWidth="1"/>
    <col min="14843" max="14843" width="1.453125" style="2" customWidth="1"/>
    <col min="14844" max="14844" width="6.54296875" style="2" customWidth="1"/>
    <col min="14845" max="14845" width="1.453125" style="2" customWidth="1"/>
    <col min="14846" max="14846" width="6.54296875" style="2" customWidth="1"/>
    <col min="14847" max="14847" width="1.453125" style="2" customWidth="1"/>
    <col min="14848" max="14848" width="0.1796875" style="2" customWidth="1"/>
    <col min="14849" max="14849" width="3.453125" style="2" customWidth="1"/>
    <col min="14850" max="14850" width="5.453125" style="2" customWidth="1"/>
    <col min="14851" max="14851" width="42.453125" style="2" customWidth="1"/>
    <col min="14852" max="14852" width="8" style="2" customWidth="1"/>
    <col min="14853" max="14853" width="6.453125" style="2" customWidth="1"/>
    <col min="14854" max="14854" width="1.453125" style="2" customWidth="1"/>
    <col min="14855" max="14855" width="6.453125" style="2" customWidth="1"/>
    <col min="14856" max="14856" width="1.453125" style="2" customWidth="1"/>
    <col min="14857" max="14857" width="5.54296875" style="2" customWidth="1"/>
    <col min="14858" max="14858" width="1.453125" style="2" customWidth="1"/>
    <col min="14859" max="14859" width="5.54296875" style="2" customWidth="1"/>
    <col min="14860" max="14860" width="1.453125" style="2" customWidth="1"/>
    <col min="14861" max="14861" width="5.54296875" style="2" customWidth="1"/>
    <col min="14862" max="14862" width="1.453125" style="2" customWidth="1"/>
    <col min="14863" max="14863" width="5.54296875" style="2" customWidth="1"/>
    <col min="14864" max="14864" width="1.453125" style="2" customWidth="1"/>
    <col min="14865" max="14865" width="5.54296875" style="2" customWidth="1"/>
    <col min="14866" max="14866" width="1.453125" style="2" customWidth="1"/>
    <col min="14867" max="14867" width="5.54296875" style="2" customWidth="1"/>
    <col min="14868" max="14868" width="1.453125" style="2" customWidth="1"/>
    <col min="14869" max="14869" width="5.54296875" style="2" customWidth="1"/>
    <col min="14870" max="14870" width="1.453125" style="2" customWidth="1"/>
    <col min="14871" max="14871" width="5.54296875" style="2" customWidth="1"/>
    <col min="14872" max="14872" width="1.453125" style="2" customWidth="1"/>
    <col min="14873" max="14873" width="5.54296875" style="2" customWidth="1"/>
    <col min="14874" max="14874" width="1.453125" style="2" customWidth="1"/>
    <col min="14875" max="14875" width="5.54296875" style="2" customWidth="1"/>
    <col min="14876" max="14876" width="1.453125" style="2" customWidth="1"/>
    <col min="14877" max="14877" width="5.54296875" style="2" customWidth="1"/>
    <col min="14878" max="14878" width="1.453125" style="2" customWidth="1"/>
    <col min="14879" max="14879" width="5.54296875" style="2" customWidth="1"/>
    <col min="14880" max="14880" width="1.453125" style="2" customWidth="1"/>
    <col min="14881" max="14881" width="5.54296875" style="2" customWidth="1"/>
    <col min="14882" max="14882" width="1.453125" style="2" customWidth="1"/>
    <col min="14883" max="14883" width="5.54296875" style="2" customWidth="1"/>
    <col min="14884" max="14884" width="1.453125" style="2" customWidth="1"/>
    <col min="14885" max="14885" width="5.54296875" style="2" customWidth="1"/>
    <col min="14886" max="14886" width="1.453125" style="2" customWidth="1"/>
    <col min="14887" max="14887" width="5.54296875" style="2" customWidth="1"/>
    <col min="14888" max="14888" width="1.453125" style="2" customWidth="1"/>
    <col min="14889" max="14889" width="5.54296875" style="2" customWidth="1"/>
    <col min="14890" max="14890" width="1.453125" style="2" customWidth="1"/>
    <col min="14891" max="14891" width="5.54296875" style="2" customWidth="1"/>
    <col min="14892" max="14892" width="1.453125" style="2" customWidth="1"/>
    <col min="14893" max="14893" width="5.54296875" style="2" customWidth="1"/>
    <col min="14894" max="14894" width="1.453125" style="2" customWidth="1"/>
    <col min="14895" max="14895" width="5.54296875" style="2" customWidth="1"/>
    <col min="14896" max="14896" width="1.453125" style="2" customWidth="1"/>
    <col min="14897" max="15054" width="9.1796875" style="2"/>
    <col min="15055" max="15056" width="0" style="2" hidden="1" customWidth="1"/>
    <col min="15057" max="15057" width="8.54296875" style="2" customWidth="1"/>
    <col min="15058" max="15058" width="31.81640625" style="2" customWidth="1"/>
    <col min="15059" max="15059" width="8.453125" style="2" customWidth="1"/>
    <col min="15060" max="15060" width="6.54296875" style="2" customWidth="1"/>
    <col min="15061" max="15061" width="1.453125" style="2" customWidth="1"/>
    <col min="15062" max="15062" width="6.54296875" style="2" customWidth="1"/>
    <col min="15063" max="15063" width="1.453125" style="2" customWidth="1"/>
    <col min="15064" max="15064" width="6.54296875" style="2" customWidth="1"/>
    <col min="15065" max="15065" width="1.453125" style="2" customWidth="1"/>
    <col min="15066" max="15066" width="6.54296875" style="2" customWidth="1"/>
    <col min="15067" max="15067" width="1.453125" style="2" customWidth="1"/>
    <col min="15068" max="15068" width="6.54296875" style="2" customWidth="1"/>
    <col min="15069" max="15069" width="1.453125" style="2" customWidth="1"/>
    <col min="15070" max="15070" width="6.453125" style="2" customWidth="1"/>
    <col min="15071" max="15071" width="1.453125" style="2" customWidth="1"/>
    <col min="15072" max="15072" width="6.54296875" style="2" customWidth="1"/>
    <col min="15073" max="15073" width="1.453125" style="2" customWidth="1"/>
    <col min="15074" max="15074" width="6.54296875" style="2" customWidth="1"/>
    <col min="15075" max="15075" width="1.453125" style="2" customWidth="1"/>
    <col min="15076" max="15076" width="6.54296875" style="2" customWidth="1"/>
    <col min="15077" max="15077" width="1.453125" style="2" customWidth="1"/>
    <col min="15078" max="15078" width="6.54296875" style="2" customWidth="1"/>
    <col min="15079" max="15079" width="1.453125" style="2" customWidth="1"/>
    <col min="15080" max="15080" width="6.54296875" style="2" customWidth="1"/>
    <col min="15081" max="15081" width="1.453125" style="2" customWidth="1"/>
    <col min="15082" max="15082" width="6.54296875" style="2" customWidth="1"/>
    <col min="15083" max="15083" width="1.453125" style="2" customWidth="1"/>
    <col min="15084" max="15084" width="6.54296875" style="2" customWidth="1"/>
    <col min="15085" max="15085" width="1.453125" style="2" customWidth="1"/>
    <col min="15086" max="15086" width="6.54296875" style="2" customWidth="1"/>
    <col min="15087" max="15087" width="1.453125" style="2" customWidth="1"/>
    <col min="15088" max="15088" width="6.54296875" style="2" customWidth="1"/>
    <col min="15089" max="15089" width="1.453125" style="2" customWidth="1"/>
    <col min="15090" max="15090" width="6.54296875" style="2" customWidth="1"/>
    <col min="15091" max="15091" width="1.453125" style="2" customWidth="1"/>
    <col min="15092" max="15092" width="6.54296875" style="2" customWidth="1"/>
    <col min="15093" max="15093" width="1.453125" style="2" customWidth="1"/>
    <col min="15094" max="15094" width="6.54296875" style="2" customWidth="1"/>
    <col min="15095" max="15095" width="1.453125" style="2" customWidth="1"/>
    <col min="15096" max="15096" width="6.54296875" style="2" customWidth="1"/>
    <col min="15097" max="15097" width="1.453125" style="2" customWidth="1"/>
    <col min="15098" max="15098" width="6.54296875" style="2" customWidth="1"/>
    <col min="15099" max="15099" width="1.453125" style="2" customWidth="1"/>
    <col min="15100" max="15100" width="6.54296875" style="2" customWidth="1"/>
    <col min="15101" max="15101" width="1.453125" style="2" customWidth="1"/>
    <col min="15102" max="15102" width="6.54296875" style="2" customWidth="1"/>
    <col min="15103" max="15103" width="1.453125" style="2" customWidth="1"/>
    <col min="15104" max="15104" width="0.1796875" style="2" customWidth="1"/>
    <col min="15105" max="15105" width="3.453125" style="2" customWidth="1"/>
    <col min="15106" max="15106" width="5.453125" style="2" customWidth="1"/>
    <col min="15107" max="15107" width="42.453125" style="2" customWidth="1"/>
    <col min="15108" max="15108" width="8" style="2" customWidth="1"/>
    <col min="15109" max="15109" width="6.453125" style="2" customWidth="1"/>
    <col min="15110" max="15110" width="1.453125" style="2" customWidth="1"/>
    <col min="15111" max="15111" width="6.453125" style="2" customWidth="1"/>
    <col min="15112" max="15112" width="1.453125" style="2" customWidth="1"/>
    <col min="15113" max="15113" width="5.54296875" style="2" customWidth="1"/>
    <col min="15114" max="15114" width="1.453125" style="2" customWidth="1"/>
    <col min="15115" max="15115" width="5.54296875" style="2" customWidth="1"/>
    <col min="15116" max="15116" width="1.453125" style="2" customWidth="1"/>
    <col min="15117" max="15117" width="5.54296875" style="2" customWidth="1"/>
    <col min="15118" max="15118" width="1.453125" style="2" customWidth="1"/>
    <col min="15119" max="15119" width="5.54296875" style="2" customWidth="1"/>
    <col min="15120" max="15120" width="1.453125" style="2" customWidth="1"/>
    <col min="15121" max="15121" width="5.54296875" style="2" customWidth="1"/>
    <col min="15122" max="15122" width="1.453125" style="2" customWidth="1"/>
    <col min="15123" max="15123" width="5.54296875" style="2" customWidth="1"/>
    <col min="15124" max="15124" width="1.453125" style="2" customWidth="1"/>
    <col min="15125" max="15125" width="5.54296875" style="2" customWidth="1"/>
    <col min="15126" max="15126" width="1.453125" style="2" customWidth="1"/>
    <col min="15127" max="15127" width="5.54296875" style="2" customWidth="1"/>
    <col min="15128" max="15128" width="1.453125" style="2" customWidth="1"/>
    <col min="15129" max="15129" width="5.54296875" style="2" customWidth="1"/>
    <col min="15130" max="15130" width="1.453125" style="2" customWidth="1"/>
    <col min="15131" max="15131" width="5.54296875" style="2" customWidth="1"/>
    <col min="15132" max="15132" width="1.453125" style="2" customWidth="1"/>
    <col min="15133" max="15133" width="5.54296875" style="2" customWidth="1"/>
    <col min="15134" max="15134" width="1.453125" style="2" customWidth="1"/>
    <col min="15135" max="15135" width="5.54296875" style="2" customWidth="1"/>
    <col min="15136" max="15136" width="1.453125" style="2" customWidth="1"/>
    <col min="15137" max="15137" width="5.54296875" style="2" customWidth="1"/>
    <col min="15138" max="15138" width="1.453125" style="2" customWidth="1"/>
    <col min="15139" max="15139" width="5.54296875" style="2" customWidth="1"/>
    <col min="15140" max="15140" width="1.453125" style="2" customWidth="1"/>
    <col min="15141" max="15141" width="5.54296875" style="2" customWidth="1"/>
    <col min="15142" max="15142" width="1.453125" style="2" customWidth="1"/>
    <col min="15143" max="15143" width="5.54296875" style="2" customWidth="1"/>
    <col min="15144" max="15144" width="1.453125" style="2" customWidth="1"/>
    <col min="15145" max="15145" width="5.54296875" style="2" customWidth="1"/>
    <col min="15146" max="15146" width="1.453125" style="2" customWidth="1"/>
    <col min="15147" max="15147" width="5.54296875" style="2" customWidth="1"/>
    <col min="15148" max="15148" width="1.453125" style="2" customWidth="1"/>
    <col min="15149" max="15149" width="5.54296875" style="2" customWidth="1"/>
    <col min="15150" max="15150" width="1.453125" style="2" customWidth="1"/>
    <col min="15151" max="15151" width="5.54296875" style="2" customWidth="1"/>
    <col min="15152" max="15152" width="1.453125" style="2" customWidth="1"/>
    <col min="15153" max="15310" width="9.1796875" style="2"/>
    <col min="15311" max="15312" width="0" style="2" hidden="1" customWidth="1"/>
    <col min="15313" max="15313" width="8.54296875" style="2" customWidth="1"/>
    <col min="15314" max="15314" width="31.81640625" style="2" customWidth="1"/>
    <col min="15315" max="15315" width="8.453125" style="2" customWidth="1"/>
    <col min="15316" max="15316" width="6.54296875" style="2" customWidth="1"/>
    <col min="15317" max="15317" width="1.453125" style="2" customWidth="1"/>
    <col min="15318" max="15318" width="6.54296875" style="2" customWidth="1"/>
    <col min="15319" max="15319" width="1.453125" style="2" customWidth="1"/>
    <col min="15320" max="15320" width="6.54296875" style="2" customWidth="1"/>
    <col min="15321" max="15321" width="1.453125" style="2" customWidth="1"/>
    <col min="15322" max="15322" width="6.54296875" style="2" customWidth="1"/>
    <col min="15323" max="15323" width="1.453125" style="2" customWidth="1"/>
    <col min="15324" max="15324" width="6.54296875" style="2" customWidth="1"/>
    <col min="15325" max="15325" width="1.453125" style="2" customWidth="1"/>
    <col min="15326" max="15326" width="6.453125" style="2" customWidth="1"/>
    <col min="15327" max="15327" width="1.453125" style="2" customWidth="1"/>
    <col min="15328" max="15328" width="6.54296875" style="2" customWidth="1"/>
    <col min="15329" max="15329" width="1.453125" style="2" customWidth="1"/>
    <col min="15330" max="15330" width="6.54296875" style="2" customWidth="1"/>
    <col min="15331" max="15331" width="1.453125" style="2" customWidth="1"/>
    <col min="15332" max="15332" width="6.54296875" style="2" customWidth="1"/>
    <col min="15333" max="15333" width="1.453125" style="2" customWidth="1"/>
    <col min="15334" max="15334" width="6.54296875" style="2" customWidth="1"/>
    <col min="15335" max="15335" width="1.453125" style="2" customWidth="1"/>
    <col min="15336" max="15336" width="6.54296875" style="2" customWidth="1"/>
    <col min="15337" max="15337" width="1.453125" style="2" customWidth="1"/>
    <col min="15338" max="15338" width="6.54296875" style="2" customWidth="1"/>
    <col min="15339" max="15339" width="1.453125" style="2" customWidth="1"/>
    <col min="15340" max="15340" width="6.54296875" style="2" customWidth="1"/>
    <col min="15341" max="15341" width="1.453125" style="2" customWidth="1"/>
    <col min="15342" max="15342" width="6.54296875" style="2" customWidth="1"/>
    <col min="15343" max="15343" width="1.453125" style="2" customWidth="1"/>
    <col min="15344" max="15344" width="6.54296875" style="2" customWidth="1"/>
    <col min="15345" max="15345" width="1.453125" style="2" customWidth="1"/>
    <col min="15346" max="15346" width="6.54296875" style="2" customWidth="1"/>
    <col min="15347" max="15347" width="1.453125" style="2" customWidth="1"/>
    <col min="15348" max="15348" width="6.54296875" style="2" customWidth="1"/>
    <col min="15349" max="15349" width="1.453125" style="2" customWidth="1"/>
    <col min="15350" max="15350" width="6.54296875" style="2" customWidth="1"/>
    <col min="15351" max="15351" width="1.453125" style="2" customWidth="1"/>
    <col min="15352" max="15352" width="6.54296875" style="2" customWidth="1"/>
    <col min="15353" max="15353" width="1.453125" style="2" customWidth="1"/>
    <col min="15354" max="15354" width="6.54296875" style="2" customWidth="1"/>
    <col min="15355" max="15355" width="1.453125" style="2" customWidth="1"/>
    <col min="15356" max="15356" width="6.54296875" style="2" customWidth="1"/>
    <col min="15357" max="15357" width="1.453125" style="2" customWidth="1"/>
    <col min="15358" max="15358" width="6.54296875" style="2" customWidth="1"/>
    <col min="15359" max="15359" width="1.453125" style="2" customWidth="1"/>
    <col min="15360" max="15360" width="0.1796875" style="2" customWidth="1"/>
    <col min="15361" max="15361" width="3.453125" style="2" customWidth="1"/>
    <col min="15362" max="15362" width="5.453125" style="2" customWidth="1"/>
    <col min="15363" max="15363" width="42.453125" style="2" customWidth="1"/>
    <col min="15364" max="15364" width="8" style="2" customWidth="1"/>
    <col min="15365" max="15365" width="6.453125" style="2" customWidth="1"/>
    <col min="15366" max="15366" width="1.453125" style="2" customWidth="1"/>
    <col min="15367" max="15367" width="6.453125" style="2" customWidth="1"/>
    <col min="15368" max="15368" width="1.453125" style="2" customWidth="1"/>
    <col min="15369" max="15369" width="5.54296875" style="2" customWidth="1"/>
    <col min="15370" max="15370" width="1.453125" style="2" customWidth="1"/>
    <col min="15371" max="15371" width="5.54296875" style="2" customWidth="1"/>
    <col min="15372" max="15372" width="1.453125" style="2" customWidth="1"/>
    <col min="15373" max="15373" width="5.54296875" style="2" customWidth="1"/>
    <col min="15374" max="15374" width="1.453125" style="2" customWidth="1"/>
    <col min="15375" max="15375" width="5.54296875" style="2" customWidth="1"/>
    <col min="15376" max="15376" width="1.453125" style="2" customWidth="1"/>
    <col min="15377" max="15377" width="5.54296875" style="2" customWidth="1"/>
    <col min="15378" max="15378" width="1.453125" style="2" customWidth="1"/>
    <col min="15379" max="15379" width="5.54296875" style="2" customWidth="1"/>
    <col min="15380" max="15380" width="1.453125" style="2" customWidth="1"/>
    <col min="15381" max="15381" width="5.54296875" style="2" customWidth="1"/>
    <col min="15382" max="15382" width="1.453125" style="2" customWidth="1"/>
    <col min="15383" max="15383" width="5.54296875" style="2" customWidth="1"/>
    <col min="15384" max="15384" width="1.453125" style="2" customWidth="1"/>
    <col min="15385" max="15385" width="5.54296875" style="2" customWidth="1"/>
    <col min="15386" max="15386" width="1.453125" style="2" customWidth="1"/>
    <col min="15387" max="15387" width="5.54296875" style="2" customWidth="1"/>
    <col min="15388" max="15388" width="1.453125" style="2" customWidth="1"/>
    <col min="15389" max="15389" width="5.54296875" style="2" customWidth="1"/>
    <col min="15390" max="15390" width="1.453125" style="2" customWidth="1"/>
    <col min="15391" max="15391" width="5.54296875" style="2" customWidth="1"/>
    <col min="15392" max="15392" width="1.453125" style="2" customWidth="1"/>
    <col min="15393" max="15393" width="5.54296875" style="2" customWidth="1"/>
    <col min="15394" max="15394" width="1.453125" style="2" customWidth="1"/>
    <col min="15395" max="15395" width="5.54296875" style="2" customWidth="1"/>
    <col min="15396" max="15396" width="1.453125" style="2" customWidth="1"/>
    <col min="15397" max="15397" width="5.54296875" style="2" customWidth="1"/>
    <col min="15398" max="15398" width="1.453125" style="2" customWidth="1"/>
    <col min="15399" max="15399" width="5.54296875" style="2" customWidth="1"/>
    <col min="15400" max="15400" width="1.453125" style="2" customWidth="1"/>
    <col min="15401" max="15401" width="5.54296875" style="2" customWidth="1"/>
    <col min="15402" max="15402" width="1.453125" style="2" customWidth="1"/>
    <col min="15403" max="15403" width="5.54296875" style="2" customWidth="1"/>
    <col min="15404" max="15404" width="1.453125" style="2" customWidth="1"/>
    <col min="15405" max="15405" width="5.54296875" style="2" customWidth="1"/>
    <col min="15406" max="15406" width="1.453125" style="2" customWidth="1"/>
    <col min="15407" max="15407" width="5.54296875" style="2" customWidth="1"/>
    <col min="15408" max="15408" width="1.453125" style="2" customWidth="1"/>
    <col min="15409" max="15566" width="9.1796875" style="2"/>
    <col min="15567" max="15568" width="0" style="2" hidden="1" customWidth="1"/>
    <col min="15569" max="15569" width="8.54296875" style="2" customWidth="1"/>
    <col min="15570" max="15570" width="31.81640625" style="2" customWidth="1"/>
    <col min="15571" max="15571" width="8.453125" style="2" customWidth="1"/>
    <col min="15572" max="15572" width="6.54296875" style="2" customWidth="1"/>
    <col min="15573" max="15573" width="1.453125" style="2" customWidth="1"/>
    <col min="15574" max="15574" width="6.54296875" style="2" customWidth="1"/>
    <col min="15575" max="15575" width="1.453125" style="2" customWidth="1"/>
    <col min="15576" max="15576" width="6.54296875" style="2" customWidth="1"/>
    <col min="15577" max="15577" width="1.453125" style="2" customWidth="1"/>
    <col min="15578" max="15578" width="6.54296875" style="2" customWidth="1"/>
    <col min="15579" max="15579" width="1.453125" style="2" customWidth="1"/>
    <col min="15580" max="15580" width="6.54296875" style="2" customWidth="1"/>
    <col min="15581" max="15581" width="1.453125" style="2" customWidth="1"/>
    <col min="15582" max="15582" width="6.453125" style="2" customWidth="1"/>
    <col min="15583" max="15583" width="1.453125" style="2" customWidth="1"/>
    <col min="15584" max="15584" width="6.54296875" style="2" customWidth="1"/>
    <col min="15585" max="15585" width="1.453125" style="2" customWidth="1"/>
    <col min="15586" max="15586" width="6.54296875" style="2" customWidth="1"/>
    <col min="15587" max="15587" width="1.453125" style="2" customWidth="1"/>
    <col min="15588" max="15588" width="6.54296875" style="2" customWidth="1"/>
    <col min="15589" max="15589" width="1.453125" style="2" customWidth="1"/>
    <col min="15590" max="15590" width="6.54296875" style="2" customWidth="1"/>
    <col min="15591" max="15591" width="1.453125" style="2" customWidth="1"/>
    <col min="15592" max="15592" width="6.54296875" style="2" customWidth="1"/>
    <col min="15593" max="15593" width="1.453125" style="2" customWidth="1"/>
    <col min="15594" max="15594" width="6.54296875" style="2" customWidth="1"/>
    <col min="15595" max="15595" width="1.453125" style="2" customWidth="1"/>
    <col min="15596" max="15596" width="6.54296875" style="2" customWidth="1"/>
    <col min="15597" max="15597" width="1.453125" style="2" customWidth="1"/>
    <col min="15598" max="15598" width="6.54296875" style="2" customWidth="1"/>
    <col min="15599" max="15599" width="1.453125" style="2" customWidth="1"/>
    <col min="15600" max="15600" width="6.54296875" style="2" customWidth="1"/>
    <col min="15601" max="15601" width="1.453125" style="2" customWidth="1"/>
    <col min="15602" max="15602" width="6.54296875" style="2" customWidth="1"/>
    <col min="15603" max="15603" width="1.453125" style="2" customWidth="1"/>
    <col min="15604" max="15604" width="6.54296875" style="2" customWidth="1"/>
    <col min="15605" max="15605" width="1.453125" style="2" customWidth="1"/>
    <col min="15606" max="15606" width="6.54296875" style="2" customWidth="1"/>
    <col min="15607" max="15607" width="1.453125" style="2" customWidth="1"/>
    <col min="15608" max="15608" width="6.54296875" style="2" customWidth="1"/>
    <col min="15609" max="15609" width="1.453125" style="2" customWidth="1"/>
    <col min="15610" max="15610" width="6.54296875" style="2" customWidth="1"/>
    <col min="15611" max="15611" width="1.453125" style="2" customWidth="1"/>
    <col min="15612" max="15612" width="6.54296875" style="2" customWidth="1"/>
    <col min="15613" max="15613" width="1.453125" style="2" customWidth="1"/>
    <col min="15614" max="15614" width="6.54296875" style="2" customWidth="1"/>
    <col min="15615" max="15615" width="1.453125" style="2" customWidth="1"/>
    <col min="15616" max="15616" width="0.1796875" style="2" customWidth="1"/>
    <col min="15617" max="15617" width="3.453125" style="2" customWidth="1"/>
    <col min="15618" max="15618" width="5.453125" style="2" customWidth="1"/>
    <col min="15619" max="15619" width="42.453125" style="2" customWidth="1"/>
    <col min="15620" max="15620" width="8" style="2" customWidth="1"/>
    <col min="15621" max="15621" width="6.453125" style="2" customWidth="1"/>
    <col min="15622" max="15622" width="1.453125" style="2" customWidth="1"/>
    <col min="15623" max="15623" width="6.453125" style="2" customWidth="1"/>
    <col min="15624" max="15624" width="1.453125" style="2" customWidth="1"/>
    <col min="15625" max="15625" width="5.54296875" style="2" customWidth="1"/>
    <col min="15626" max="15626" width="1.453125" style="2" customWidth="1"/>
    <col min="15627" max="15627" width="5.54296875" style="2" customWidth="1"/>
    <col min="15628" max="15628" width="1.453125" style="2" customWidth="1"/>
    <col min="15629" max="15629" width="5.54296875" style="2" customWidth="1"/>
    <col min="15630" max="15630" width="1.453125" style="2" customWidth="1"/>
    <col min="15631" max="15631" width="5.54296875" style="2" customWidth="1"/>
    <col min="15632" max="15632" width="1.453125" style="2" customWidth="1"/>
    <col min="15633" max="15633" width="5.54296875" style="2" customWidth="1"/>
    <col min="15634" max="15634" width="1.453125" style="2" customWidth="1"/>
    <col min="15635" max="15635" width="5.54296875" style="2" customWidth="1"/>
    <col min="15636" max="15636" width="1.453125" style="2" customWidth="1"/>
    <col min="15637" max="15637" width="5.54296875" style="2" customWidth="1"/>
    <col min="15638" max="15638" width="1.453125" style="2" customWidth="1"/>
    <col min="15639" max="15639" width="5.54296875" style="2" customWidth="1"/>
    <col min="15640" max="15640" width="1.453125" style="2" customWidth="1"/>
    <col min="15641" max="15641" width="5.54296875" style="2" customWidth="1"/>
    <col min="15642" max="15642" width="1.453125" style="2" customWidth="1"/>
    <col min="15643" max="15643" width="5.54296875" style="2" customWidth="1"/>
    <col min="15644" max="15644" width="1.453125" style="2" customWidth="1"/>
    <col min="15645" max="15645" width="5.54296875" style="2" customWidth="1"/>
    <col min="15646" max="15646" width="1.453125" style="2" customWidth="1"/>
    <col min="15647" max="15647" width="5.54296875" style="2" customWidth="1"/>
    <col min="15648" max="15648" width="1.453125" style="2" customWidth="1"/>
    <col min="15649" max="15649" width="5.54296875" style="2" customWidth="1"/>
    <col min="15650" max="15650" width="1.453125" style="2" customWidth="1"/>
    <col min="15651" max="15651" width="5.54296875" style="2" customWidth="1"/>
    <col min="15652" max="15652" width="1.453125" style="2" customWidth="1"/>
    <col min="15653" max="15653" width="5.54296875" style="2" customWidth="1"/>
    <col min="15654" max="15654" width="1.453125" style="2" customWidth="1"/>
    <col min="15655" max="15655" width="5.54296875" style="2" customWidth="1"/>
    <col min="15656" max="15656" width="1.453125" style="2" customWidth="1"/>
    <col min="15657" max="15657" width="5.54296875" style="2" customWidth="1"/>
    <col min="15658" max="15658" width="1.453125" style="2" customWidth="1"/>
    <col min="15659" max="15659" width="5.54296875" style="2" customWidth="1"/>
    <col min="15660" max="15660" width="1.453125" style="2" customWidth="1"/>
    <col min="15661" max="15661" width="5.54296875" style="2" customWidth="1"/>
    <col min="15662" max="15662" width="1.453125" style="2" customWidth="1"/>
    <col min="15663" max="15663" width="5.54296875" style="2" customWidth="1"/>
    <col min="15664" max="15664" width="1.453125" style="2" customWidth="1"/>
    <col min="15665" max="15822" width="9.1796875" style="2"/>
    <col min="15823" max="15824" width="0" style="2" hidden="1" customWidth="1"/>
    <col min="15825" max="15825" width="8.54296875" style="2" customWidth="1"/>
    <col min="15826" max="15826" width="31.81640625" style="2" customWidth="1"/>
    <col min="15827" max="15827" width="8.453125" style="2" customWidth="1"/>
    <col min="15828" max="15828" width="6.54296875" style="2" customWidth="1"/>
    <col min="15829" max="15829" width="1.453125" style="2" customWidth="1"/>
    <col min="15830" max="15830" width="6.54296875" style="2" customWidth="1"/>
    <col min="15831" max="15831" width="1.453125" style="2" customWidth="1"/>
    <col min="15832" max="15832" width="6.54296875" style="2" customWidth="1"/>
    <col min="15833" max="15833" width="1.453125" style="2" customWidth="1"/>
    <col min="15834" max="15834" width="6.54296875" style="2" customWidth="1"/>
    <col min="15835" max="15835" width="1.453125" style="2" customWidth="1"/>
    <col min="15836" max="15836" width="6.54296875" style="2" customWidth="1"/>
    <col min="15837" max="15837" width="1.453125" style="2" customWidth="1"/>
    <col min="15838" max="15838" width="6.453125" style="2" customWidth="1"/>
    <col min="15839" max="15839" width="1.453125" style="2" customWidth="1"/>
    <col min="15840" max="15840" width="6.54296875" style="2" customWidth="1"/>
    <col min="15841" max="15841" width="1.453125" style="2" customWidth="1"/>
    <col min="15842" max="15842" width="6.54296875" style="2" customWidth="1"/>
    <col min="15843" max="15843" width="1.453125" style="2" customWidth="1"/>
    <col min="15844" max="15844" width="6.54296875" style="2" customWidth="1"/>
    <col min="15845" max="15845" width="1.453125" style="2" customWidth="1"/>
    <col min="15846" max="15846" width="6.54296875" style="2" customWidth="1"/>
    <col min="15847" max="15847" width="1.453125" style="2" customWidth="1"/>
    <col min="15848" max="15848" width="6.54296875" style="2" customWidth="1"/>
    <col min="15849" max="15849" width="1.453125" style="2" customWidth="1"/>
    <col min="15850" max="15850" width="6.54296875" style="2" customWidth="1"/>
    <col min="15851" max="15851" width="1.453125" style="2" customWidth="1"/>
    <col min="15852" max="15852" width="6.54296875" style="2" customWidth="1"/>
    <col min="15853" max="15853" width="1.453125" style="2" customWidth="1"/>
    <col min="15854" max="15854" width="6.54296875" style="2" customWidth="1"/>
    <col min="15855" max="15855" width="1.453125" style="2" customWidth="1"/>
    <col min="15856" max="15856" width="6.54296875" style="2" customWidth="1"/>
    <col min="15857" max="15857" width="1.453125" style="2" customWidth="1"/>
    <col min="15858" max="15858" width="6.54296875" style="2" customWidth="1"/>
    <col min="15859" max="15859" width="1.453125" style="2" customWidth="1"/>
    <col min="15860" max="15860" width="6.54296875" style="2" customWidth="1"/>
    <col min="15861" max="15861" width="1.453125" style="2" customWidth="1"/>
    <col min="15862" max="15862" width="6.54296875" style="2" customWidth="1"/>
    <col min="15863" max="15863" width="1.453125" style="2" customWidth="1"/>
    <col min="15864" max="15864" width="6.54296875" style="2" customWidth="1"/>
    <col min="15865" max="15865" width="1.453125" style="2" customWidth="1"/>
    <col min="15866" max="15866" width="6.54296875" style="2" customWidth="1"/>
    <col min="15867" max="15867" width="1.453125" style="2" customWidth="1"/>
    <col min="15868" max="15868" width="6.54296875" style="2" customWidth="1"/>
    <col min="15869" max="15869" width="1.453125" style="2" customWidth="1"/>
    <col min="15870" max="15870" width="6.54296875" style="2" customWidth="1"/>
    <col min="15871" max="15871" width="1.453125" style="2" customWidth="1"/>
    <col min="15872" max="15872" width="0.1796875" style="2" customWidth="1"/>
    <col min="15873" max="15873" width="3.453125" style="2" customWidth="1"/>
    <col min="15874" max="15874" width="5.453125" style="2" customWidth="1"/>
    <col min="15875" max="15875" width="42.453125" style="2" customWidth="1"/>
    <col min="15876" max="15876" width="8" style="2" customWidth="1"/>
    <col min="15877" max="15877" width="6.453125" style="2" customWidth="1"/>
    <col min="15878" max="15878" width="1.453125" style="2" customWidth="1"/>
    <col min="15879" max="15879" width="6.453125" style="2" customWidth="1"/>
    <col min="15880" max="15880" width="1.453125" style="2" customWidth="1"/>
    <col min="15881" max="15881" width="5.54296875" style="2" customWidth="1"/>
    <col min="15882" max="15882" width="1.453125" style="2" customWidth="1"/>
    <col min="15883" max="15883" width="5.54296875" style="2" customWidth="1"/>
    <col min="15884" max="15884" width="1.453125" style="2" customWidth="1"/>
    <col min="15885" max="15885" width="5.54296875" style="2" customWidth="1"/>
    <col min="15886" max="15886" width="1.453125" style="2" customWidth="1"/>
    <col min="15887" max="15887" width="5.54296875" style="2" customWidth="1"/>
    <col min="15888" max="15888" width="1.453125" style="2" customWidth="1"/>
    <col min="15889" max="15889" width="5.54296875" style="2" customWidth="1"/>
    <col min="15890" max="15890" width="1.453125" style="2" customWidth="1"/>
    <col min="15891" max="15891" width="5.54296875" style="2" customWidth="1"/>
    <col min="15892" max="15892" width="1.453125" style="2" customWidth="1"/>
    <col min="15893" max="15893" width="5.54296875" style="2" customWidth="1"/>
    <col min="15894" max="15894" width="1.453125" style="2" customWidth="1"/>
    <col min="15895" max="15895" width="5.54296875" style="2" customWidth="1"/>
    <col min="15896" max="15896" width="1.453125" style="2" customWidth="1"/>
    <col min="15897" max="15897" width="5.54296875" style="2" customWidth="1"/>
    <col min="15898" max="15898" width="1.453125" style="2" customWidth="1"/>
    <col min="15899" max="15899" width="5.54296875" style="2" customWidth="1"/>
    <col min="15900" max="15900" width="1.453125" style="2" customWidth="1"/>
    <col min="15901" max="15901" width="5.54296875" style="2" customWidth="1"/>
    <col min="15902" max="15902" width="1.453125" style="2" customWidth="1"/>
    <col min="15903" max="15903" width="5.54296875" style="2" customWidth="1"/>
    <col min="15904" max="15904" width="1.453125" style="2" customWidth="1"/>
    <col min="15905" max="15905" width="5.54296875" style="2" customWidth="1"/>
    <col min="15906" max="15906" width="1.453125" style="2" customWidth="1"/>
    <col min="15907" max="15907" width="5.54296875" style="2" customWidth="1"/>
    <col min="15908" max="15908" width="1.453125" style="2" customWidth="1"/>
    <col min="15909" max="15909" width="5.54296875" style="2" customWidth="1"/>
    <col min="15910" max="15910" width="1.453125" style="2" customWidth="1"/>
    <col min="15911" max="15911" width="5.54296875" style="2" customWidth="1"/>
    <col min="15912" max="15912" width="1.453125" style="2" customWidth="1"/>
    <col min="15913" max="15913" width="5.54296875" style="2" customWidth="1"/>
    <col min="15914" max="15914" width="1.453125" style="2" customWidth="1"/>
    <col min="15915" max="15915" width="5.54296875" style="2" customWidth="1"/>
    <col min="15916" max="15916" width="1.453125" style="2" customWidth="1"/>
    <col min="15917" max="15917" width="5.54296875" style="2" customWidth="1"/>
    <col min="15918" max="15918" width="1.453125" style="2" customWidth="1"/>
    <col min="15919" max="15919" width="5.54296875" style="2" customWidth="1"/>
    <col min="15920" max="15920" width="1.453125" style="2" customWidth="1"/>
    <col min="15921" max="16078" width="9.1796875" style="2"/>
    <col min="16079" max="16080" width="0" style="2" hidden="1" customWidth="1"/>
    <col min="16081" max="16081" width="8.54296875" style="2" customWidth="1"/>
    <col min="16082" max="16082" width="31.81640625" style="2" customWidth="1"/>
    <col min="16083" max="16083" width="8.453125" style="2" customWidth="1"/>
    <col min="16084" max="16084" width="6.54296875" style="2" customWidth="1"/>
    <col min="16085" max="16085" width="1.453125" style="2" customWidth="1"/>
    <col min="16086" max="16086" width="6.54296875" style="2" customWidth="1"/>
    <col min="16087" max="16087" width="1.453125" style="2" customWidth="1"/>
    <col min="16088" max="16088" width="6.54296875" style="2" customWidth="1"/>
    <col min="16089" max="16089" width="1.453125" style="2" customWidth="1"/>
    <col min="16090" max="16090" width="6.54296875" style="2" customWidth="1"/>
    <col min="16091" max="16091" width="1.453125" style="2" customWidth="1"/>
    <col min="16092" max="16092" width="6.54296875" style="2" customWidth="1"/>
    <col min="16093" max="16093" width="1.453125" style="2" customWidth="1"/>
    <col min="16094" max="16094" width="6.453125" style="2" customWidth="1"/>
    <col min="16095" max="16095" width="1.453125" style="2" customWidth="1"/>
    <col min="16096" max="16096" width="6.54296875" style="2" customWidth="1"/>
    <col min="16097" max="16097" width="1.453125" style="2" customWidth="1"/>
    <col min="16098" max="16098" width="6.54296875" style="2" customWidth="1"/>
    <col min="16099" max="16099" width="1.453125" style="2" customWidth="1"/>
    <col min="16100" max="16100" width="6.54296875" style="2" customWidth="1"/>
    <col min="16101" max="16101" width="1.453125" style="2" customWidth="1"/>
    <col min="16102" max="16102" width="6.54296875" style="2" customWidth="1"/>
    <col min="16103" max="16103" width="1.453125" style="2" customWidth="1"/>
    <col min="16104" max="16104" width="6.54296875" style="2" customWidth="1"/>
    <col min="16105" max="16105" width="1.453125" style="2" customWidth="1"/>
    <col min="16106" max="16106" width="6.54296875" style="2" customWidth="1"/>
    <col min="16107" max="16107" width="1.453125" style="2" customWidth="1"/>
    <col min="16108" max="16108" width="6.54296875" style="2" customWidth="1"/>
    <col min="16109" max="16109" width="1.453125" style="2" customWidth="1"/>
    <col min="16110" max="16110" width="6.54296875" style="2" customWidth="1"/>
    <col min="16111" max="16111" width="1.453125" style="2" customWidth="1"/>
    <col min="16112" max="16112" width="6.54296875" style="2" customWidth="1"/>
    <col min="16113" max="16113" width="1.453125" style="2" customWidth="1"/>
    <col min="16114" max="16114" width="6.54296875" style="2" customWidth="1"/>
    <col min="16115" max="16115" width="1.453125" style="2" customWidth="1"/>
    <col min="16116" max="16116" width="6.54296875" style="2" customWidth="1"/>
    <col min="16117" max="16117" width="1.453125" style="2" customWidth="1"/>
    <col min="16118" max="16118" width="6.54296875" style="2" customWidth="1"/>
    <col min="16119" max="16119" width="1.453125" style="2" customWidth="1"/>
    <col min="16120" max="16120" width="6.54296875" style="2" customWidth="1"/>
    <col min="16121" max="16121" width="1.453125" style="2" customWidth="1"/>
    <col min="16122" max="16122" width="6.54296875" style="2" customWidth="1"/>
    <col min="16123" max="16123" width="1.453125" style="2" customWidth="1"/>
    <col min="16124" max="16124" width="6.54296875" style="2" customWidth="1"/>
    <col min="16125" max="16125" width="1.453125" style="2" customWidth="1"/>
    <col min="16126" max="16126" width="6.54296875" style="2" customWidth="1"/>
    <col min="16127" max="16127" width="1.453125" style="2" customWidth="1"/>
    <col min="16128" max="16128" width="0.1796875" style="2" customWidth="1"/>
    <col min="16129" max="16129" width="3.453125" style="2" customWidth="1"/>
    <col min="16130" max="16130" width="5.453125" style="2" customWidth="1"/>
    <col min="16131" max="16131" width="42.453125" style="2" customWidth="1"/>
    <col min="16132" max="16132" width="8" style="2" customWidth="1"/>
    <col min="16133" max="16133" width="6.453125" style="2" customWidth="1"/>
    <col min="16134" max="16134" width="1.453125" style="2" customWidth="1"/>
    <col min="16135" max="16135" width="6.453125" style="2" customWidth="1"/>
    <col min="16136" max="16136" width="1.453125" style="2" customWidth="1"/>
    <col min="16137" max="16137" width="5.54296875" style="2" customWidth="1"/>
    <col min="16138" max="16138" width="1.453125" style="2" customWidth="1"/>
    <col min="16139" max="16139" width="5.54296875" style="2" customWidth="1"/>
    <col min="16140" max="16140" width="1.453125" style="2" customWidth="1"/>
    <col min="16141" max="16141" width="5.54296875" style="2" customWidth="1"/>
    <col min="16142" max="16142" width="1.453125" style="2" customWidth="1"/>
    <col min="16143" max="16143" width="5.54296875" style="2" customWidth="1"/>
    <col min="16144" max="16144" width="1.453125" style="2" customWidth="1"/>
    <col min="16145" max="16145" width="5.54296875" style="2" customWidth="1"/>
    <col min="16146" max="16146" width="1.453125" style="2" customWidth="1"/>
    <col min="16147" max="16147" width="5.54296875" style="2" customWidth="1"/>
    <col min="16148" max="16148" width="1.453125" style="2" customWidth="1"/>
    <col min="16149" max="16149" width="5.54296875" style="2" customWidth="1"/>
    <col min="16150" max="16150" width="1.453125" style="2" customWidth="1"/>
    <col min="16151" max="16151" width="5.54296875" style="2" customWidth="1"/>
    <col min="16152" max="16152" width="1.453125" style="2" customWidth="1"/>
    <col min="16153" max="16153" width="5.54296875" style="2" customWidth="1"/>
    <col min="16154" max="16154" width="1.453125" style="2" customWidth="1"/>
    <col min="16155" max="16155" width="5.54296875" style="2" customWidth="1"/>
    <col min="16156" max="16156" width="1.453125" style="2" customWidth="1"/>
    <col min="16157" max="16157" width="5.54296875" style="2" customWidth="1"/>
    <col min="16158" max="16158" width="1.453125" style="2" customWidth="1"/>
    <col min="16159" max="16159" width="5.54296875" style="2" customWidth="1"/>
    <col min="16160" max="16160" width="1.453125" style="2" customWidth="1"/>
    <col min="16161" max="16161" width="5.54296875" style="2" customWidth="1"/>
    <col min="16162" max="16162" width="1.453125" style="2" customWidth="1"/>
    <col min="16163" max="16163" width="5.54296875" style="2" customWidth="1"/>
    <col min="16164" max="16164" width="1.453125" style="2" customWidth="1"/>
    <col min="16165" max="16165" width="5.54296875" style="2" customWidth="1"/>
    <col min="16166" max="16166" width="1.453125" style="2" customWidth="1"/>
    <col min="16167" max="16167" width="5.54296875" style="2" customWidth="1"/>
    <col min="16168" max="16168" width="1.453125" style="2" customWidth="1"/>
    <col min="16169" max="16169" width="5.54296875" style="2" customWidth="1"/>
    <col min="16170" max="16170" width="1.453125" style="2" customWidth="1"/>
    <col min="16171" max="16171" width="5.54296875" style="2" customWidth="1"/>
    <col min="16172" max="16172" width="1.453125" style="2" customWidth="1"/>
    <col min="16173" max="16173" width="5.54296875" style="2" customWidth="1"/>
    <col min="16174" max="16174" width="1.453125" style="2" customWidth="1"/>
    <col min="16175" max="16175" width="5.54296875" style="2" customWidth="1"/>
    <col min="16176" max="16176" width="1.453125" style="2" customWidth="1"/>
    <col min="16177" max="16384" width="9.1796875" style="2"/>
  </cols>
  <sheetData>
    <row r="1" spans="1:65" s="1" customFormat="1" ht="18.75" customHeight="1" x14ac:dyDescent="0.35">
      <c r="A1" s="109" t="s">
        <v>19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row>
    <row r="2" spans="1:65" ht="14.25" customHeight="1" x14ac:dyDescent="0.3">
      <c r="D2" s="5"/>
      <c r="E2" s="6"/>
      <c r="F2" s="7"/>
      <c r="G2" s="6"/>
      <c r="H2" s="7"/>
      <c r="I2" s="6"/>
      <c r="J2" s="7"/>
      <c r="K2" s="6"/>
      <c r="L2" s="7"/>
      <c r="M2" s="6"/>
      <c r="N2" s="7"/>
      <c r="O2" s="6"/>
      <c r="P2" s="7"/>
      <c r="Q2" s="6"/>
      <c r="R2" s="7"/>
      <c r="S2" s="6"/>
      <c r="T2" s="7"/>
      <c r="U2" s="6"/>
      <c r="W2" s="9"/>
      <c r="X2" s="10"/>
      <c r="Y2" s="9"/>
      <c r="Z2" s="4"/>
      <c r="AA2" s="9"/>
      <c r="AB2" s="4"/>
      <c r="AC2" s="9"/>
      <c r="AD2" s="11"/>
      <c r="AE2" s="9"/>
      <c r="AG2" s="9"/>
      <c r="AH2" s="4"/>
      <c r="AJ2" s="13"/>
      <c r="AK2" s="9"/>
      <c r="AL2" s="2"/>
      <c r="AM2" s="14"/>
      <c r="AN2" s="2"/>
      <c r="AO2" s="15"/>
      <c r="AP2" s="16"/>
      <c r="AQ2" s="15"/>
      <c r="AR2" s="16"/>
      <c r="AT2" s="16"/>
      <c r="AU2" s="15"/>
    </row>
    <row r="3" spans="1:65" s="21" customFormat="1" ht="25.5" customHeight="1" x14ac:dyDescent="0.25">
      <c r="A3" s="17"/>
      <c r="B3" s="18" t="s">
        <v>1</v>
      </c>
      <c r="C3" s="17" t="s">
        <v>2</v>
      </c>
      <c r="D3" s="19">
        <v>2000</v>
      </c>
      <c r="E3" s="19"/>
      <c r="F3" s="19">
        <v>2001</v>
      </c>
      <c r="G3" s="19"/>
      <c r="H3" s="19">
        <v>2002</v>
      </c>
      <c r="I3" s="19"/>
      <c r="J3" s="19">
        <v>2003</v>
      </c>
      <c r="K3" s="19"/>
      <c r="L3" s="19">
        <v>2004</v>
      </c>
      <c r="M3" s="19"/>
      <c r="N3" s="19">
        <v>2005</v>
      </c>
      <c r="O3" s="19"/>
      <c r="P3" s="19">
        <v>2006</v>
      </c>
      <c r="Q3" s="19"/>
      <c r="R3" s="19">
        <v>2007</v>
      </c>
      <c r="S3" s="19"/>
      <c r="T3" s="19">
        <v>2008</v>
      </c>
      <c r="U3" s="19"/>
      <c r="V3" s="19">
        <v>2009</v>
      </c>
      <c r="W3" s="19"/>
      <c r="X3" s="19">
        <v>2010</v>
      </c>
      <c r="Y3" s="19"/>
      <c r="Z3" s="19">
        <v>2011</v>
      </c>
      <c r="AA3" s="19"/>
      <c r="AB3" s="19">
        <v>2012</v>
      </c>
      <c r="AC3" s="19"/>
      <c r="AD3" s="19">
        <v>2013</v>
      </c>
      <c r="AE3" s="19"/>
      <c r="AF3" s="19">
        <v>2014</v>
      </c>
      <c r="AG3" s="19"/>
      <c r="AH3" s="19">
        <v>2015</v>
      </c>
      <c r="AI3" s="19"/>
      <c r="AJ3" s="19">
        <v>2016</v>
      </c>
      <c r="AK3" s="19"/>
      <c r="AL3" s="19">
        <v>2017</v>
      </c>
      <c r="AM3" s="19"/>
      <c r="AN3" s="19">
        <v>2018</v>
      </c>
      <c r="AO3" s="19"/>
      <c r="AP3" s="19">
        <v>2019</v>
      </c>
      <c r="AQ3" s="19"/>
      <c r="AR3" s="19">
        <v>2020</v>
      </c>
      <c r="AS3" s="19"/>
      <c r="AT3" s="19">
        <v>2021</v>
      </c>
      <c r="AU3" s="20"/>
      <c r="AV3" s="19">
        <v>2022</v>
      </c>
      <c r="AW3" s="19"/>
      <c r="AX3" s="19">
        <v>2023</v>
      </c>
      <c r="AY3" s="19"/>
      <c r="AZ3" s="19">
        <v>2024</v>
      </c>
      <c r="BA3" s="19"/>
      <c r="BB3" s="19">
        <v>2025</v>
      </c>
      <c r="BC3" s="19"/>
      <c r="BD3" s="19">
        <v>2026</v>
      </c>
      <c r="BE3" s="19"/>
      <c r="BF3" s="19">
        <v>2027</v>
      </c>
      <c r="BG3" s="19"/>
      <c r="BH3" s="19">
        <v>2028</v>
      </c>
      <c r="BI3" s="19"/>
      <c r="BJ3" s="19">
        <v>2029</v>
      </c>
      <c r="BK3" s="19"/>
      <c r="BL3" s="19">
        <v>2030</v>
      </c>
      <c r="BM3" s="19"/>
    </row>
    <row r="4" spans="1:65" s="21" customFormat="1" ht="25.5" customHeight="1" x14ac:dyDescent="0.25">
      <c r="A4" s="22"/>
      <c r="B4" s="23" t="s">
        <v>20</v>
      </c>
      <c r="C4" s="24" t="s">
        <v>10</v>
      </c>
      <c r="D4" s="25" t="str">
        <f>IF(SUM(D5:D16)=0,"-",SUM(D5:D16))</f>
        <v>-</v>
      </c>
      <c r="E4" s="25"/>
      <c r="F4" s="25" t="str">
        <f>IF(SUM(F5:F16)=0,"-",SUM(F5:F16))</f>
        <v>-</v>
      </c>
      <c r="G4" s="25"/>
      <c r="H4" s="25" t="str">
        <f>IF(SUM(H5:H16)=0,"-",SUM(H5:H16))</f>
        <v>-</v>
      </c>
      <c r="I4" s="25"/>
      <c r="J4" s="25" t="str">
        <f>IF(SUM(J5:J16)=0,"-",SUM(J5:J16))</f>
        <v>-</v>
      </c>
      <c r="K4" s="25"/>
      <c r="L4" s="25" t="str">
        <f>IF(SUM(L5:L16)=0,"-",SUM(L5:L16))</f>
        <v>-</v>
      </c>
      <c r="M4" s="25"/>
      <c r="N4" s="25" t="str">
        <f>IF(SUM(N5:N16)=0,"-",SUM(N5:N16))</f>
        <v>-</v>
      </c>
      <c r="O4" s="25"/>
      <c r="P4" s="25" t="str">
        <f>IF(SUM(P5:P16)=0,"-",SUM(P5:P16))</f>
        <v>-</v>
      </c>
      <c r="Q4" s="25"/>
      <c r="R4" s="25" t="str">
        <f>IF(SUM(R5:R16)=0,"-",SUM(R5:R16))</f>
        <v>-</v>
      </c>
      <c r="S4" s="25"/>
      <c r="T4" s="25" t="str">
        <f>IF(SUM(T5:T16)=0,"-",SUM(T5:T16))</f>
        <v>-</v>
      </c>
      <c r="U4" s="25"/>
      <c r="V4" s="25" t="str">
        <f>IF(SUM(V5:V16)=0,"-",SUM(V5:V16))</f>
        <v>-</v>
      </c>
      <c r="W4" s="25"/>
      <c r="X4" s="25" t="str">
        <f>IF(SUM(X5:X16)=0,"-",SUM(X5:X16))</f>
        <v>-</v>
      </c>
      <c r="Y4" s="25"/>
      <c r="Z4" s="25" t="str">
        <f>IF(SUM(Z5:Z16)=0,"-",SUM(Z5:Z16))</f>
        <v>-</v>
      </c>
      <c r="AA4" s="25"/>
      <c r="AB4" s="25" t="str">
        <f>IF(SUM(AB5:AB16)=0,"-",SUM(AB5:AB16))</f>
        <v>-</v>
      </c>
      <c r="AC4" s="25"/>
      <c r="AD4" s="25" t="str">
        <f>IF(SUM(AD5:AD16)=0,"-",SUM(AD5:AD16))</f>
        <v>-</v>
      </c>
      <c r="AE4" s="25"/>
      <c r="AF4" s="25" t="str">
        <f>IF(SUM(AF5:AF16)=0,"-",SUM(AF5:AF16))</f>
        <v>-</v>
      </c>
      <c r="AG4" s="25"/>
      <c r="AH4" s="25" t="str">
        <f>IF(SUM(AH5:AH16)=0,"-",SUM(AH5:AH16))</f>
        <v>-</v>
      </c>
      <c r="AI4" s="25"/>
      <c r="AJ4" s="25" t="str">
        <f>IF(SUM(AJ5:AJ16)=0,"-",SUM(AJ5:AJ16))</f>
        <v>-</v>
      </c>
      <c r="AK4" s="25"/>
      <c r="AL4" s="25" t="str">
        <f>IF(SUM(AL5:AL16)=0,"-",SUM(AL5:AL16))</f>
        <v>-</v>
      </c>
      <c r="AM4" s="25"/>
      <c r="AN4" s="25" t="str">
        <f>IF(SUM(AN5:AN16)=0,"-",SUM(AN5:AN16))</f>
        <v>-</v>
      </c>
      <c r="AO4" s="25"/>
      <c r="AP4" s="25" t="str">
        <f>IF(SUM(AP5:AP16)=0,"-",SUM(AP5:AP16))</f>
        <v>-</v>
      </c>
      <c r="AQ4" s="25"/>
      <c r="AR4" s="25" t="str">
        <f>IF(SUM(AR5:AR16)=0,"-",SUM(AR5:AR16))</f>
        <v>-</v>
      </c>
      <c r="AS4" s="25"/>
      <c r="AT4" s="25" t="str">
        <f>IF(SUM(AT5:AT16)=0,"-",SUM(AT5:AT16))</f>
        <v>-</v>
      </c>
      <c r="AU4" s="26"/>
      <c r="AV4" s="25" t="str">
        <f>IF(SUM(AV5:AV16)=0,"-",SUM(AV5:AV16))</f>
        <v>-</v>
      </c>
      <c r="AW4" s="27"/>
      <c r="AX4" s="25" t="str">
        <f>IF(SUM(AX5:AX16)=0,"-",SUM(AX5:AX16))</f>
        <v>-</v>
      </c>
      <c r="AY4" s="27"/>
      <c r="AZ4" s="25" t="str">
        <f>IF(SUM(AZ5:AZ16)=0,"-",SUM(AZ5:AZ16))</f>
        <v>-</v>
      </c>
      <c r="BA4" s="27"/>
      <c r="BB4" s="25" t="str">
        <f>IF(SUM(BB5:BB16)=0,"-",SUM(BB5:BB16))</f>
        <v>-</v>
      </c>
      <c r="BC4" s="27"/>
      <c r="BD4" s="25" t="str">
        <f>IF(SUM(BD5:BD16)=0,"-",SUM(BD5:BD16))</f>
        <v>-</v>
      </c>
      <c r="BE4" s="27"/>
      <c r="BF4" s="25" t="str">
        <f>IF(SUM(BF5:BF16)=0,"-",SUM(BF5:BF16))</f>
        <v>-</v>
      </c>
      <c r="BG4" s="27"/>
      <c r="BH4" s="25" t="str">
        <f>IF(SUM(BH5:BH16)=0,"-",SUM(BH5:BH16))</f>
        <v>-</v>
      </c>
      <c r="BI4" s="27"/>
      <c r="BJ4" s="25" t="str">
        <f>IF(SUM(BJ5:BJ16)=0,"-",SUM(BJ5:BJ16))</f>
        <v>-</v>
      </c>
      <c r="BK4" s="27"/>
      <c r="BL4" s="25" t="str">
        <f>IF(SUM(BL5:BL16)=0,"-",SUM(BL5:BL16))</f>
        <v>-</v>
      </c>
      <c r="BM4" s="27"/>
    </row>
    <row r="5" spans="1:65" s="21" customFormat="1" ht="25.5" customHeight="1" thickBot="1" x14ac:dyDescent="0.3">
      <c r="A5" s="37"/>
      <c r="B5" s="62" t="s">
        <v>23</v>
      </c>
      <c r="C5" s="31" t="s">
        <v>10</v>
      </c>
      <c r="D5" s="32"/>
      <c r="E5" s="33"/>
      <c r="F5" s="32"/>
      <c r="G5" s="33"/>
      <c r="H5" s="32"/>
      <c r="I5" s="33"/>
      <c r="J5" s="32"/>
      <c r="K5" s="33"/>
      <c r="L5" s="32"/>
      <c r="M5" s="34"/>
      <c r="N5" s="32"/>
      <c r="O5" s="34"/>
      <c r="P5" s="32"/>
      <c r="Q5" s="34"/>
      <c r="R5" s="32"/>
      <c r="S5" s="34"/>
      <c r="T5" s="32"/>
      <c r="U5" s="34"/>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6"/>
    </row>
    <row r="6" spans="1:65" s="21" customFormat="1" ht="25.5" customHeight="1" thickBot="1" x14ac:dyDescent="0.3">
      <c r="A6" s="37"/>
      <c r="B6" s="62" t="s">
        <v>31</v>
      </c>
      <c r="C6" s="31" t="s">
        <v>10</v>
      </c>
      <c r="D6" s="32"/>
      <c r="E6" s="33"/>
      <c r="F6" s="32"/>
      <c r="G6" s="33"/>
      <c r="H6" s="32"/>
      <c r="I6" s="33"/>
      <c r="J6" s="32"/>
      <c r="K6" s="33"/>
      <c r="L6" s="32"/>
      <c r="M6" s="34"/>
      <c r="N6" s="32"/>
      <c r="O6" s="34"/>
      <c r="P6" s="32"/>
      <c r="Q6" s="34"/>
      <c r="R6" s="32"/>
      <c r="S6" s="34"/>
      <c r="T6" s="32"/>
      <c r="U6" s="34"/>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6"/>
    </row>
    <row r="7" spans="1:65" s="21" customFormat="1" ht="25.5" customHeight="1" thickBot="1" x14ac:dyDescent="0.3">
      <c r="A7" s="37"/>
      <c r="B7" s="62" t="s">
        <v>30</v>
      </c>
      <c r="C7" s="31" t="s">
        <v>10</v>
      </c>
      <c r="D7" s="32"/>
      <c r="E7" s="33"/>
      <c r="F7" s="32"/>
      <c r="G7" s="33"/>
      <c r="H7" s="32"/>
      <c r="I7" s="33"/>
      <c r="J7" s="32"/>
      <c r="K7" s="33"/>
      <c r="L7" s="32"/>
      <c r="M7" s="34"/>
      <c r="N7" s="32"/>
      <c r="O7" s="34"/>
      <c r="P7" s="32"/>
      <c r="Q7" s="34"/>
      <c r="R7" s="32"/>
      <c r="S7" s="34"/>
      <c r="T7" s="32"/>
      <c r="U7" s="34"/>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6"/>
    </row>
    <row r="8" spans="1:65" s="21" customFormat="1" ht="25.5" customHeight="1" thickBot="1" x14ac:dyDescent="0.3">
      <c r="A8" s="37"/>
      <c r="B8" s="62" t="s">
        <v>24</v>
      </c>
      <c r="C8" s="31" t="s">
        <v>10</v>
      </c>
      <c r="D8" s="32"/>
      <c r="E8" s="33"/>
      <c r="F8" s="32"/>
      <c r="G8" s="33"/>
      <c r="H8" s="32"/>
      <c r="I8" s="33"/>
      <c r="J8" s="32"/>
      <c r="K8" s="33"/>
      <c r="L8" s="32"/>
      <c r="M8" s="34"/>
      <c r="N8" s="32"/>
      <c r="O8" s="34"/>
      <c r="P8" s="32"/>
      <c r="Q8" s="34"/>
      <c r="R8" s="32"/>
      <c r="S8" s="34"/>
      <c r="T8" s="32"/>
      <c r="U8" s="34"/>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6"/>
    </row>
    <row r="9" spans="1:65" s="21" customFormat="1" ht="25.5" customHeight="1" thickBot="1" x14ac:dyDescent="0.3">
      <c r="A9" s="37"/>
      <c r="B9" s="62" t="s">
        <v>25</v>
      </c>
      <c r="C9" s="31" t="s">
        <v>10</v>
      </c>
      <c r="D9" s="32"/>
      <c r="E9" s="33"/>
      <c r="F9" s="32"/>
      <c r="G9" s="33"/>
      <c r="H9" s="32"/>
      <c r="I9" s="33"/>
      <c r="J9" s="32"/>
      <c r="K9" s="33"/>
      <c r="L9" s="32"/>
      <c r="M9" s="34"/>
      <c r="N9" s="32"/>
      <c r="O9" s="34"/>
      <c r="P9" s="32"/>
      <c r="Q9" s="34"/>
      <c r="R9" s="32"/>
      <c r="S9" s="34"/>
      <c r="T9" s="32"/>
      <c r="U9" s="34"/>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6"/>
    </row>
    <row r="10" spans="1:65" s="21" customFormat="1" ht="25.5" customHeight="1" thickBot="1" x14ac:dyDescent="0.3">
      <c r="A10" s="37"/>
      <c r="B10" s="62" t="s">
        <v>26</v>
      </c>
      <c r="C10" s="31" t="s">
        <v>10</v>
      </c>
      <c r="D10" s="32"/>
      <c r="E10" s="33"/>
      <c r="F10" s="32"/>
      <c r="G10" s="33"/>
      <c r="H10" s="32"/>
      <c r="I10" s="33"/>
      <c r="J10" s="32"/>
      <c r="K10" s="33"/>
      <c r="L10" s="32"/>
      <c r="M10" s="34"/>
      <c r="N10" s="32"/>
      <c r="O10" s="34"/>
      <c r="P10" s="32"/>
      <c r="Q10" s="34"/>
      <c r="R10" s="32"/>
      <c r="S10" s="34"/>
      <c r="T10" s="32"/>
      <c r="U10" s="34"/>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6"/>
    </row>
    <row r="11" spans="1:65" s="21" customFormat="1" ht="25.5" customHeight="1" thickBot="1" x14ac:dyDescent="0.3">
      <c r="A11" s="37"/>
      <c r="B11" s="62" t="s">
        <v>27</v>
      </c>
      <c r="C11" s="31" t="s">
        <v>10</v>
      </c>
      <c r="D11" s="32"/>
      <c r="E11" s="33"/>
      <c r="F11" s="32"/>
      <c r="G11" s="33"/>
      <c r="H11" s="32"/>
      <c r="I11" s="33"/>
      <c r="J11" s="32"/>
      <c r="K11" s="33"/>
      <c r="L11" s="32"/>
      <c r="M11" s="34"/>
      <c r="N11" s="32"/>
      <c r="O11" s="34"/>
      <c r="P11" s="32"/>
      <c r="Q11" s="34"/>
      <c r="R11" s="32"/>
      <c r="S11" s="34"/>
      <c r="T11" s="32"/>
      <c r="U11" s="34"/>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6"/>
    </row>
    <row r="12" spans="1:65" s="21" customFormat="1" ht="25.5" customHeight="1" thickBot="1" x14ac:dyDescent="0.3">
      <c r="A12" s="37"/>
      <c r="B12" s="62" t="s">
        <v>28</v>
      </c>
      <c r="C12" s="31" t="s">
        <v>10</v>
      </c>
      <c r="D12" s="32"/>
      <c r="E12" s="33"/>
      <c r="F12" s="32"/>
      <c r="G12" s="33"/>
      <c r="H12" s="32"/>
      <c r="I12" s="33"/>
      <c r="J12" s="32"/>
      <c r="K12" s="33"/>
      <c r="L12" s="32"/>
      <c r="M12" s="34"/>
      <c r="N12" s="32"/>
      <c r="O12" s="34"/>
      <c r="P12" s="32"/>
      <c r="Q12" s="34"/>
      <c r="R12" s="32"/>
      <c r="S12" s="34"/>
      <c r="T12" s="32"/>
      <c r="U12" s="34"/>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6"/>
    </row>
    <row r="13" spans="1:65" s="21" customFormat="1" ht="25.5" customHeight="1" thickBot="1" x14ac:dyDescent="0.3">
      <c r="A13" s="37"/>
      <c r="B13" s="30" t="s">
        <v>29</v>
      </c>
      <c r="C13" s="31" t="s">
        <v>10</v>
      </c>
      <c r="D13" s="32"/>
      <c r="E13" s="33"/>
      <c r="F13" s="32"/>
      <c r="G13" s="33"/>
      <c r="H13" s="32"/>
      <c r="I13" s="33"/>
      <c r="J13" s="32"/>
      <c r="K13" s="33"/>
      <c r="L13" s="32"/>
      <c r="M13" s="34"/>
      <c r="N13" s="32"/>
      <c r="O13" s="34"/>
      <c r="P13" s="32"/>
      <c r="Q13" s="34"/>
      <c r="R13" s="32"/>
      <c r="S13" s="34"/>
      <c r="T13" s="32"/>
      <c r="U13" s="34"/>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6"/>
    </row>
    <row r="14" spans="1:65" s="21" customFormat="1" ht="25.5" customHeight="1" thickBot="1" x14ac:dyDescent="0.3">
      <c r="A14" s="37"/>
      <c r="B14" s="30" t="s">
        <v>32</v>
      </c>
      <c r="C14" s="31" t="s">
        <v>10</v>
      </c>
      <c r="D14" s="32"/>
      <c r="E14" s="33"/>
      <c r="F14" s="32"/>
      <c r="G14" s="33"/>
      <c r="H14" s="32"/>
      <c r="I14" s="33"/>
      <c r="J14" s="32"/>
      <c r="K14" s="33"/>
      <c r="L14" s="32"/>
      <c r="M14" s="34"/>
      <c r="N14" s="32"/>
      <c r="O14" s="34"/>
      <c r="P14" s="32"/>
      <c r="Q14" s="34"/>
      <c r="R14" s="32"/>
      <c r="S14" s="34"/>
      <c r="T14" s="32"/>
      <c r="U14" s="34"/>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6"/>
    </row>
    <row r="15" spans="1:65" s="21" customFormat="1" ht="25.5" customHeight="1" thickBot="1" x14ac:dyDescent="0.3">
      <c r="A15" s="37"/>
      <c r="B15" s="62" t="s">
        <v>21</v>
      </c>
      <c r="C15" s="31" t="s">
        <v>10</v>
      </c>
      <c r="D15" s="32"/>
      <c r="E15" s="33"/>
      <c r="F15" s="32"/>
      <c r="G15" s="33"/>
      <c r="H15" s="32"/>
      <c r="I15" s="33"/>
      <c r="J15" s="32"/>
      <c r="K15" s="33"/>
      <c r="L15" s="32"/>
      <c r="M15" s="34"/>
      <c r="N15" s="32"/>
      <c r="O15" s="34"/>
      <c r="P15" s="32"/>
      <c r="Q15" s="34"/>
      <c r="R15" s="32"/>
      <c r="S15" s="34"/>
      <c r="T15" s="32"/>
      <c r="U15" s="34"/>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6"/>
    </row>
    <row r="16" spans="1:65" s="21" customFormat="1" ht="25.5" customHeight="1" thickBot="1" x14ac:dyDescent="0.3">
      <c r="A16" s="37"/>
      <c r="B16" s="62" t="s">
        <v>22</v>
      </c>
      <c r="C16" s="31" t="s">
        <v>10</v>
      </c>
      <c r="D16" s="90"/>
      <c r="E16" s="64"/>
      <c r="F16" s="91"/>
      <c r="G16" s="64"/>
      <c r="H16" s="91"/>
      <c r="I16" s="64"/>
      <c r="J16" s="91"/>
      <c r="K16" s="64"/>
      <c r="L16" s="91"/>
      <c r="M16" s="65"/>
      <c r="N16" s="91"/>
      <c r="O16" s="65"/>
      <c r="P16" s="91"/>
      <c r="Q16" s="65"/>
      <c r="R16" s="91"/>
      <c r="S16" s="65"/>
      <c r="T16" s="91"/>
      <c r="U16" s="65"/>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2"/>
    </row>
    <row r="17" spans="1:64" ht="16.5" customHeight="1" x14ac:dyDescent="0.25">
      <c r="A17" s="10" t="s">
        <v>3</v>
      </c>
      <c r="B17" s="39"/>
      <c r="C17" s="13"/>
      <c r="D17" s="40"/>
      <c r="E17" s="40"/>
      <c r="F17" s="40"/>
      <c r="G17" s="40"/>
      <c r="H17" s="40"/>
      <c r="I17" s="40"/>
      <c r="J17" s="40"/>
      <c r="K17" s="40"/>
      <c r="L17" s="40"/>
      <c r="M17" s="40"/>
      <c r="N17" s="40"/>
      <c r="O17" s="40"/>
      <c r="P17" s="40"/>
      <c r="Q17" s="40"/>
      <c r="R17" s="40"/>
      <c r="S17" s="40"/>
      <c r="T17" s="40"/>
      <c r="U17" s="40"/>
      <c r="V17" s="40"/>
      <c r="W17" s="40"/>
      <c r="X17" s="40"/>
      <c r="Y17" s="41"/>
      <c r="Z17" s="40"/>
      <c r="AA17" s="41"/>
    </row>
    <row r="18" spans="1:64" ht="12.75" customHeight="1" x14ac:dyDescent="0.25">
      <c r="A18" s="43" t="s">
        <v>4</v>
      </c>
      <c r="B18" s="110" t="s">
        <v>11</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44"/>
      <c r="AQ18" s="44"/>
      <c r="AR18" s="44"/>
      <c r="AS18" s="44"/>
      <c r="AT18" s="44"/>
      <c r="AU18" s="44"/>
    </row>
    <row r="19" spans="1:64" ht="14.15" customHeight="1" x14ac:dyDescent="0.25">
      <c r="A19" s="43" t="s">
        <v>4</v>
      </c>
      <c r="B19" s="111" t="s">
        <v>5</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0"/>
      <c r="AQ19" s="110"/>
      <c r="AR19" s="110"/>
      <c r="AS19" s="110"/>
      <c r="AT19" s="110"/>
      <c r="AU19" s="110"/>
    </row>
    <row r="20" spans="1:64" ht="13.4" customHeight="1" x14ac:dyDescent="0.25">
      <c r="A20" s="43" t="s">
        <v>4</v>
      </c>
      <c r="B20" s="110" t="s">
        <v>6</v>
      </c>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45"/>
    </row>
    <row r="21" spans="1:64" ht="5.15" customHeight="1" x14ac:dyDescent="0.25">
      <c r="A21" s="43"/>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44"/>
      <c r="AQ21" s="44"/>
      <c r="AR21" s="44"/>
      <c r="AS21" s="44"/>
      <c r="AT21" s="44"/>
      <c r="AU21" s="44"/>
    </row>
    <row r="22" spans="1:64" ht="6.65" customHeight="1" x14ac:dyDescent="0.3"/>
    <row r="23" spans="1:64" ht="17.25" customHeight="1" x14ac:dyDescent="0.25">
      <c r="A23" s="113" t="s">
        <v>7</v>
      </c>
      <c r="B23" s="113"/>
      <c r="C23" s="113"/>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row>
    <row r="24" spans="1:64" ht="2.5" customHeight="1" thickBot="1" x14ac:dyDescent="0.35">
      <c r="A24" s="21"/>
      <c r="B24" s="46"/>
      <c r="C24" s="47"/>
      <c r="D24" s="4"/>
      <c r="E24" s="48"/>
      <c r="F24" s="4"/>
      <c r="G24" s="48"/>
      <c r="H24" s="4"/>
      <c r="I24" s="48"/>
      <c r="J24" s="4"/>
      <c r="K24" s="48"/>
      <c r="L24" s="4"/>
      <c r="M24" s="48"/>
      <c r="N24" s="4"/>
      <c r="O24" s="48"/>
      <c r="P24" s="4"/>
      <c r="Q24" s="48"/>
      <c r="R24" s="4"/>
      <c r="S24" s="48"/>
      <c r="T24" s="4"/>
      <c r="U24" s="49"/>
      <c r="V24" s="4"/>
      <c r="W24" s="49"/>
      <c r="X24" s="4"/>
      <c r="Y24" s="49"/>
      <c r="Z24" s="4"/>
      <c r="AA24" s="49"/>
      <c r="AB24" s="4"/>
      <c r="AC24" s="49"/>
      <c r="AD24" s="48"/>
      <c r="AE24" s="49"/>
      <c r="AF24" s="48"/>
      <c r="AG24" s="49"/>
      <c r="AH24" s="4"/>
      <c r="AI24" s="11"/>
      <c r="AJ24" s="4"/>
      <c r="AK24" s="11"/>
      <c r="AL24" s="4"/>
      <c r="AM24" s="49"/>
      <c r="AN24" s="4"/>
      <c r="AO24" s="49"/>
      <c r="AP24" s="4"/>
      <c r="AQ24" s="49"/>
      <c r="AR24" s="4"/>
      <c r="AS24" s="49"/>
      <c r="AT24" s="4"/>
      <c r="AU24" s="49"/>
    </row>
    <row r="25" spans="1:64" ht="15" customHeight="1" x14ac:dyDescent="0.25">
      <c r="A25" s="50" t="s">
        <v>8</v>
      </c>
      <c r="B25" s="114" t="s">
        <v>9</v>
      </c>
      <c r="C25" s="115"/>
      <c r="D25" s="115"/>
      <c r="E25" s="115"/>
      <c r="F25" s="115"/>
      <c r="G25" s="115"/>
      <c r="H25" s="115"/>
      <c r="I25" s="115"/>
      <c r="J25" s="115"/>
      <c r="K25" s="115"/>
      <c r="L25" s="115"/>
      <c r="M25" s="115"/>
      <c r="N25" s="115"/>
      <c r="O25" s="115"/>
      <c r="P25" s="115"/>
      <c r="Q25" s="115"/>
      <c r="R25" s="115"/>
      <c r="S25" s="115"/>
      <c r="T25" s="115"/>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row>
    <row r="26" spans="1:64" ht="16.5" customHeight="1" x14ac:dyDescent="0.25">
      <c r="A26" s="51"/>
      <c r="B26" s="116"/>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117"/>
      <c r="AM26" s="117"/>
      <c r="AN26" s="117"/>
      <c r="AO26" s="117"/>
      <c r="AP26" s="117"/>
      <c r="AQ26" s="117"/>
      <c r="AR26" s="117"/>
      <c r="AS26" s="117"/>
      <c r="AT26" s="117"/>
      <c r="AU26" s="117"/>
      <c r="AV26" s="117"/>
      <c r="AW26" s="117"/>
      <c r="AX26" s="117"/>
      <c r="AY26" s="117"/>
      <c r="AZ26" s="117"/>
      <c r="BA26" s="117"/>
      <c r="BB26" s="117"/>
      <c r="BC26" s="117"/>
      <c r="BD26" s="117"/>
      <c r="BE26" s="117"/>
      <c r="BF26" s="117"/>
      <c r="BG26" s="117"/>
      <c r="BH26" s="117"/>
      <c r="BI26" s="117"/>
      <c r="BJ26" s="117"/>
      <c r="BK26" s="117"/>
      <c r="BL26" s="118"/>
    </row>
    <row r="27" spans="1:64" ht="16.5" customHeight="1" x14ac:dyDescent="0.25">
      <c r="A27" s="52"/>
      <c r="B27" s="106"/>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c r="BF27" s="107"/>
      <c r="BG27" s="107"/>
      <c r="BH27" s="107"/>
      <c r="BI27" s="107"/>
      <c r="BJ27" s="107"/>
      <c r="BK27" s="107"/>
      <c r="BL27" s="108"/>
    </row>
    <row r="28" spans="1:64" ht="16.5" customHeight="1" x14ac:dyDescent="0.25">
      <c r="A28" s="52"/>
      <c r="B28" s="106"/>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c r="BF28" s="107"/>
      <c r="BG28" s="107"/>
      <c r="BH28" s="107"/>
      <c r="BI28" s="107"/>
      <c r="BJ28" s="107"/>
      <c r="BK28" s="107"/>
      <c r="BL28" s="108"/>
    </row>
    <row r="29" spans="1:64" ht="16.5" customHeight="1" x14ac:dyDescent="0.25">
      <c r="A29" s="52"/>
      <c r="B29" s="106"/>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8"/>
    </row>
    <row r="30" spans="1:64" ht="16.5" customHeight="1" x14ac:dyDescent="0.25">
      <c r="A30" s="52"/>
      <c r="B30" s="106"/>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c r="BF30" s="107"/>
      <c r="BG30" s="107"/>
      <c r="BH30" s="107"/>
      <c r="BI30" s="107"/>
      <c r="BJ30" s="107"/>
      <c r="BK30" s="107"/>
      <c r="BL30" s="108"/>
    </row>
    <row r="31" spans="1:64" ht="16.5" customHeight="1" x14ac:dyDescent="0.25">
      <c r="A31" s="52"/>
      <c r="B31" s="106"/>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c r="BF31" s="107"/>
      <c r="BG31" s="107"/>
      <c r="BH31" s="107"/>
      <c r="BI31" s="107"/>
      <c r="BJ31" s="107"/>
      <c r="BK31" s="107"/>
      <c r="BL31" s="108"/>
    </row>
    <row r="32" spans="1:64" ht="16.5" customHeight="1" x14ac:dyDescent="0.25">
      <c r="A32" s="52"/>
      <c r="B32" s="106"/>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c r="BF32" s="107"/>
      <c r="BG32" s="107"/>
      <c r="BH32" s="107"/>
      <c r="BI32" s="107"/>
      <c r="BJ32" s="107"/>
      <c r="BK32" s="107"/>
      <c r="BL32" s="108"/>
    </row>
    <row r="33" spans="1:64" ht="16.5" customHeight="1" x14ac:dyDescent="0.25">
      <c r="A33" s="52"/>
      <c r="B33" s="106"/>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8"/>
    </row>
    <row r="34" spans="1:64" ht="16.5" customHeight="1" x14ac:dyDescent="0.25">
      <c r="A34" s="52"/>
      <c r="B34" s="106"/>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c r="BF34" s="107"/>
      <c r="BG34" s="107"/>
      <c r="BH34" s="107"/>
      <c r="BI34" s="107"/>
      <c r="BJ34" s="107"/>
      <c r="BK34" s="107"/>
      <c r="BL34" s="108"/>
    </row>
    <row r="35" spans="1:64" ht="16.5" customHeight="1" x14ac:dyDescent="0.25">
      <c r="A35" s="52"/>
      <c r="B35" s="106"/>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c r="BF35" s="107"/>
      <c r="BG35" s="107"/>
      <c r="BH35" s="107"/>
      <c r="BI35" s="107"/>
      <c r="BJ35" s="107"/>
      <c r="BK35" s="107"/>
      <c r="BL35" s="108"/>
    </row>
    <row r="36" spans="1:64" ht="16.5" customHeight="1" x14ac:dyDescent="0.25">
      <c r="A36" s="52"/>
      <c r="B36" s="106"/>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c r="BF36" s="107"/>
      <c r="BG36" s="107"/>
      <c r="BH36" s="107"/>
      <c r="BI36" s="107"/>
      <c r="BJ36" s="107"/>
      <c r="BK36" s="107"/>
      <c r="BL36" s="108"/>
    </row>
    <row r="37" spans="1:64" ht="16.5" customHeight="1" x14ac:dyDescent="0.25">
      <c r="A37" s="52"/>
      <c r="B37" s="119"/>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c r="AW37" s="120"/>
      <c r="AX37" s="120"/>
      <c r="AY37" s="120"/>
      <c r="AZ37" s="120"/>
      <c r="BA37" s="120"/>
      <c r="BB37" s="120"/>
      <c r="BC37" s="120"/>
      <c r="BD37" s="120"/>
      <c r="BE37" s="120"/>
      <c r="BF37" s="120"/>
      <c r="BG37" s="120"/>
      <c r="BH37" s="120"/>
      <c r="BI37" s="120"/>
      <c r="BJ37" s="120"/>
      <c r="BK37" s="120"/>
      <c r="BL37" s="121"/>
    </row>
    <row r="38" spans="1:64" ht="16.5" customHeight="1" x14ac:dyDescent="0.25">
      <c r="A38" s="52"/>
      <c r="B38" s="119"/>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1"/>
    </row>
    <row r="39" spans="1:64" ht="16.5" customHeight="1" x14ac:dyDescent="0.25">
      <c r="A39" s="53"/>
      <c r="B39" s="122"/>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3"/>
      <c r="AW39" s="123"/>
      <c r="AX39" s="123"/>
      <c r="AY39" s="123"/>
      <c r="AZ39" s="123"/>
      <c r="BA39" s="123"/>
      <c r="BB39" s="123"/>
      <c r="BC39" s="123"/>
      <c r="BD39" s="123"/>
      <c r="BE39" s="123"/>
      <c r="BF39" s="123"/>
      <c r="BG39" s="123"/>
      <c r="BH39" s="123"/>
      <c r="BI39" s="123"/>
      <c r="BJ39" s="123"/>
      <c r="BK39" s="123"/>
      <c r="BL39" s="124"/>
    </row>
    <row r="40" spans="1:64" ht="16.5" customHeight="1" x14ac:dyDescent="0.25">
      <c r="A40" s="54"/>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row>
    <row r="41" spans="1:64" ht="16.5" customHeight="1" x14ac:dyDescent="0.3">
      <c r="A41" s="54"/>
      <c r="B41" s="55"/>
      <c r="C41" s="56"/>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row>
    <row r="42" spans="1:64" ht="16.5" customHeight="1" x14ac:dyDescent="0.3">
      <c r="A42" s="54"/>
      <c r="B42" s="55"/>
      <c r="C42" s="56"/>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row>
    <row r="43" spans="1:64" ht="16.5" customHeight="1" x14ac:dyDescent="0.3">
      <c r="A43" s="54"/>
      <c r="B43" s="55"/>
      <c r="C43" s="56"/>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row>
    <row r="44" spans="1:64" ht="16.5" customHeight="1" x14ac:dyDescent="0.3">
      <c r="A44" s="54"/>
      <c r="B44" s="55"/>
      <c r="C44" s="56"/>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row>
    <row r="45" spans="1:64" ht="16.5" customHeight="1" x14ac:dyDescent="0.3">
      <c r="A45" s="54"/>
      <c r="B45" s="55"/>
      <c r="C45" s="56"/>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row>
    <row r="46" spans="1:64" ht="16.5" customHeight="1" x14ac:dyDescent="0.3">
      <c r="A46" s="54"/>
      <c r="B46" s="55"/>
      <c r="C46" s="56"/>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row>
    <row r="47" spans="1:64" ht="14.15" customHeight="1" x14ac:dyDescent="0.3">
      <c r="A47" s="54"/>
      <c r="B47" s="55"/>
      <c r="C47" s="56"/>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row>
    <row r="48" spans="1:64" ht="14.5" customHeight="1" x14ac:dyDescent="0.3">
      <c r="A48" s="4"/>
      <c r="B48" s="58"/>
      <c r="C48" s="59"/>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row>
  </sheetData>
  <mergeCells count="22">
    <mergeCell ref="B37:BL37"/>
    <mergeCell ref="B38:BL38"/>
    <mergeCell ref="B39:BL39"/>
    <mergeCell ref="B40:AU40"/>
    <mergeCell ref="B31:BL31"/>
    <mergeCell ref="B32:BL32"/>
    <mergeCell ref="B33:BL33"/>
    <mergeCell ref="B34:BL34"/>
    <mergeCell ref="B35:BL35"/>
    <mergeCell ref="B36:BL36"/>
    <mergeCell ref="B30:BL30"/>
    <mergeCell ref="A1:BM1"/>
    <mergeCell ref="B18:AO18"/>
    <mergeCell ref="B19:AU19"/>
    <mergeCell ref="B20:AU20"/>
    <mergeCell ref="B21:AO21"/>
    <mergeCell ref="A23:BL23"/>
    <mergeCell ref="B25:BL25"/>
    <mergeCell ref="B26:BL26"/>
    <mergeCell ref="B27:BL27"/>
    <mergeCell ref="B28:BL28"/>
    <mergeCell ref="B29:BL2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 &amp; Definitions</vt:lpstr>
      <vt:lpstr>Food waste generated Level II</vt:lpstr>
      <vt:lpstr>Food waste index Level II</vt:lpstr>
      <vt:lpstr>FW generated Level III</vt:lpstr>
      <vt:lpstr>FW destination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Luz</dc:creator>
  <cp:lastModifiedBy>Therese El Gemayel</cp:lastModifiedBy>
  <dcterms:created xsi:type="dcterms:W3CDTF">2024-11-01T16:23:03Z</dcterms:created>
  <dcterms:modified xsi:type="dcterms:W3CDTF">2025-09-08T09:24:07Z</dcterms:modified>
</cp:coreProperties>
</file>