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ELGEMA\Documents\Work\EC 24-26\Guidelines development\Deliverables\July 2025\"/>
    </mc:Choice>
  </mc:AlternateContent>
  <xr:revisionPtr revIDLastSave="0" documentId="13_ncr:1_{DD74B6BE-A101-49CA-87E8-1D0828E020D5}" xr6:coauthVersionLast="47" xr6:coauthVersionMax="47" xr10:uidLastSave="{00000000-0000-0000-0000-000000000000}"/>
  <bookViews>
    <workbookView xWindow="-110" yWindow="-110" windowWidth="19420" windowHeight="11500" xr2:uid="{9A331654-DF3D-437A-BB33-6B427895ED83}"/>
  </bookViews>
  <sheets>
    <sheet name="Introduction &amp; Definitions" sheetId="8" r:id="rId1"/>
    <sheet name="Material Footprint" sheetId="1" r:id="rId2"/>
    <sheet name="MF per capita" sheetId="2" r:id="rId3"/>
    <sheet name="MF per GDP" sheetId="5" r:id="rId4"/>
    <sheet name="RMP"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7" l="1"/>
  <c r="D5" i="7"/>
  <c r="D6" i="7"/>
  <c r="D7" i="7"/>
  <c r="D8" i="7"/>
  <c r="E4" i="7"/>
  <c r="F4" i="7"/>
  <c r="G4" i="7"/>
  <c r="H4" i="7"/>
  <c r="E5" i="7"/>
  <c r="F5" i="7"/>
  <c r="G5" i="7"/>
  <c r="H5" i="7"/>
  <c r="E6" i="7"/>
  <c r="F6" i="7"/>
  <c r="G6" i="7"/>
  <c r="H6" i="7"/>
  <c r="E7" i="7"/>
  <c r="F7" i="7"/>
  <c r="G7" i="7"/>
  <c r="H7" i="7"/>
  <c r="E8" i="7"/>
  <c r="F8" i="7"/>
  <c r="G8" i="7"/>
  <c r="H8" i="7"/>
  <c r="BL28" i="1"/>
  <c r="BJ28" i="1"/>
  <c r="BH28" i="1"/>
  <c r="BF28" i="1"/>
  <c r="BD28" i="1"/>
  <c r="BB28" i="1"/>
  <c r="AZ28" i="1"/>
  <c r="AX28" i="1"/>
  <c r="AV28" i="1"/>
  <c r="AT28" i="1"/>
  <c r="AR28" i="1"/>
  <c r="AP28" i="1"/>
  <c r="AN28" i="1"/>
  <c r="AL28" i="1"/>
  <c r="AJ28" i="1"/>
  <c r="AH28" i="1"/>
  <c r="AF28" i="1"/>
  <c r="AD28" i="1"/>
  <c r="AB28" i="1"/>
  <c r="Z28" i="1"/>
  <c r="X28" i="1"/>
  <c r="V28" i="1"/>
  <c r="T28" i="1"/>
  <c r="R28" i="1"/>
  <c r="P28" i="1"/>
  <c r="N28" i="1"/>
  <c r="L28" i="1"/>
  <c r="J28" i="1"/>
  <c r="H28" i="1"/>
  <c r="F28" i="1"/>
  <c r="D28" i="1"/>
  <c r="BL23" i="1"/>
  <c r="BL18" i="1"/>
  <c r="BL13" i="1"/>
  <c r="BL8" i="1"/>
  <c r="BJ23" i="1"/>
  <c r="BJ18" i="1"/>
  <c r="BJ13" i="1"/>
  <c r="BJ8" i="1"/>
  <c r="BH23" i="1"/>
  <c r="BH18" i="1"/>
  <c r="BH13" i="1"/>
  <c r="BH8" i="1"/>
  <c r="BF23" i="1"/>
  <c r="BF18" i="1"/>
  <c r="BF13" i="1"/>
  <c r="BF8" i="1"/>
  <c r="BD23" i="1"/>
  <c r="BD18" i="1"/>
  <c r="BD13" i="1"/>
  <c r="BD8" i="1"/>
  <c r="BB23" i="1"/>
  <c r="BB18" i="1"/>
  <c r="BB13" i="1"/>
  <c r="BB8" i="1"/>
  <c r="AZ23" i="1"/>
  <c r="AZ18" i="1"/>
  <c r="AZ13" i="1"/>
  <c r="AZ8" i="1"/>
  <c r="AX23" i="1"/>
  <c r="AX18" i="1"/>
  <c r="AX13" i="1"/>
  <c r="AX8" i="1"/>
  <c r="AV23" i="1"/>
  <c r="AV18" i="1"/>
  <c r="AV13" i="1"/>
  <c r="AV8" i="1"/>
  <c r="AT23" i="1"/>
  <c r="AT18" i="1"/>
  <c r="AT13" i="1"/>
  <c r="AT8" i="1"/>
  <c r="AR23" i="1"/>
  <c r="AR18" i="1"/>
  <c r="AR13" i="1"/>
  <c r="AR8" i="1"/>
  <c r="AP23" i="1"/>
  <c r="AP18" i="1"/>
  <c r="AP13" i="1"/>
  <c r="AP8" i="1"/>
  <c r="AN23" i="1"/>
  <c r="AN18" i="1"/>
  <c r="AN13" i="1"/>
  <c r="AN8" i="1"/>
  <c r="AL23" i="1"/>
  <c r="AL18" i="1"/>
  <c r="AL13" i="1"/>
  <c r="AL8" i="1"/>
  <c r="AJ23" i="1"/>
  <c r="AJ18" i="1"/>
  <c r="AJ13" i="1"/>
  <c r="AJ8" i="1"/>
  <c r="AH23" i="1"/>
  <c r="AH18" i="1"/>
  <c r="AH13" i="1"/>
  <c r="AH8" i="1"/>
  <c r="AF23" i="1"/>
  <c r="AF18" i="1"/>
  <c r="AF13" i="1"/>
  <c r="AF8" i="1"/>
  <c r="AD23" i="1"/>
  <c r="AD18" i="1"/>
  <c r="AD13" i="1"/>
  <c r="AD8" i="1"/>
  <c r="AB23" i="1"/>
  <c r="AB18" i="1"/>
  <c r="AB13" i="1"/>
  <c r="AB8" i="1"/>
  <c r="Z23" i="1"/>
  <c r="Z18" i="1"/>
  <c r="Z13" i="1"/>
  <c r="Z8" i="1"/>
  <c r="X23" i="1"/>
  <c r="X18" i="1"/>
  <c r="X13" i="1"/>
  <c r="X8" i="1"/>
  <c r="V23" i="1"/>
  <c r="V18" i="1"/>
  <c r="V13" i="1"/>
  <c r="V8" i="1"/>
  <c r="T23" i="1"/>
  <c r="T18" i="1"/>
  <c r="T13" i="1"/>
  <c r="T8" i="1"/>
  <c r="R23" i="1"/>
  <c r="R18" i="1"/>
  <c r="R13" i="1"/>
  <c r="R8" i="1"/>
  <c r="P23" i="1"/>
  <c r="P18" i="1"/>
  <c r="P13" i="1"/>
  <c r="P8" i="1"/>
  <c r="N23" i="1"/>
  <c r="N18" i="1"/>
  <c r="N13" i="1"/>
  <c r="N8" i="1"/>
  <c r="L23" i="1"/>
  <c r="L18" i="1"/>
  <c r="L13" i="1"/>
  <c r="L8" i="1"/>
  <c r="J23" i="1"/>
  <c r="J18" i="1"/>
  <c r="J13" i="1"/>
  <c r="J8" i="1"/>
  <c r="H23" i="1"/>
  <c r="H18" i="1"/>
  <c r="H13" i="1"/>
  <c r="H8" i="1"/>
  <c r="F23" i="1"/>
  <c r="F18" i="1"/>
  <c r="F13" i="1"/>
  <c r="F8" i="1"/>
  <c r="D23" i="1"/>
  <c r="D18" i="1"/>
  <c r="D13" i="1"/>
  <c r="D8" i="1"/>
  <c r="D5" i="5" s="1"/>
  <c r="AG8" i="7"/>
  <c r="AE8" i="7"/>
  <c r="AC8" i="7"/>
  <c r="AA8" i="7"/>
  <c r="Y8" i="7"/>
  <c r="W8" i="7"/>
  <c r="U8" i="7"/>
  <c r="S8" i="7"/>
  <c r="Q8" i="7"/>
  <c r="O8" i="7"/>
  <c r="M8" i="7"/>
  <c r="K8" i="7"/>
  <c r="I8" i="7"/>
  <c r="AG7" i="7"/>
  <c r="AE7" i="7"/>
  <c r="AC7" i="7"/>
  <c r="AA7" i="7"/>
  <c r="Y7" i="7"/>
  <c r="W7" i="7"/>
  <c r="U7" i="7"/>
  <c r="S7" i="7"/>
  <c r="Q7" i="7"/>
  <c r="O7" i="7"/>
  <c r="M7" i="7"/>
  <c r="K7" i="7"/>
  <c r="I7" i="7"/>
  <c r="AG6" i="7"/>
  <c r="AE6" i="7"/>
  <c r="AC6" i="7"/>
  <c r="AA6" i="7"/>
  <c r="Y6" i="7"/>
  <c r="W6" i="7"/>
  <c r="U6" i="7"/>
  <c r="S6" i="7"/>
  <c r="Q6" i="7"/>
  <c r="O6" i="7"/>
  <c r="M6" i="7"/>
  <c r="K6" i="7"/>
  <c r="I6" i="7"/>
  <c r="AG5" i="7"/>
  <c r="AE5" i="7"/>
  <c r="AC5" i="7"/>
  <c r="AA5" i="7"/>
  <c r="Y5" i="7"/>
  <c r="W5" i="7"/>
  <c r="U5" i="7"/>
  <c r="S5" i="7"/>
  <c r="Q5" i="7"/>
  <c r="O5" i="7"/>
  <c r="M5" i="7"/>
  <c r="K5" i="7"/>
  <c r="I5" i="7"/>
  <c r="AG4" i="7"/>
  <c r="AE4" i="7"/>
  <c r="AC4" i="7"/>
  <c r="AA4" i="7"/>
  <c r="Y4" i="7"/>
  <c r="W4" i="7"/>
  <c r="U4" i="7"/>
  <c r="S4" i="7"/>
  <c r="Q4" i="7"/>
  <c r="O4" i="7"/>
  <c r="M4" i="7"/>
  <c r="K4" i="7"/>
  <c r="I4" i="7"/>
  <c r="BH7" i="5" l="1"/>
  <c r="BF8" i="5"/>
  <c r="AX5" i="5"/>
  <c r="AV5" i="5"/>
  <c r="AT8" i="5"/>
  <c r="AR7" i="5"/>
  <c r="AL6" i="5"/>
  <c r="X6" i="5"/>
  <c r="X6" i="7" s="1"/>
  <c r="T7" i="5"/>
  <c r="T7" i="7" s="1"/>
  <c r="N6" i="5"/>
  <c r="N6" i="7" s="1"/>
  <c r="F6" i="5"/>
  <c r="BL8" i="2"/>
  <c r="BL5" i="2"/>
  <c r="BH6" i="2"/>
  <c r="BF8" i="2"/>
  <c r="BF5" i="2"/>
  <c r="AX5" i="2"/>
  <c r="AV6" i="2"/>
  <c r="AT7" i="2"/>
  <c r="AL8" i="2"/>
  <c r="AL7" i="2"/>
  <c r="AH5" i="2"/>
  <c r="T7" i="2"/>
  <c r="R5" i="2"/>
  <c r="J5" i="2"/>
  <c r="H6" i="2"/>
  <c r="F7" i="2"/>
  <c r="D5" i="2"/>
  <c r="BL8" i="5"/>
  <c r="BJ8" i="5"/>
  <c r="BH8" i="2"/>
  <c r="BD8" i="5"/>
  <c r="BB8" i="2"/>
  <c r="AZ8" i="5"/>
  <c r="AX8" i="5"/>
  <c r="AV8" i="2"/>
  <c r="AT8" i="2"/>
  <c r="AR8" i="5"/>
  <c r="AP8" i="5"/>
  <c r="AN8" i="5"/>
  <c r="AL8" i="5"/>
  <c r="AJ8" i="2"/>
  <c r="AH8" i="2"/>
  <c r="AF8" i="2"/>
  <c r="AD8" i="5"/>
  <c r="AD8" i="7" s="1"/>
  <c r="AB8" i="5"/>
  <c r="AB8" i="7" s="1"/>
  <c r="Z8" i="2"/>
  <c r="X8" i="2"/>
  <c r="V8" i="5"/>
  <c r="V8" i="7" s="1"/>
  <c r="T8" i="5"/>
  <c r="T8" i="7" s="1"/>
  <c r="R8" i="5"/>
  <c r="R8" i="7" s="1"/>
  <c r="P8" i="5"/>
  <c r="P8" i="7" s="1"/>
  <c r="N8" i="2"/>
  <c r="L8" i="2"/>
  <c r="J8" i="5"/>
  <c r="J8" i="7" s="1"/>
  <c r="H8" i="5"/>
  <c r="F8" i="2"/>
  <c r="D8" i="5"/>
  <c r="BL7" i="2"/>
  <c r="BJ7" i="2"/>
  <c r="BH7" i="2"/>
  <c r="BF7" i="5"/>
  <c r="BD7" i="2"/>
  <c r="BB7" i="2"/>
  <c r="AZ7" i="2"/>
  <c r="AX7" i="2"/>
  <c r="AV7" i="5"/>
  <c r="AT7" i="5"/>
  <c r="AR7" i="2"/>
  <c r="AP7" i="5"/>
  <c r="AN7" i="2"/>
  <c r="AL7" i="5"/>
  <c r="AJ7" i="5"/>
  <c r="AH7" i="2"/>
  <c r="AF7" i="5"/>
  <c r="AF7" i="7" s="1"/>
  <c r="AD7" i="5"/>
  <c r="AD7" i="7" s="1"/>
  <c r="AB7" i="5"/>
  <c r="AB7" i="7" s="1"/>
  <c r="Z7" i="2"/>
  <c r="X7" i="5"/>
  <c r="X7" i="7" s="1"/>
  <c r="V7" i="2"/>
  <c r="R7" i="5"/>
  <c r="R7" i="7" s="1"/>
  <c r="P7" i="2"/>
  <c r="N7" i="5"/>
  <c r="N7" i="7" s="1"/>
  <c r="L7" i="5"/>
  <c r="L7" i="7" s="1"/>
  <c r="H7" i="2"/>
  <c r="F7" i="5"/>
  <c r="D7" i="5"/>
  <c r="BL6" i="5"/>
  <c r="BJ6" i="5"/>
  <c r="BH6" i="5"/>
  <c r="BF6" i="2"/>
  <c r="BD6" i="5"/>
  <c r="AZ6" i="5"/>
  <c r="AX6" i="2"/>
  <c r="AV6" i="5"/>
  <c r="AT6" i="2"/>
  <c r="AR6" i="2"/>
  <c r="AP6" i="2"/>
  <c r="AN6" i="5"/>
  <c r="AL6" i="2"/>
  <c r="AJ6" i="2"/>
  <c r="AF6" i="5"/>
  <c r="AF6" i="7" s="1"/>
  <c r="AD6" i="2"/>
  <c r="AB6" i="2"/>
  <c r="Z6" i="5"/>
  <c r="Z6" i="7" s="1"/>
  <c r="X6" i="2"/>
  <c r="V6" i="2"/>
  <c r="T6" i="2"/>
  <c r="R6" i="5"/>
  <c r="R6" i="7" s="1"/>
  <c r="P6" i="5"/>
  <c r="P6" i="7" s="1"/>
  <c r="N6" i="2"/>
  <c r="L6" i="5"/>
  <c r="L6" i="7" s="1"/>
  <c r="J6" i="2"/>
  <c r="H6" i="5"/>
  <c r="F6" i="2"/>
  <c r="BL5" i="5"/>
  <c r="BJ5" i="2"/>
  <c r="BH5" i="2"/>
  <c r="BF5" i="5"/>
  <c r="BD5" i="5"/>
  <c r="BB5" i="2"/>
  <c r="AV5" i="2"/>
  <c r="AT5" i="5"/>
  <c r="AR5" i="5"/>
  <c r="AP5" i="5"/>
  <c r="AN5" i="2"/>
  <c r="AJ5" i="2"/>
  <c r="AH5" i="5"/>
  <c r="AH5" i="7" s="1"/>
  <c r="AF5" i="2"/>
  <c r="AD5" i="2"/>
  <c r="AB5" i="5"/>
  <c r="AB5" i="7" s="1"/>
  <c r="Z5" i="5"/>
  <c r="Z5" i="7" s="1"/>
  <c r="V5" i="2"/>
  <c r="T5" i="5"/>
  <c r="T5" i="7" s="1"/>
  <c r="R5" i="5"/>
  <c r="R5" i="7" s="1"/>
  <c r="P5" i="5"/>
  <c r="P5" i="7" s="1"/>
  <c r="N5" i="2"/>
  <c r="L5" i="5"/>
  <c r="L5" i="7" s="1"/>
  <c r="J5" i="5"/>
  <c r="J5" i="7" s="1"/>
  <c r="T8" i="2" l="1"/>
  <c r="BD8" i="2"/>
  <c r="L8" i="5"/>
  <c r="L8" i="7" s="1"/>
  <c r="AF8" i="5"/>
  <c r="AF8" i="7" s="1"/>
  <c r="F4" i="2"/>
  <c r="AB8" i="2"/>
  <c r="X8" i="5"/>
  <c r="X8" i="7" s="1"/>
  <c r="AH8" i="5"/>
  <c r="AH8" i="7" s="1"/>
  <c r="AN8" i="2"/>
  <c r="Z8" i="5"/>
  <c r="Z8" i="7" s="1"/>
  <c r="H8" i="2"/>
  <c r="AZ8" i="2"/>
  <c r="AH4" i="2"/>
  <c r="L7" i="2"/>
  <c r="AX7" i="5"/>
  <c r="BJ7" i="5"/>
  <c r="H7" i="5"/>
  <c r="P7" i="5"/>
  <c r="P7" i="7" s="1"/>
  <c r="AF7" i="2"/>
  <c r="AH7" i="5"/>
  <c r="AH7" i="7" s="1"/>
  <c r="AB7" i="2"/>
  <c r="AP7" i="2"/>
  <c r="V7" i="5"/>
  <c r="V7" i="7" s="1"/>
  <c r="AX4" i="2"/>
  <c r="AX6" i="5"/>
  <c r="AZ4" i="5"/>
  <c r="BL6" i="2"/>
  <c r="P6" i="2"/>
  <c r="AZ6" i="2"/>
  <c r="AT6" i="5"/>
  <c r="T5" i="2"/>
  <c r="AR5" i="2"/>
  <c r="BJ5" i="5"/>
  <c r="AJ5" i="5"/>
  <c r="AL5" i="5"/>
  <c r="BB5" i="5"/>
  <c r="L5" i="2"/>
  <c r="P5" i="2"/>
  <c r="BD5" i="2"/>
  <c r="AB4" i="5"/>
  <c r="AB4" i="7" s="1"/>
  <c r="AP5" i="2"/>
  <c r="AZ5" i="2"/>
  <c r="V5" i="5"/>
  <c r="V5" i="7" s="1"/>
  <c r="BF6" i="5"/>
  <c r="BD6" i="2"/>
  <c r="BF4" i="2"/>
  <c r="BH5" i="5"/>
  <c r="BJ4" i="2"/>
  <c r="BJ6" i="2"/>
  <c r="BJ8" i="2"/>
  <c r="BF7" i="2"/>
  <c r="BL7" i="5"/>
  <c r="BB8" i="5"/>
  <c r="BH8" i="5"/>
  <c r="AX8" i="2"/>
  <c r="AV8" i="5"/>
  <c r="AP8" i="2"/>
  <c r="AR8" i="2"/>
  <c r="AJ8" i="5"/>
  <c r="AD8" i="2"/>
  <c r="L6" i="2"/>
  <c r="J6" i="5"/>
  <c r="J6" i="7" s="1"/>
  <c r="V8" i="2"/>
  <c r="N8" i="5"/>
  <c r="N8" i="7" s="1"/>
  <c r="P8" i="2"/>
  <c r="R8" i="2"/>
  <c r="F8" i="5"/>
  <c r="J8" i="2"/>
  <c r="J4" i="5"/>
  <c r="J4" i="7" s="1"/>
  <c r="J7" i="2"/>
  <c r="J7" i="5"/>
  <c r="J7" i="7" s="1"/>
  <c r="BB4" i="5"/>
  <c r="BB7" i="5"/>
  <c r="AZ7" i="5"/>
  <c r="BD7" i="5"/>
  <c r="AD7" i="2"/>
  <c r="Z7" i="5"/>
  <c r="Z7" i="7" s="1"/>
  <c r="X7" i="2"/>
  <c r="AV7" i="2"/>
  <c r="AJ4" i="5"/>
  <c r="AN7" i="5"/>
  <c r="AJ7" i="2"/>
  <c r="R7" i="2"/>
  <c r="N7" i="2"/>
  <c r="AH6" i="5"/>
  <c r="AH6" i="7" s="1"/>
  <c r="AJ6" i="5"/>
  <c r="AD6" i="5"/>
  <c r="AD6" i="7" s="1"/>
  <c r="V4" i="5"/>
  <c r="V4" i="7" s="1"/>
  <c r="V6" i="5"/>
  <c r="V6" i="7" s="1"/>
  <c r="Z4" i="5"/>
  <c r="Z4" i="7" s="1"/>
  <c r="Z6" i="2"/>
  <c r="AB6" i="5"/>
  <c r="AB6" i="7" s="1"/>
  <c r="X4" i="5"/>
  <c r="X4" i="7" s="1"/>
  <c r="R6" i="2"/>
  <c r="T6" i="5"/>
  <c r="T6" i="7" s="1"/>
  <c r="P4" i="2"/>
  <c r="BB6" i="2"/>
  <c r="BB6" i="5"/>
  <c r="AP6" i="5"/>
  <c r="AR6" i="5"/>
  <c r="AN6" i="2"/>
  <c r="AF4" i="5"/>
  <c r="AF4" i="7" s="1"/>
  <c r="AF6" i="2"/>
  <c r="AH6" i="2"/>
  <c r="AT5" i="2"/>
  <c r="AZ5" i="5"/>
  <c r="AL4" i="5"/>
  <c r="AL4" i="2"/>
  <c r="AL5" i="2"/>
  <c r="AN5" i="5"/>
  <c r="AD5" i="5"/>
  <c r="AD5" i="7" s="1"/>
  <c r="AF5" i="5"/>
  <c r="AF5" i="7" s="1"/>
  <c r="AH4" i="5"/>
  <c r="AH4" i="7" s="1"/>
  <c r="X4" i="2"/>
  <c r="X5" i="2"/>
  <c r="Z5" i="2"/>
  <c r="X5" i="5"/>
  <c r="X5" i="7" s="1"/>
  <c r="AB5" i="2"/>
  <c r="N5" i="5"/>
  <c r="N5" i="7" s="1"/>
  <c r="H5" i="2"/>
  <c r="F5" i="2"/>
  <c r="F5" i="5"/>
  <c r="D7" i="2"/>
  <c r="D6" i="5"/>
  <c r="D6" i="2"/>
  <c r="D8" i="2"/>
  <c r="H5" i="5"/>
  <c r="BF4" i="5" l="1"/>
  <c r="AZ4" i="2"/>
  <c r="F4" i="5"/>
  <c r="AF4" i="2"/>
  <c r="AB4" i="2"/>
  <c r="AX4" i="5"/>
  <c r="J4" i="2"/>
  <c r="BB4" i="2"/>
  <c r="BJ4" i="5"/>
  <c r="BL4" i="5"/>
  <c r="BL4" i="2"/>
  <c r="BH4" i="2"/>
  <c r="BH4" i="5"/>
  <c r="V4" i="2"/>
  <c r="BD4" i="5"/>
  <c r="BD4" i="2"/>
  <c r="AJ4" i="2"/>
  <c r="Z4" i="2"/>
  <c r="T4" i="5"/>
  <c r="T4" i="7" s="1"/>
  <c r="T4" i="2"/>
  <c r="R4" i="5"/>
  <c r="R4" i="7" s="1"/>
  <c r="R4" i="2"/>
  <c r="P4" i="5"/>
  <c r="P4" i="7" s="1"/>
  <c r="AV4" i="5"/>
  <c r="AV4" i="2"/>
  <c r="AT4" i="2"/>
  <c r="AT4" i="5"/>
  <c r="AN4" i="5"/>
  <c r="AN4" i="2"/>
  <c r="AP4" i="2"/>
  <c r="AP4" i="5"/>
  <c r="AD4" i="2"/>
  <c r="AD4" i="5"/>
  <c r="AD4" i="7" s="1"/>
  <c r="N4" i="5"/>
  <c r="N4" i="7" s="1"/>
  <c r="N4" i="2"/>
  <c r="L4" i="5"/>
  <c r="L4" i="7" s="1"/>
  <c r="L4" i="2"/>
  <c r="D4" i="2"/>
  <c r="D4" i="5"/>
  <c r="H4" i="5"/>
  <c r="H4" i="2"/>
  <c r="AR4" i="2"/>
  <c r="AR4" i="5"/>
</calcChain>
</file>

<file path=xl/sharedStrings.xml><?xml version="1.0" encoding="utf-8"?>
<sst xmlns="http://schemas.openxmlformats.org/spreadsheetml/2006/main" count="162" uniqueCount="97">
  <si>
    <t>• If the value turns red, please check if it is correct.</t>
  </si>
  <si>
    <t>Category</t>
  </si>
  <si>
    <t>Unit</t>
  </si>
  <si>
    <t>Notes:</t>
  </si>
  <si>
    <t>•</t>
  </si>
  <si>
    <t xml:space="preserve">If the requested data are not available, please leave the cell blank. If the requested variable is not applicable (the phenomenon is not relevant) to the country or the value is less than half the unit of measurement, the cell should be filled with "0". </t>
  </si>
  <si>
    <t>Please provide in the Footnotes Section below information on the source and data collection methodology for the values provided, such as estimation methods (if any), and the types of the original data sources used (e.g., surveys or administrative records).</t>
  </si>
  <si>
    <t>Footnotes</t>
  </si>
  <si>
    <t>Code</t>
  </si>
  <si>
    <t>Footnote text</t>
  </si>
  <si>
    <t>Material footprint of consumption</t>
  </si>
  <si>
    <t>Biomass</t>
  </si>
  <si>
    <t>Domestic Extraction of Biomass</t>
  </si>
  <si>
    <t>Biomass Raw Material Equivalent of Imports</t>
  </si>
  <si>
    <t>Biomass Raw Material Equivalent of Exports</t>
  </si>
  <si>
    <t>Tonnes</t>
  </si>
  <si>
    <t>Fossil Fuels</t>
  </si>
  <si>
    <t>Domestic Extraction of Fossil Fuels</t>
  </si>
  <si>
    <t>Fossil Fuels Raw Material Equivalent of Imports</t>
  </si>
  <si>
    <t>Fossil Fuels Raw Material Equivalent of Exports</t>
  </si>
  <si>
    <t>Metal Ores</t>
  </si>
  <si>
    <t>Domestic Extraction of Metal Ores</t>
  </si>
  <si>
    <t>Metal Ores Raw Material Equivalent of Imports</t>
  </si>
  <si>
    <t>Metal Ores Raw Material Equivalent of Exports</t>
  </si>
  <si>
    <t>Non-Metallic Minerals</t>
  </si>
  <si>
    <t>Domestic Extraction of Non-Metallic Minerals</t>
  </si>
  <si>
    <t>Non-Metallic Minerals Raw Material Equivalent of Imports</t>
  </si>
  <si>
    <t>Non-Metallic Minerals Raw Material Equivalent of Exports</t>
  </si>
  <si>
    <t>Biomass Material Footprint</t>
  </si>
  <si>
    <t>Fossil Fuels Material Footprint</t>
  </si>
  <si>
    <t>Metal Ores Material Footprint</t>
  </si>
  <si>
    <t>Non-Metallic Minerals Material Footprint</t>
  </si>
  <si>
    <r>
      <t>Please note that the unit in this table is "</t>
    </r>
    <r>
      <rPr>
        <b/>
        <sz val="9"/>
        <rFont val="Arial"/>
        <family val="2"/>
      </rPr>
      <t>Tonnes</t>
    </r>
    <r>
      <rPr>
        <sz val="9"/>
        <rFont val="Arial"/>
        <family val="2"/>
      </rPr>
      <t>".</t>
    </r>
  </si>
  <si>
    <t>Material Footprint per capita</t>
  </si>
  <si>
    <t>Annual average population</t>
  </si>
  <si>
    <t>Material footprint of consumption per capita</t>
  </si>
  <si>
    <t>Biomass MF per capita</t>
  </si>
  <si>
    <t>Fossil Fuels Material Footprint per capita</t>
  </si>
  <si>
    <t>Metal Ores Material Footprint per capita</t>
  </si>
  <si>
    <t>Non-Metallic Minerals per capita</t>
  </si>
  <si>
    <t>GDG in constant 2015 United States Dollars</t>
  </si>
  <si>
    <t>$</t>
  </si>
  <si>
    <t>Material footprint of consumption per unit of GDP</t>
  </si>
  <si>
    <t>Material Footprint per unit of GDP</t>
  </si>
  <si>
    <t>Fossil Fuels Material Footprint per unit of GDP</t>
  </si>
  <si>
    <t>Metal Ores Material Footprint per unit of GDP</t>
  </si>
  <si>
    <t>Biomass Material Footprint per unit of GDP</t>
  </si>
  <si>
    <t>Kilograms/$</t>
  </si>
  <si>
    <r>
      <t>Please note that the unit in this table is</t>
    </r>
    <r>
      <rPr>
        <b/>
        <sz val="9"/>
        <rFont val="Arial"/>
        <family val="2"/>
      </rPr>
      <t xml:space="preserve"> "Kilograms per constant 2015 United States Dollars ($)".</t>
    </r>
  </si>
  <si>
    <t xml:space="preserve">Raw Material Productivity </t>
  </si>
  <si>
    <t xml:space="preserve">Biomass Raw Material Productivity </t>
  </si>
  <si>
    <t>Fossil Fuels Raw Material Productivity</t>
  </si>
  <si>
    <t xml:space="preserve">Metal Ores Raw Material Productivity </t>
  </si>
  <si>
    <t>Non-Metallic Minerals  Raw Material Productivity</t>
  </si>
  <si>
    <t>$/Kilograms</t>
  </si>
  <si>
    <r>
      <t>Please note that the unit in this table is</t>
    </r>
    <r>
      <rPr>
        <b/>
        <sz val="9"/>
        <rFont val="Arial"/>
        <family val="2"/>
      </rPr>
      <t xml:space="preserve"> "Constant 2015 United States Dollars ($) per Kilogram".</t>
    </r>
  </si>
  <si>
    <t>Non-Metallic Minerals Material Footprint per unit of GDP</t>
  </si>
  <si>
    <t>Tonnes/ca</t>
  </si>
  <si>
    <t>capita</t>
  </si>
  <si>
    <t>DESCRIPTION OF CONCEPTS</t>
  </si>
  <si>
    <t>Domestic extraction (DE)</t>
  </si>
  <si>
    <r>
      <t xml:space="preserve">Domestic extraction includes four groups of extracted materials: </t>
    </r>
    <r>
      <rPr>
        <b/>
        <sz val="11"/>
        <color theme="1"/>
        <rFont val="Aptos Narrow"/>
        <family val="2"/>
        <scheme val="minor"/>
      </rPr>
      <t>A.1 Biomass, A.2 Metal ores, A.3 Non-metallic minerals, and A.4 Fossil fuels</t>
    </r>
    <r>
      <rPr>
        <sz val="11"/>
        <color theme="1"/>
        <rFont val="Aptos Narrow"/>
        <family val="2"/>
        <scheme val="minor"/>
      </rPr>
      <t>.</t>
    </r>
  </si>
  <si>
    <r>
      <rPr>
        <b/>
        <sz val="11"/>
        <color theme="1"/>
        <rFont val="Aptos Narrow"/>
        <family val="2"/>
        <scheme val="minor"/>
      </rPr>
      <t>A.1 Biomass:</t>
    </r>
    <r>
      <rPr>
        <sz val="11"/>
        <color theme="1"/>
        <rFont val="Aptos Narrow"/>
        <family val="2"/>
        <scheme val="minor"/>
      </rPr>
      <t xml:space="preserve"> According to EW-MFA conventions, DE of biomass includes all biomass of vegetable origin extracted by humans and their livestock, capture of wild fish, and the biomass of hunted animals. Biomass of livestock and livestock products (e.g. milk, meat, eggs, hides) is not accounted for as domestic extraction but considered as flows within the economic system.</t>
    </r>
  </si>
  <si>
    <t>The most consistent international source of data on biomass extraction is the statistical database provided by the United Nations Food and Agricultural Organization (FAOSTAT). FAOSTAT covers a huge range of data concerning agriculture, forestry, and fishery, and the land use and food system in general at the level of nation states and in time series from 1961 onwards.</t>
  </si>
  <si>
    <t>A decision tree to help work through alternative data sources preferentially is presented in Figure 2.1 of the Global Manual on EW-MFA (see the link in the Intro sheet for this compiler).</t>
  </si>
  <si>
    <r>
      <rPr>
        <b/>
        <sz val="11"/>
        <color theme="1"/>
        <rFont val="Aptos Narrow"/>
        <family val="2"/>
        <scheme val="minor"/>
      </rPr>
      <t>A.2 Metal ores:</t>
    </r>
    <r>
      <rPr>
        <sz val="11"/>
        <color theme="1"/>
        <rFont val="Aptos Narrow"/>
        <family val="2"/>
        <scheme val="minor"/>
      </rPr>
      <t xml:space="preserve"> For EW-MFA purposes, only that portion of the excavated rock which is to be processed in some way, to obtain the desired metals, should be counted. This means that any soil or rock which is simply excavated and moved, to gain access to the metal ore itself, should not be counted as ore.</t>
    </r>
  </si>
  <si>
    <t xml:space="preserve">While the detailed system described in the Global Manual on EW-MFA, using questionnaire-based surveys of a country’s major minerals producers, is recommended, its success is contingent upon the cooperation of the mine operators. </t>
  </si>
  <si>
    <t>A flow chart to aid in deciding which approach is best for the compiler’s particular circumstances is set out in Figure 2.3 of the Global Manual on EW-MFA (see the link in the Intro sheet for this compiler).</t>
  </si>
  <si>
    <r>
      <rPr>
        <b/>
        <sz val="11"/>
        <color theme="1"/>
        <rFont val="Aptos Narrow"/>
        <family val="2"/>
        <scheme val="minor"/>
      </rPr>
      <t>A.3 Non-metallic minerals:</t>
    </r>
    <r>
      <rPr>
        <sz val="11"/>
        <color theme="1"/>
        <rFont val="Aptos Narrow"/>
        <family val="2"/>
        <scheme val="minor"/>
      </rPr>
      <t xml:space="preserve"> If accounted by mass, the vast majority of the materials of this category are sand, gravel, and clay used for construction, while the remainders are used either as decorative stones or for chemicals and fertilizers. Certain materials can be used for either industrial or construction purposes, since there is no clear and distinct differentiation between the two.</t>
    </r>
  </si>
  <si>
    <t>A flow chart for the compilation of non-metallic mineral EW-MFA is set out in Figure 2.4 of the Global Manual on EW-MFA (see the link in the Intro sheet for this compiler).</t>
  </si>
  <si>
    <r>
      <rPr>
        <b/>
        <sz val="11"/>
        <color theme="1"/>
        <rFont val="Aptos Narrow"/>
        <family val="2"/>
        <scheme val="minor"/>
      </rPr>
      <t>A.4 Fossil fuels:</t>
    </r>
    <r>
      <rPr>
        <sz val="11"/>
        <color theme="1"/>
        <rFont val="Aptos Narrow"/>
        <family val="2"/>
        <scheme val="minor"/>
      </rPr>
      <t xml:space="preserve"> Fossil fuels are materials formed from biomass in the geological past and comprise solid, liquid and gaseous materials: coal and peat, crude oil and natural gas, oil shale and tar sands.</t>
    </r>
  </si>
  <si>
    <t>For the compiler of EW-MFA on fossil fuels, the most straightforward approach is to start by checking whether the International Energy Agency (IEA) and/or the United Nations Statistics Division (UNSD) provide data for the country under observation. If yes, data are likely already collected by an official body, and thus can be adjusted to fit the EW-MFA structures. If such data do not exist other sources can be used.</t>
  </si>
  <si>
    <t>A decision tree for sourcing data for fossil fuel extraction accounts is presented in Figure 2.5 of the Global Manual on EW-MFA (see the link in the Intro sheet for this compiler).</t>
  </si>
  <si>
    <t>Imports and Exports of materials</t>
  </si>
  <si>
    <t xml:space="preserve">The categories have been chosen to correspond as closely as possible with the categories used for domestic extraction, but there are a few additional categories. This is to allow the capture of additional goods which have been processed to some degree, and even some manufactured goods where they are dominated by specific material categories. For example, where DE only accounts for wood as it is extracted from the environment, the trade account will seek to include processed wood and wood products. </t>
  </si>
  <si>
    <t>The tonnages of materials required to produce a product, but which are not a physical part of the final traded product, are not accounted for in physical trade. Materials which enter and leave a country merely en route to their destination are known as transit flows and should not be counted in either import or export accounts.</t>
  </si>
  <si>
    <t>The most consistent international source of data is the UN Comtrade (includes statistics from about 200 national statistical agencies). For biomass and fossil fuels, in many cases the local National Statistical Office (NSO) or another government agency may be reporting separate trade data to the FAO (biomass), or to the IEA (fossil fuels), in response to questionnaires.</t>
  </si>
  <si>
    <t>DEFINITIONS</t>
  </si>
  <si>
    <r>
      <rPr>
        <b/>
        <sz val="11"/>
        <color theme="1"/>
        <rFont val="Aptos Narrow"/>
        <family val="2"/>
        <scheme val="minor"/>
      </rPr>
      <t xml:space="preserve">Domestic Material Consumption (DMC) </t>
    </r>
    <r>
      <rPr>
        <sz val="11"/>
        <color theme="1"/>
        <rFont val="Aptos Narrow"/>
        <family val="2"/>
        <scheme val="minor"/>
      </rPr>
      <t>measures the total amount of material directly used in an economy (i.e. excluding indirect flows). DMC is defined in the same way as other key physical indictors such as gross inland energy consumption. DMC equals DMI minus exports.</t>
    </r>
  </si>
  <si>
    <r>
      <rPr>
        <b/>
        <sz val="11"/>
        <color theme="1"/>
        <rFont val="Aptos Narrow"/>
        <family val="2"/>
        <scheme val="minor"/>
      </rPr>
      <t>Domestic Extraction (DE)</t>
    </r>
    <r>
      <rPr>
        <sz val="11"/>
        <color theme="1"/>
        <rFont val="Aptos Narrow"/>
        <family val="2"/>
        <scheme val="minor"/>
      </rPr>
      <t xml:space="preserve"> measures the flows of materials that originate from the environment and that physically enter the economic system for further processing or direct consumption. They are converted into or incorporated in products, and are usually of economic value, i.e. they are "used" by the economy (therefore, sometimes also described as DEU, in order to separate these flows from unused domestic extraction).</t>
    </r>
  </si>
  <si>
    <r>
      <rPr>
        <b/>
        <sz val="11"/>
        <color theme="1"/>
        <rFont val="Aptos Narrow"/>
        <family val="2"/>
        <scheme val="minor"/>
      </rPr>
      <t>Direct Material Input (DMI)</t>
    </r>
    <r>
      <rPr>
        <sz val="11"/>
        <color theme="1"/>
        <rFont val="Aptos Narrow"/>
        <family val="2"/>
        <scheme val="minor"/>
      </rPr>
      <t xml:space="preserve"> measures the direct input of materials used in the economy, i.e. all materials which are of economic value and are used in production and consumption activities. DMI equals domestic extraction used plus imports.</t>
    </r>
  </si>
  <si>
    <r>
      <rPr>
        <b/>
        <sz val="11"/>
        <color theme="1"/>
        <rFont val="Aptos Narrow"/>
        <family val="2"/>
        <scheme val="minor"/>
      </rPr>
      <t>Domestic Processed Output (DPO)</t>
    </r>
    <r>
      <rPr>
        <sz val="11"/>
        <color theme="1"/>
        <rFont val="Aptos Narrow"/>
        <family val="2"/>
        <scheme val="minor"/>
      </rPr>
      <t xml:space="preserve"> measures the total weight of materials extracted from the domestic environment or imported, which after use in the economy flow back to the environment. These flows occur at the processing, manufacturing, use, and final disposal stages of the production-consumption chain. Included are emissions to air, waste landfilled (uncontrolled), emissions to water, dissipative use of products and dissipative losses.</t>
    </r>
  </si>
  <si>
    <r>
      <rPr>
        <b/>
        <sz val="11"/>
        <color theme="1"/>
        <rFont val="Aptos Narrow"/>
        <family val="2"/>
        <scheme val="minor"/>
      </rPr>
      <t>Economy-Wide Material Flow Accounts (EW-MFA)</t>
    </r>
    <r>
      <rPr>
        <sz val="11"/>
        <color theme="1"/>
        <rFont val="Aptos Narrow"/>
        <family val="2"/>
        <scheme val="minor"/>
      </rPr>
      <t xml:space="preserve"> represents a framework for describing the interaction of a domestic economy with the natural environment and the economy of the rest of the world in terms of flows of materials, waste and emissions.</t>
    </r>
  </si>
  <si>
    <r>
      <rPr>
        <b/>
        <sz val="11"/>
        <color theme="1"/>
        <rFont val="Aptos Narrow"/>
        <family val="2"/>
        <scheme val="minor"/>
      </rPr>
      <t>Physical Trade Balance (PTB)</t>
    </r>
    <r>
      <rPr>
        <sz val="11"/>
        <color theme="1"/>
        <rFont val="Aptos Narrow"/>
        <family val="2"/>
        <scheme val="minor"/>
      </rPr>
      <t xml:space="preserve"> reflects the physical trade surplus or deficit of an economy. It is defined as imports minus exports.</t>
    </r>
  </si>
  <si>
    <t>In addition, the following two indicators can be calculated with DMC and Gross Domestic Product (GDP), if needed:</t>
  </si>
  <si>
    <r>
      <rPr>
        <b/>
        <sz val="11"/>
        <color theme="1"/>
        <rFont val="Aptos Narrow"/>
        <family val="2"/>
        <scheme val="minor"/>
      </rPr>
      <t>Material Intensity</t>
    </r>
    <r>
      <rPr>
        <sz val="11"/>
        <color theme="1"/>
        <rFont val="Aptos Narrow"/>
        <family val="2"/>
        <scheme val="minor"/>
      </rPr>
      <t xml:space="preserve"> is calculated as DMC/GDP, illustrating the material consumption required to produce one unit of GDP.</t>
    </r>
  </si>
  <si>
    <r>
      <rPr>
        <b/>
        <sz val="11"/>
        <color theme="1"/>
        <rFont val="Aptos Narrow"/>
        <family val="2"/>
        <scheme val="minor"/>
      </rPr>
      <t>Material Productivity</t>
    </r>
    <r>
      <rPr>
        <sz val="11"/>
        <color theme="1"/>
        <rFont val="Aptos Narrow"/>
        <family val="2"/>
        <scheme val="minor"/>
      </rPr>
      <t xml:space="preserve"> is defined as the ratio between GDP and DMC. It indicates the economic value generated per unit of material consumption. Over time, the indicator illustrates whether decoupling of material use from economic growth is achieved. This indicator is also called resource efficiency, e.g. in the European policy context.</t>
    </r>
  </si>
  <si>
    <t>Introduction</t>
  </si>
  <si>
    <r>
      <t>Please note that the unit in this table is "</t>
    </r>
    <r>
      <rPr>
        <b/>
        <sz val="9"/>
        <rFont val="Arial"/>
        <family val="2"/>
      </rPr>
      <t>Capita and tonnes/ca</t>
    </r>
    <r>
      <rPr>
        <sz val="9"/>
        <rFont val="Arial"/>
        <family val="2"/>
      </rPr>
      <t>".</t>
    </r>
  </si>
  <si>
    <t>B.5 Mixed/complex products n.e.c (Imports) in raw material equivalent</t>
  </si>
  <si>
    <t>B.6 Waste for final treatment and disposal (Imports) in raw material equivalent</t>
  </si>
  <si>
    <t>C.5 Mixed/complex products n.e.c (Exports) in raw material equivalent</t>
  </si>
  <si>
    <t>C.6 Waste for final treatment and disposal (Exports) in raw material equivalent</t>
  </si>
  <si>
    <t>United Nations Environment Programme</t>
  </si>
  <si>
    <r>
      <t xml:space="preserve"> If you have any questions, please contact us at the following email address: </t>
    </r>
    <r>
      <rPr>
        <b/>
        <sz val="14"/>
        <color theme="1"/>
        <rFont val="Arial"/>
        <family val="2"/>
      </rPr>
      <t>unep-ewad-sdgs@un.org</t>
    </r>
  </si>
  <si>
    <r>
      <t>This tool has been created to assist countries report on the following circular economy related indicators "</t>
    </r>
    <r>
      <rPr>
        <b/>
        <i/>
        <sz val="14"/>
        <rFont val="Arial"/>
        <family val="2"/>
      </rPr>
      <t>Material Footprint</t>
    </r>
    <r>
      <rPr>
        <sz val="14"/>
        <rFont val="Arial"/>
        <family val="2"/>
      </rPr>
      <t>" and "</t>
    </r>
    <r>
      <rPr>
        <b/>
        <i/>
        <sz val="14"/>
        <rFont val="Arial"/>
        <family val="2"/>
      </rPr>
      <t>Raw Material Productivity</t>
    </r>
    <r>
      <rPr>
        <sz val="14"/>
        <rFont val="Arial"/>
        <family val="2"/>
      </rPr>
      <t xml:space="preserve">".
Please use the step-by-step guide to further assist in filling in this file.
This tool contains formulae that facilitate the calculations of the target indicators.
The sheets are </t>
    </r>
    <r>
      <rPr>
        <b/>
        <sz val="14"/>
        <rFont val="Arial"/>
        <family val="2"/>
      </rPr>
      <t>unprotected</t>
    </r>
    <r>
      <rPr>
        <sz val="14"/>
        <rFont val="Arial"/>
        <family val="2"/>
      </rPr>
      <t xml:space="preserve"> for ease of navigation. 
Each cell that contains a prefilled value includes a formula. </t>
    </r>
    <r>
      <rPr>
        <b/>
        <sz val="14"/>
        <rFont val="Arial"/>
        <family val="2"/>
      </rPr>
      <t>Avoid deleting any formula</t>
    </r>
    <r>
      <rPr>
        <sz val="14"/>
        <rFont val="Arial"/>
        <family val="2"/>
      </rPr>
      <t xml:space="preserve">. In case the value is manually replaced, the value can not be calculated automatically by using the formula.
In some instances, formulae are linked to other sheets in the workbook. </t>
    </r>
    <r>
      <rPr>
        <b/>
        <sz val="14"/>
        <rFont val="Arial"/>
        <family val="2"/>
      </rPr>
      <t>Avoid deleting any sheet from the workbook</t>
    </r>
    <r>
      <rPr>
        <sz val="14"/>
        <rFont val="Arial"/>
        <family val="2"/>
      </rPr>
      <t>. In case any linked sheet is deleted, formulae might not generate any result.</t>
    </r>
  </si>
  <si>
    <t>Calculation tool - Mf and Raw Material Productivity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</si>
</sst>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b/>
      <sz val="12"/>
      <name val="Arial"/>
      <family val="2"/>
    </font>
    <font>
      <sz val="12"/>
      <name val="Arial"/>
      <family val="2"/>
    </font>
    <font>
      <sz val="9"/>
      <name val="Arial"/>
      <family val="2"/>
    </font>
    <font>
      <sz val="9"/>
      <name val="Aptos Narrow"/>
      <family val="2"/>
      <scheme val="minor"/>
    </font>
    <font>
      <sz val="9"/>
      <color indexed="10"/>
      <name val="Arial"/>
      <family val="2"/>
    </font>
    <font>
      <b/>
      <sz val="9"/>
      <name val="Arial"/>
      <family val="2"/>
    </font>
    <font>
      <vertAlign val="superscript"/>
      <sz val="9"/>
      <name val="Arial"/>
      <family val="2"/>
    </font>
    <font>
      <b/>
      <sz val="9"/>
      <name val="Aptos Narrow"/>
      <family val="2"/>
      <scheme val="minor"/>
    </font>
    <font>
      <i/>
      <sz val="9"/>
      <name val="Aptos Narrow"/>
      <family val="2"/>
      <scheme val="minor"/>
    </font>
    <font>
      <b/>
      <sz val="9"/>
      <color indexed="10"/>
      <name val="Aptos Narrow"/>
      <family val="2"/>
      <scheme val="minor"/>
    </font>
    <font>
      <b/>
      <sz val="9"/>
      <color rgb="FFFF0000"/>
      <name val="Arial"/>
      <family val="2"/>
    </font>
    <font>
      <u/>
      <sz val="9"/>
      <name val="Aptos Narrow"/>
      <family val="2"/>
      <scheme val="minor"/>
    </font>
    <font>
      <u/>
      <sz val="9"/>
      <name val="Arial"/>
      <family val="2"/>
    </font>
    <font>
      <b/>
      <sz val="11"/>
      <color theme="1"/>
      <name val="Aptos Narrow"/>
      <family val="2"/>
      <scheme val="minor"/>
    </font>
    <font>
      <sz val="10"/>
      <name val="Arial"/>
      <family val="2"/>
    </font>
    <font>
      <b/>
      <sz val="14"/>
      <name val="Arial"/>
      <family val="2"/>
    </font>
    <font>
      <sz val="14"/>
      <name val="Arial"/>
      <family val="2"/>
    </font>
    <font>
      <b/>
      <i/>
      <sz val="14"/>
      <name val="Arial"/>
      <family val="2"/>
    </font>
    <font>
      <b/>
      <sz val="14"/>
      <color theme="1"/>
      <name val="Arial"/>
      <family val="2"/>
    </font>
    <font>
      <sz val="14"/>
      <color theme="1"/>
      <name val="Arial"/>
      <family val="2"/>
    </font>
  </fonts>
  <fills count="10">
    <fill>
      <patternFill patternType="none"/>
    </fill>
    <fill>
      <patternFill patternType="gray125"/>
    </fill>
    <fill>
      <patternFill patternType="solid">
        <fgColor indexed="42"/>
        <bgColor indexed="27"/>
      </patternFill>
    </fill>
    <fill>
      <patternFill patternType="solid">
        <fgColor indexed="55"/>
        <bgColor indexed="64"/>
      </patternFill>
    </fill>
    <fill>
      <patternFill patternType="solid">
        <fgColor theme="2"/>
        <bgColor indexed="64"/>
      </patternFill>
    </fill>
    <fill>
      <patternFill patternType="solid">
        <fgColor indexed="22"/>
        <bgColor indexed="31"/>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43">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bottom style="hair">
        <color indexed="8"/>
      </bottom>
      <diagonal/>
    </border>
    <border>
      <left/>
      <right style="thin">
        <color indexed="64"/>
      </right>
      <top style="thin">
        <color indexed="64"/>
      </top>
      <bottom style="thin">
        <color indexed="64"/>
      </bottom>
      <diagonal/>
    </border>
    <border>
      <left style="hair">
        <color indexed="8"/>
      </left>
      <right style="hair">
        <color indexed="8"/>
      </right>
      <top style="medium">
        <color indexed="64"/>
      </top>
      <bottom style="hair">
        <color indexed="8"/>
      </bottom>
      <diagonal/>
    </border>
    <border>
      <left style="medium">
        <color indexed="64"/>
      </left>
      <right style="thin">
        <color indexed="8"/>
      </right>
      <top style="medium">
        <color indexed="64"/>
      </top>
      <bottom style="thin">
        <color indexed="8"/>
      </bottom>
      <diagonal/>
    </border>
    <border>
      <left style="thin">
        <color indexed="8"/>
      </left>
      <right/>
      <top/>
      <bottom/>
      <diagonal/>
    </border>
    <border>
      <left style="medium">
        <color indexed="64"/>
      </left>
      <right style="thin">
        <color indexed="8"/>
      </right>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medium">
        <color indexed="64"/>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medium">
        <color indexed="64"/>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hair">
        <color indexed="8"/>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s>
  <cellStyleXfs count="2">
    <xf numFmtId="0" fontId="0" fillId="0" borderId="0"/>
    <xf numFmtId="0" fontId="15" fillId="0" borderId="0"/>
  </cellStyleXfs>
  <cellXfs count="172">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2" fontId="3" fillId="0" borderId="0" xfId="0" applyNumberFormat="1" applyFont="1" applyAlignment="1">
      <alignment horizontal="center"/>
    </xf>
    <xf numFmtId="0" fontId="3" fillId="0" borderId="0" xfId="0" applyFont="1" applyAlignment="1">
      <alignment horizontal="left" wrapText="1"/>
    </xf>
    <xf numFmtId="0" fontId="6" fillId="0" borderId="0" xfId="0" applyFont="1" applyAlignment="1">
      <alignment horizontal="left"/>
    </xf>
    <xf numFmtId="0" fontId="3" fillId="0" borderId="0" xfId="0" applyFont="1" applyAlignment="1">
      <alignment horizontal="center" wrapText="1"/>
    </xf>
    <xf numFmtId="0" fontId="7" fillId="0" borderId="0" xfId="0" applyFont="1" applyAlignment="1">
      <alignment wrapText="1"/>
    </xf>
    <xf numFmtId="0" fontId="3" fillId="0" borderId="0" xfId="0" applyFont="1" applyAlignment="1">
      <alignment horizontal="center" vertical="center"/>
    </xf>
    <xf numFmtId="0" fontId="3" fillId="0" borderId="0" xfId="0" applyFont="1" applyAlignment="1">
      <alignment wrapText="1"/>
    </xf>
    <xf numFmtId="0" fontId="5" fillId="0" borderId="0" xfId="0" applyFont="1" applyAlignment="1">
      <alignment horizontal="right" wrapText="1"/>
    </xf>
    <xf numFmtId="0" fontId="5" fillId="0" borderId="0" xfId="0" applyFont="1" applyAlignment="1">
      <alignment horizontal="right"/>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0" borderId="0" xfId="0" applyFont="1"/>
    <xf numFmtId="0" fontId="6" fillId="4" borderId="0" xfId="0" applyFont="1" applyFill="1" applyAlignment="1">
      <alignment horizontal="center" vertical="center" wrapText="1"/>
    </xf>
    <xf numFmtId="0" fontId="8"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2" fontId="6" fillId="4" borderId="3"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0" xfId="0" applyFont="1" applyFill="1"/>
    <xf numFmtId="0" fontId="3" fillId="0" borderId="5" xfId="0" applyFont="1" applyBorder="1" applyAlignment="1">
      <alignment vertical="center" wrapText="1"/>
    </xf>
    <xf numFmtId="0" fontId="4" fillId="0" borderId="6" xfId="0" applyFont="1" applyBorder="1" applyAlignment="1">
      <alignment vertical="center" wrapText="1"/>
    </xf>
    <xf numFmtId="0" fontId="3" fillId="0" borderId="6" xfId="0" applyFont="1" applyBorder="1" applyAlignment="1">
      <alignment horizontal="center" vertical="center" wrapText="1"/>
    </xf>
    <xf numFmtId="2" fontId="3" fillId="0" borderId="7" xfId="0" applyNumberFormat="1" applyFont="1" applyBorder="1" applyAlignment="1" applyProtection="1">
      <alignment horizontal="center" vertical="center"/>
      <protection locked="0"/>
    </xf>
    <xf numFmtId="2" fontId="3" fillId="0" borderId="8" xfId="0" applyNumberFormat="1"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2" fontId="3" fillId="0" borderId="9" xfId="0" applyNumberFormat="1" applyFont="1" applyBorder="1" applyAlignment="1" applyProtection="1">
      <alignment horizontal="center" vertical="center"/>
      <protection locked="0"/>
    </xf>
    <xf numFmtId="0" fontId="3" fillId="0" borderId="6" xfId="0" applyFont="1" applyBorder="1" applyAlignment="1">
      <alignment vertical="center" wrapText="1"/>
    </xf>
    <xf numFmtId="0" fontId="3" fillId="0" borderId="8" xfId="0" applyFont="1" applyBorder="1" applyAlignment="1">
      <alignment horizontal="center" vertical="center"/>
    </xf>
    <xf numFmtId="0" fontId="9" fillId="0" borderId="7" xfId="0" applyFont="1" applyBorder="1" applyAlignment="1">
      <alignment horizontal="left" vertical="center" wrapText="1"/>
    </xf>
    <xf numFmtId="0" fontId="3" fillId="0" borderId="7" xfId="0" applyFont="1" applyBorder="1" applyAlignment="1">
      <alignment horizontal="center" vertical="center"/>
    </xf>
    <xf numFmtId="2" fontId="6" fillId="0" borderId="7" xfId="0" applyNumberFormat="1" applyFont="1" applyBorder="1"/>
    <xf numFmtId="0" fontId="3" fillId="0" borderId="12"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left" vertical="center" wrapText="1"/>
      <protection locked="0"/>
    </xf>
    <xf numFmtId="0" fontId="10"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7" fillId="0" borderId="0" xfId="0" applyFont="1"/>
    <xf numFmtId="0" fontId="6" fillId="0" borderId="0" xfId="0" applyFont="1" applyAlignment="1">
      <alignment horizontal="right" vertical="top"/>
    </xf>
    <xf numFmtId="0" fontId="3" fillId="0" borderId="0" xfId="0" applyFont="1" applyAlignment="1">
      <alignment horizontal="left" vertical="top" wrapText="1"/>
    </xf>
    <xf numFmtId="0" fontId="5" fillId="0" borderId="0" xfId="0" applyFont="1" applyAlignment="1">
      <alignment vertical="top" wrapText="1"/>
    </xf>
    <xf numFmtId="0" fontId="8" fillId="0" borderId="0" xfId="0" applyFont="1"/>
    <xf numFmtId="0" fontId="6"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vertical="center" wrapText="1"/>
    </xf>
    <xf numFmtId="0" fontId="6" fillId="5" borderId="13" xfId="0" applyFont="1" applyFill="1" applyBorder="1"/>
    <xf numFmtId="0" fontId="3" fillId="0" borderId="15"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0" xfId="0" applyFont="1" applyAlignment="1" applyProtection="1">
      <alignment horizontal="center"/>
      <protection locked="0"/>
    </xf>
    <xf numFmtId="0" fontId="4"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12" fillId="0" borderId="0" xfId="0" applyFont="1" applyAlignment="1">
      <alignment wrapText="1"/>
    </xf>
    <xf numFmtId="0" fontId="13" fillId="0" borderId="0" xfId="0" applyFont="1" applyAlignment="1">
      <alignment horizontal="center" wrapText="1"/>
    </xf>
    <xf numFmtId="0" fontId="13" fillId="0" borderId="0" xfId="0" applyFont="1" applyAlignment="1">
      <alignment wrapText="1"/>
    </xf>
    <xf numFmtId="2" fontId="3" fillId="0" borderId="0" xfId="0" applyNumberFormat="1" applyFont="1" applyAlignment="1" applyProtection="1">
      <alignment horizontal="left" vertical="center" wrapText="1"/>
      <protection locked="0"/>
    </xf>
    <xf numFmtId="2" fontId="3"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4" fillId="0" borderId="0" xfId="0" applyFont="1" applyAlignment="1">
      <alignment vertical="center" wrapText="1"/>
    </xf>
    <xf numFmtId="0" fontId="3" fillId="0" borderId="0" xfId="0" applyFont="1" applyAlignment="1">
      <alignment horizontal="center" vertical="center" wrapText="1"/>
    </xf>
    <xf numFmtId="0" fontId="8" fillId="4" borderId="27" xfId="0" applyFont="1" applyFill="1" applyBorder="1" applyAlignment="1">
      <alignment horizontal="left" vertical="center" wrapText="1"/>
    </xf>
    <xf numFmtId="0" fontId="6" fillId="4" borderId="27" xfId="0" applyFont="1" applyFill="1" applyBorder="1" applyAlignment="1">
      <alignment horizontal="center" vertical="center" wrapText="1"/>
    </xf>
    <xf numFmtId="2" fontId="6" fillId="4" borderId="27" xfId="0" applyNumberFormat="1" applyFont="1" applyFill="1" applyBorder="1" applyAlignment="1">
      <alignment horizontal="center" vertical="center" wrapText="1"/>
    </xf>
    <xf numFmtId="0" fontId="6" fillId="4" borderId="28"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3" fillId="6" borderId="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8" fillId="6" borderId="30" xfId="0" applyFont="1" applyFill="1" applyBorder="1" applyAlignment="1">
      <alignment horizontal="left" vertical="center" wrapText="1"/>
    </xf>
    <xf numFmtId="0" fontId="6" fillId="6" borderId="30" xfId="0" applyFont="1" applyFill="1" applyBorder="1" applyAlignment="1">
      <alignment horizontal="center" vertical="center" wrapText="1"/>
    </xf>
    <xf numFmtId="2" fontId="6" fillId="6" borderId="30" xfId="0" applyNumberFormat="1" applyFont="1" applyFill="1" applyBorder="1" applyAlignment="1">
      <alignment horizontal="center" vertical="center" wrapText="1"/>
    </xf>
    <xf numFmtId="0" fontId="6" fillId="6" borderId="31" xfId="0" applyFont="1" applyFill="1" applyBorder="1" applyAlignment="1">
      <alignment horizontal="left" vertical="center" wrapText="1"/>
    </xf>
    <xf numFmtId="0" fontId="6" fillId="6" borderId="30" xfId="0" applyFont="1" applyFill="1" applyBorder="1" applyAlignment="1">
      <alignment horizontal="left" vertical="center" wrapText="1"/>
    </xf>
    <xf numFmtId="0" fontId="6" fillId="6" borderId="29" xfId="0" applyFont="1" applyFill="1" applyBorder="1"/>
    <xf numFmtId="0" fontId="6" fillId="4" borderId="29" xfId="0" applyFont="1" applyFill="1" applyBorder="1" applyAlignment="1">
      <alignment horizontal="center" vertical="center" wrapText="1"/>
    </xf>
    <xf numFmtId="0" fontId="8" fillId="4" borderId="30" xfId="0" applyFont="1" applyFill="1" applyBorder="1" applyAlignment="1">
      <alignment horizontal="left" vertical="center" wrapText="1"/>
    </xf>
    <xf numFmtId="0" fontId="6" fillId="4" borderId="29" xfId="0" applyFont="1" applyFill="1" applyBorder="1"/>
    <xf numFmtId="0" fontId="3" fillId="0" borderId="30" xfId="0" applyFont="1" applyBorder="1" applyAlignment="1">
      <alignment vertical="center" wrapText="1"/>
    </xf>
    <xf numFmtId="0" fontId="4" fillId="0" borderId="30" xfId="0" applyFont="1" applyBorder="1" applyAlignment="1">
      <alignment vertical="center" wrapText="1"/>
    </xf>
    <xf numFmtId="0" fontId="3" fillId="0" borderId="30" xfId="0" applyFont="1" applyBorder="1" applyAlignment="1">
      <alignment horizontal="center" vertical="center" wrapText="1"/>
    </xf>
    <xf numFmtId="2" fontId="3" fillId="0" borderId="30" xfId="0" applyNumberFormat="1" applyFont="1" applyBorder="1" applyAlignment="1" applyProtection="1">
      <alignment horizontal="center" vertical="center"/>
      <protection locked="0"/>
    </xf>
    <xf numFmtId="2" fontId="3" fillId="0" borderId="30" xfId="0" applyNumberFormat="1"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6" fillId="0" borderId="30" xfId="0" applyFont="1" applyBorder="1"/>
    <xf numFmtId="0" fontId="6" fillId="3" borderId="36" xfId="0" applyFont="1" applyFill="1" applyBorder="1" applyAlignment="1">
      <alignment horizontal="center" vertical="center" wrapText="1"/>
    </xf>
    <xf numFmtId="0" fontId="6" fillId="4" borderId="37" xfId="0" applyFont="1" applyFill="1" applyBorder="1" applyAlignment="1">
      <alignment horizontal="left" vertical="center" wrapText="1"/>
    </xf>
    <xf numFmtId="2" fontId="3" fillId="0" borderId="10" xfId="0" applyNumberFormat="1" applyFont="1" applyBorder="1" applyAlignment="1" applyProtection="1">
      <alignment horizontal="center" vertical="center"/>
      <protection locked="0"/>
    </xf>
    <xf numFmtId="0" fontId="6" fillId="6" borderId="38"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3" fillId="0" borderId="10" xfId="0" applyFont="1" applyBorder="1" applyAlignment="1" applyProtection="1">
      <alignment horizontal="center" vertical="center"/>
      <protection locked="0"/>
    </xf>
    <xf numFmtId="2" fontId="3" fillId="0" borderId="38" xfId="0" applyNumberFormat="1" applyFont="1" applyBorder="1" applyAlignment="1" applyProtection="1">
      <alignment horizontal="center" vertical="center"/>
      <protection locked="0"/>
    </xf>
    <xf numFmtId="0" fontId="6" fillId="0" borderId="42" xfId="0" applyFont="1" applyBorder="1"/>
    <xf numFmtId="0" fontId="16" fillId="8" borderId="3" xfId="1" applyFont="1" applyFill="1" applyBorder="1" applyAlignment="1">
      <alignment horizontal="center"/>
    </xf>
    <xf numFmtId="0" fontId="17" fillId="0" borderId="0" xfId="1" applyFont="1" applyAlignment="1">
      <alignment wrapText="1"/>
    </xf>
    <xf numFmtId="0" fontId="16" fillId="0" borderId="0" xfId="1" applyFont="1"/>
    <xf numFmtId="0" fontId="6" fillId="6" borderId="32" xfId="0" applyFont="1" applyFill="1" applyBorder="1" applyAlignment="1">
      <alignment vertical="center" wrapText="1"/>
    </xf>
    <xf numFmtId="0" fontId="8" fillId="6" borderId="5" xfId="0" applyFont="1" applyFill="1" applyBorder="1" applyAlignment="1">
      <alignment vertical="center" wrapText="1"/>
    </xf>
    <xf numFmtId="0" fontId="6" fillId="6" borderId="5" xfId="0" applyFont="1" applyFill="1" applyBorder="1" applyAlignment="1">
      <alignment horizontal="center" vertical="center" wrapText="1"/>
    </xf>
    <xf numFmtId="2" fontId="6" fillId="6" borderId="33" xfId="0" applyNumberFormat="1" applyFont="1" applyFill="1" applyBorder="1" applyAlignment="1">
      <alignment horizontal="center" vertical="center"/>
    </xf>
    <xf numFmtId="2" fontId="3" fillId="6" borderId="33" xfId="0" applyNumberFormat="1" applyFont="1" applyFill="1" applyBorder="1" applyAlignment="1">
      <alignment horizontal="left" vertical="center" wrapText="1"/>
    </xf>
    <xf numFmtId="0" fontId="3" fillId="6" borderId="33" xfId="0" applyFont="1" applyFill="1" applyBorder="1" applyAlignment="1">
      <alignment horizontal="left" vertical="center" wrapText="1"/>
    </xf>
    <xf numFmtId="2" fontId="3" fillId="6" borderId="33" xfId="0" applyNumberFormat="1" applyFont="1" applyFill="1" applyBorder="1" applyAlignment="1">
      <alignment horizontal="center" vertical="center"/>
    </xf>
    <xf numFmtId="2" fontId="3" fillId="6" borderId="40" xfId="0" applyNumberFormat="1" applyFont="1" applyFill="1" applyBorder="1" applyAlignment="1">
      <alignment horizontal="center" vertical="center"/>
    </xf>
    <xf numFmtId="0" fontId="6" fillId="6" borderId="32" xfId="0" applyFont="1" applyFill="1" applyBorder="1"/>
    <xf numFmtId="0" fontId="8" fillId="4" borderId="34" xfId="0" applyFont="1" applyFill="1" applyBorder="1" applyAlignment="1">
      <alignment horizontal="left" vertical="center" wrapText="1"/>
    </xf>
    <xf numFmtId="0" fontId="6" fillId="4" borderId="34" xfId="0" applyFont="1" applyFill="1" applyBorder="1" applyAlignment="1">
      <alignment horizontal="center" vertical="center" wrapText="1"/>
    </xf>
    <xf numFmtId="2" fontId="11" fillId="4" borderId="34" xfId="0" applyNumberFormat="1" applyFont="1" applyFill="1" applyBorder="1" applyAlignment="1">
      <alignment horizontal="center" vertical="center" wrapText="1"/>
    </xf>
    <xf numFmtId="2" fontId="6" fillId="4" borderId="34" xfId="0" applyNumberFormat="1" applyFont="1" applyFill="1" applyBorder="1" applyAlignment="1">
      <alignment horizontal="center" vertical="center" wrapText="1"/>
    </xf>
    <xf numFmtId="0" fontId="11" fillId="4" borderId="35" xfId="0" applyFont="1" applyFill="1" applyBorder="1" applyAlignment="1">
      <alignment horizontal="left" vertical="center" wrapText="1"/>
    </xf>
    <xf numFmtId="0" fontId="11" fillId="4" borderId="34" xfId="0" applyFont="1" applyFill="1" applyBorder="1" applyAlignment="1">
      <alignment horizontal="left" vertical="center" wrapText="1"/>
    </xf>
    <xf numFmtId="0" fontId="11" fillId="4" borderId="41" xfId="0" applyFont="1" applyFill="1" applyBorder="1" applyAlignment="1">
      <alignment horizontal="left" vertical="center" wrapText="1"/>
    </xf>
    <xf numFmtId="2" fontId="11" fillId="4" borderId="3" xfId="0" applyNumberFormat="1" applyFont="1" applyFill="1" applyBorder="1" applyAlignment="1">
      <alignment horizontal="center" vertical="center" wrapText="1"/>
    </xf>
    <xf numFmtId="0" fontId="11" fillId="4" borderId="3" xfId="0" applyFont="1" applyFill="1" applyBorder="1" applyAlignment="1">
      <alignment horizontal="left" vertical="center" wrapText="1"/>
    </xf>
    <xf numFmtId="0" fontId="11" fillId="4" borderId="37" xfId="0" applyFont="1" applyFill="1" applyBorder="1" applyAlignment="1">
      <alignment horizontal="left" vertical="center" wrapText="1"/>
    </xf>
    <xf numFmtId="0" fontId="6" fillId="4" borderId="11" xfId="0" applyFont="1" applyFill="1" applyBorder="1"/>
    <xf numFmtId="0" fontId="6" fillId="4" borderId="3" xfId="0" applyFont="1" applyFill="1" applyBorder="1"/>
    <xf numFmtId="0" fontId="6" fillId="4" borderId="35" xfId="0" applyFont="1" applyFill="1" applyBorder="1" applyAlignment="1">
      <alignment horizontal="left" vertical="center" wrapText="1"/>
    </xf>
    <xf numFmtId="0" fontId="6" fillId="4" borderId="3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4" fillId="0" borderId="0" xfId="0" applyFont="1" applyAlignment="1">
      <alignment wrapText="1"/>
    </xf>
    <xf numFmtId="0" fontId="3" fillId="9" borderId="6" xfId="0" applyFont="1" applyFill="1" applyBorder="1" applyAlignment="1">
      <alignment vertical="center" wrapText="1"/>
    </xf>
    <xf numFmtId="0" fontId="3" fillId="9" borderId="6" xfId="0" applyFont="1" applyFill="1" applyBorder="1" applyAlignment="1">
      <alignment horizontal="center" vertical="center" wrapText="1"/>
    </xf>
    <xf numFmtId="2" fontId="3" fillId="9" borderId="7" xfId="0" applyNumberFormat="1" applyFont="1" applyFill="1" applyBorder="1" applyAlignment="1" applyProtection="1">
      <alignment horizontal="center" vertical="center"/>
      <protection locked="0"/>
    </xf>
    <xf numFmtId="2" fontId="3" fillId="9" borderId="8" xfId="0" applyNumberFormat="1" applyFont="1" applyFill="1" applyBorder="1" applyAlignment="1" applyProtection="1">
      <alignment horizontal="left" vertical="center" wrapText="1"/>
      <protection locked="0"/>
    </xf>
    <xf numFmtId="0" fontId="3" fillId="9" borderId="8" xfId="0" applyFont="1" applyFill="1" applyBorder="1" applyAlignment="1" applyProtection="1">
      <alignment horizontal="left" vertical="center" wrapText="1"/>
      <protection locked="0"/>
    </xf>
    <xf numFmtId="2" fontId="3" fillId="9" borderId="10" xfId="0" applyNumberFormat="1" applyFont="1" applyFill="1" applyBorder="1" applyAlignment="1" applyProtection="1">
      <alignment horizontal="center" vertical="center"/>
      <protection locked="0"/>
    </xf>
    <xf numFmtId="0" fontId="6" fillId="9" borderId="0" xfId="0" applyFont="1" applyFill="1"/>
    <xf numFmtId="0" fontId="17" fillId="0" borderId="3" xfId="1" applyFont="1" applyBorder="1" applyAlignment="1">
      <alignment horizontal="left" wrapText="1"/>
    </xf>
    <xf numFmtId="0" fontId="3" fillId="0" borderId="20" xfId="0" applyFont="1" applyBorder="1" applyAlignment="1" applyProtection="1">
      <alignment horizontal="center" wrapText="1"/>
      <protection locked="0"/>
    </xf>
    <xf numFmtId="0" fontId="3" fillId="0" borderId="21" xfId="0" applyFont="1" applyBorder="1" applyAlignment="1" applyProtection="1">
      <alignment horizontal="center" wrapText="1"/>
      <protection locked="0"/>
    </xf>
    <xf numFmtId="0" fontId="3" fillId="0" borderId="22" xfId="0" applyFont="1" applyBorder="1" applyAlignment="1" applyProtection="1">
      <alignment horizontal="center" wrapText="1"/>
      <protection locked="0"/>
    </xf>
    <xf numFmtId="0" fontId="3" fillId="0" borderId="24" xfId="0" applyFont="1" applyBorder="1" applyAlignment="1" applyProtection="1">
      <alignment horizontal="center" wrapText="1"/>
      <protection locked="0"/>
    </xf>
    <xf numFmtId="0" fontId="3" fillId="0" borderId="25" xfId="0" applyFont="1" applyBorder="1" applyAlignment="1" applyProtection="1">
      <alignment horizontal="center" wrapText="1"/>
      <protection locked="0"/>
    </xf>
    <xf numFmtId="0" fontId="3" fillId="0" borderId="26" xfId="0" applyFont="1" applyBorder="1" applyAlignment="1" applyProtection="1">
      <alignment horizontal="center" wrapText="1"/>
      <protection locked="0"/>
    </xf>
    <xf numFmtId="0" fontId="3" fillId="0" borderId="0" xfId="0" applyFont="1" applyAlignment="1" applyProtection="1">
      <alignment horizontal="left" wrapText="1"/>
      <protection locked="0"/>
    </xf>
    <xf numFmtId="0" fontId="3" fillId="0" borderId="20" xfId="0" applyFont="1" applyBorder="1" applyAlignment="1" applyProtection="1">
      <alignment horizontal="left" wrapText="1"/>
      <protection locked="0"/>
    </xf>
    <xf numFmtId="0" fontId="3" fillId="0" borderId="21" xfId="0" applyFont="1" applyBorder="1" applyAlignment="1" applyProtection="1">
      <alignment horizontal="left" wrapText="1"/>
      <protection locked="0"/>
    </xf>
    <xf numFmtId="0" fontId="3" fillId="0" borderId="22" xfId="0" applyFont="1" applyBorder="1" applyAlignment="1" applyProtection="1">
      <alignment horizontal="left" wrapText="1"/>
      <protection locked="0"/>
    </xf>
    <xf numFmtId="0" fontId="1" fillId="2" borderId="0" xfId="0" applyFont="1" applyFill="1" applyAlignment="1">
      <alignment horizontal="left"/>
    </xf>
    <xf numFmtId="0" fontId="3" fillId="0" borderId="0" xfId="0" applyFont="1" applyAlignment="1">
      <alignment horizontal="left" vertical="top" wrapText="1"/>
    </xf>
    <xf numFmtId="0" fontId="6" fillId="0" borderId="0" xfId="0" applyFont="1" applyAlignment="1">
      <alignment horizontal="left" vertical="top" wrapText="1"/>
    </xf>
    <xf numFmtId="0" fontId="11" fillId="0" borderId="0" xfId="0" applyFont="1" applyAlignment="1">
      <alignment horizontal="left" vertical="top" wrapText="1"/>
    </xf>
    <xf numFmtId="0" fontId="6" fillId="2" borderId="0" xfId="0" applyFont="1" applyFill="1" applyAlignment="1">
      <alignment horizontal="left"/>
    </xf>
    <xf numFmtId="0" fontId="6" fillId="5" borderId="14" xfId="0" applyFont="1" applyFill="1" applyBorder="1" applyAlignment="1">
      <alignment horizontal="left"/>
    </xf>
    <xf numFmtId="0" fontId="6" fillId="5" borderId="0" xfId="0" applyFont="1" applyFill="1" applyAlignment="1">
      <alignment horizontal="left"/>
    </xf>
    <xf numFmtId="0" fontId="3" fillId="0" borderId="16"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3" fillId="0" borderId="18" xfId="0" applyFont="1" applyBorder="1" applyAlignment="1" applyProtection="1">
      <alignment horizontal="left" wrapText="1"/>
      <protection locked="0"/>
    </xf>
    <xf numFmtId="0" fontId="15" fillId="0" borderId="0" xfId="1"/>
    <xf numFmtId="0" fontId="19" fillId="7" borderId="0" xfId="0" applyFont="1" applyFill="1" applyAlignment="1">
      <alignment horizontal="center"/>
    </xf>
    <xf numFmtId="0" fontId="19" fillId="0" borderId="0" xfId="0" applyFont="1" applyAlignment="1">
      <alignment horizontal="center"/>
    </xf>
    <xf numFmtId="0" fontId="0" fillId="0" borderId="0" xfId="0" applyAlignment="1"/>
    <xf numFmtId="0" fontId="19" fillId="0" borderId="0" xfId="0" applyFont="1" applyAlignment="1"/>
    <xf numFmtId="0" fontId="20" fillId="0" borderId="0" xfId="0" applyFont="1" applyAlignment="1"/>
    <xf numFmtId="0" fontId="20" fillId="0" borderId="0" xfId="0" applyFont="1" applyAlignment="1">
      <alignment vertical="top" wrapText="1"/>
    </xf>
    <xf numFmtId="0" fontId="19" fillId="0" borderId="0" xfId="0" applyFont="1" applyFill="1" applyAlignment="1"/>
    <xf numFmtId="0" fontId="14" fillId="7" borderId="3" xfId="0" applyFont="1" applyFill="1" applyBorder="1" applyAlignment="1">
      <alignment horizontal="left" wrapText="1"/>
    </xf>
    <xf numFmtId="0" fontId="14" fillId="8" borderId="3" xfId="0" applyFont="1" applyFill="1" applyBorder="1"/>
    <xf numFmtId="0" fontId="0" fillId="0" borderId="3" xfId="0" applyBorder="1" applyAlignment="1">
      <alignment wrapText="1"/>
    </xf>
    <xf numFmtId="0" fontId="0" fillId="0" borderId="3" xfId="0" applyBorder="1" applyAlignment="1">
      <alignment vertical="top" wrapText="1"/>
    </xf>
    <xf numFmtId="0" fontId="0" fillId="0" borderId="3" xfId="0" applyBorder="1"/>
  </cellXfs>
  <cellStyles count="2">
    <cellStyle name="Normal" xfId="0" builtinId="0"/>
    <cellStyle name="Normal 2" xfId="1" xr:uid="{FE47D4C1-B5E8-47E5-80D0-E4880B0464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0</xdr:row>
      <xdr:rowOff>140757</xdr:rowOff>
    </xdr:from>
    <xdr:to>
      <xdr:col>1</xdr:col>
      <xdr:colOff>968064</xdr:colOff>
      <xdr:row>5</xdr:row>
      <xdr:rowOff>55032</xdr:rowOff>
    </xdr:to>
    <xdr:pic>
      <xdr:nvPicPr>
        <xdr:cNvPr id="2" name="Picture 1">
          <a:extLst>
            <a:ext uri="{FF2B5EF4-FFF2-40B4-BE49-F238E27FC236}">
              <a16:creationId xmlns:a16="http://schemas.microsoft.com/office/drawing/2014/main" id="{E0E72AA8-F350-4D70-B1B3-D5C7D2593928}"/>
            </a:ext>
          </a:extLst>
        </xdr:cNvPr>
        <xdr:cNvPicPr>
          <a:picLocks noChangeAspect="1"/>
        </xdr:cNvPicPr>
      </xdr:nvPicPr>
      <xdr:blipFill rotWithShape="1">
        <a:blip xmlns:r="http://schemas.openxmlformats.org/officeDocument/2006/relationships" r:embed="rId1"/>
        <a:srcRect l="8861" t="15190" r="8861" b="17722"/>
        <a:stretch/>
      </xdr:blipFill>
      <xdr:spPr>
        <a:xfrm>
          <a:off x="666749" y="140757"/>
          <a:ext cx="910915" cy="835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A2357-1F47-47CA-8E56-75187B639969}">
  <dimension ref="A2:D50"/>
  <sheetViews>
    <sheetView tabSelected="1" zoomScale="90" zoomScaleNormal="90" workbookViewId="0">
      <selection activeCell="B1" sqref="B1"/>
    </sheetView>
  </sheetViews>
  <sheetFormatPr defaultColWidth="9.1796875" defaultRowHeight="14.5" x14ac:dyDescent="0.35"/>
  <cols>
    <col min="1" max="1" width="4.453125" customWidth="1"/>
    <col min="2" max="2" width="122.453125" customWidth="1"/>
  </cols>
  <sheetData>
    <row r="2" spans="1:4" x14ac:dyDescent="0.35">
      <c r="A2" s="159"/>
      <c r="B2" s="159"/>
      <c r="C2" s="159"/>
      <c r="D2" s="159"/>
    </row>
    <row r="3" spans="1:4" x14ac:dyDescent="0.35">
      <c r="A3" s="159"/>
      <c r="B3" s="159"/>
      <c r="C3" s="159"/>
      <c r="D3" s="159"/>
    </row>
    <row r="4" spans="1:4" x14ac:dyDescent="0.35">
      <c r="A4" s="159"/>
      <c r="B4" s="159"/>
      <c r="C4" s="159"/>
      <c r="D4" s="159"/>
    </row>
    <row r="5" spans="1:4" x14ac:dyDescent="0.35">
      <c r="A5" s="159"/>
      <c r="B5" s="159"/>
      <c r="C5" s="159"/>
      <c r="D5" s="159"/>
    </row>
    <row r="6" spans="1:4" x14ac:dyDescent="0.35">
      <c r="A6" s="159"/>
      <c r="B6" s="162"/>
      <c r="C6" s="162"/>
      <c r="D6" s="162"/>
    </row>
    <row r="7" spans="1:4" ht="18" x14ac:dyDescent="0.4">
      <c r="A7" s="159"/>
      <c r="B7" s="160" t="s">
        <v>93</v>
      </c>
      <c r="C7" s="166"/>
      <c r="D7" s="166"/>
    </row>
    <row r="8" spans="1:4" ht="18" x14ac:dyDescent="0.4">
      <c r="A8" s="159"/>
      <c r="B8" s="161" t="s">
        <v>96</v>
      </c>
      <c r="C8" s="163"/>
      <c r="D8" s="163"/>
    </row>
    <row r="9" spans="1:4" ht="17.5" x14ac:dyDescent="0.35">
      <c r="A9" s="159"/>
      <c r="B9" s="164"/>
      <c r="C9" s="164"/>
      <c r="D9" s="164"/>
    </row>
    <row r="10" spans="1:4" ht="17.5" customHeight="1" x14ac:dyDescent="0.35">
      <c r="A10" s="159"/>
      <c r="B10" s="165" t="s">
        <v>94</v>
      </c>
      <c r="C10" s="165"/>
      <c r="D10" s="165"/>
    </row>
    <row r="13" spans="1:4" ht="18" x14ac:dyDescent="0.4">
      <c r="B13" s="103" t="s">
        <v>87</v>
      </c>
      <c r="C13" s="105"/>
      <c r="D13" s="105"/>
    </row>
    <row r="14" spans="1:4" ht="14.5" customHeight="1" x14ac:dyDescent="0.35">
      <c r="B14" s="138" t="s">
        <v>95</v>
      </c>
      <c r="C14" s="104"/>
      <c r="D14" s="104"/>
    </row>
    <row r="15" spans="1:4" ht="14.5" customHeight="1" x14ac:dyDescent="0.35">
      <c r="B15" s="138"/>
      <c r="C15" s="104"/>
      <c r="D15" s="104"/>
    </row>
    <row r="16" spans="1:4" ht="14.5" customHeight="1" x14ac:dyDescent="0.35">
      <c r="B16" s="138"/>
      <c r="C16" s="104"/>
      <c r="D16" s="104"/>
    </row>
    <row r="17" spans="2:4" ht="14.5" customHeight="1" x14ac:dyDescent="0.35">
      <c r="B17" s="138"/>
      <c r="C17" s="104"/>
      <c r="D17" s="104"/>
    </row>
    <row r="18" spans="2:4" ht="113.5" customHeight="1" x14ac:dyDescent="0.35">
      <c r="B18" s="138"/>
      <c r="C18" s="104"/>
      <c r="D18" s="104"/>
    </row>
    <row r="21" spans="2:4" x14ac:dyDescent="0.35">
      <c r="B21" s="167" t="s">
        <v>59</v>
      </c>
    </row>
    <row r="22" spans="2:4" x14ac:dyDescent="0.35">
      <c r="B22" s="168" t="s">
        <v>60</v>
      </c>
    </row>
    <row r="23" spans="2:4" ht="15.75" customHeight="1" x14ac:dyDescent="0.35">
      <c r="B23" s="169" t="s">
        <v>61</v>
      </c>
    </row>
    <row r="24" spans="2:4" ht="43.5" x14ac:dyDescent="0.35">
      <c r="B24" s="169" t="s">
        <v>62</v>
      </c>
    </row>
    <row r="25" spans="2:4" ht="44.15" customHeight="1" x14ac:dyDescent="0.35">
      <c r="B25" s="169" t="s">
        <v>63</v>
      </c>
    </row>
    <row r="26" spans="2:4" ht="29" x14ac:dyDescent="0.35">
      <c r="B26" s="169" t="s">
        <v>64</v>
      </c>
    </row>
    <row r="27" spans="2:4" ht="43.5" x14ac:dyDescent="0.35">
      <c r="B27" s="169" t="s">
        <v>65</v>
      </c>
    </row>
    <row r="28" spans="2:4" ht="29" x14ac:dyDescent="0.35">
      <c r="B28" s="169" t="s">
        <v>66</v>
      </c>
    </row>
    <row r="29" spans="2:4" ht="29" x14ac:dyDescent="0.35">
      <c r="B29" s="169" t="s">
        <v>67</v>
      </c>
    </row>
    <row r="30" spans="2:4" ht="43.5" x14ac:dyDescent="0.35">
      <c r="B30" s="169" t="s">
        <v>68</v>
      </c>
    </row>
    <row r="31" spans="2:4" ht="29" x14ac:dyDescent="0.35">
      <c r="B31" s="169" t="s">
        <v>69</v>
      </c>
    </row>
    <row r="32" spans="2:4" ht="29" x14ac:dyDescent="0.35">
      <c r="B32" s="169" t="s">
        <v>70</v>
      </c>
    </row>
    <row r="33" spans="2:2" ht="43.5" x14ac:dyDescent="0.35">
      <c r="B33" s="169" t="s">
        <v>71</v>
      </c>
    </row>
    <row r="34" spans="2:2" ht="29" x14ac:dyDescent="0.35">
      <c r="B34" s="169" t="s">
        <v>72</v>
      </c>
    </row>
    <row r="35" spans="2:2" x14ac:dyDescent="0.35">
      <c r="B35" s="168" t="s">
        <v>73</v>
      </c>
    </row>
    <row r="36" spans="2:2" ht="58" x14ac:dyDescent="0.35">
      <c r="B36" s="169" t="s">
        <v>74</v>
      </c>
    </row>
    <row r="37" spans="2:2" ht="43.5" x14ac:dyDescent="0.35">
      <c r="B37" s="169" t="s">
        <v>75</v>
      </c>
    </row>
    <row r="38" spans="2:2" ht="43.5" x14ac:dyDescent="0.35">
      <c r="B38" s="169" t="s">
        <v>76</v>
      </c>
    </row>
    <row r="40" spans="2:2" x14ac:dyDescent="0.35">
      <c r="B40" s="167" t="s">
        <v>77</v>
      </c>
    </row>
    <row r="41" spans="2:2" ht="30.75" customHeight="1" x14ac:dyDescent="0.35">
      <c r="B41" s="170" t="s">
        <v>78</v>
      </c>
    </row>
    <row r="42" spans="2:2" ht="45.75" customHeight="1" x14ac:dyDescent="0.35">
      <c r="B42" s="170" t="s">
        <v>79</v>
      </c>
    </row>
    <row r="43" spans="2:2" ht="29" x14ac:dyDescent="0.35">
      <c r="B43" s="170" t="s">
        <v>80</v>
      </c>
    </row>
    <row r="44" spans="2:2" ht="58" x14ac:dyDescent="0.35">
      <c r="B44" s="170" t="s">
        <v>81</v>
      </c>
    </row>
    <row r="45" spans="2:2" ht="29" x14ac:dyDescent="0.35">
      <c r="B45" s="170" t="s">
        <v>82</v>
      </c>
    </row>
    <row r="46" spans="2:2" x14ac:dyDescent="0.35">
      <c r="B46" s="170" t="s">
        <v>83</v>
      </c>
    </row>
    <row r="47" spans="2:2" x14ac:dyDescent="0.35">
      <c r="B47" s="171"/>
    </row>
    <row r="48" spans="2:2" x14ac:dyDescent="0.35">
      <c r="B48" s="170" t="s">
        <v>84</v>
      </c>
    </row>
    <row r="49" spans="2:2" x14ac:dyDescent="0.35">
      <c r="B49" s="170" t="s">
        <v>85</v>
      </c>
    </row>
    <row r="50" spans="2:2" ht="43.5" x14ac:dyDescent="0.35">
      <c r="B50" s="169" t="s">
        <v>86</v>
      </c>
    </row>
  </sheetData>
  <mergeCells count="1">
    <mergeCell ref="B14:B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EDFF-4705-4248-B162-F18802EFA2E9}">
  <dimension ref="A1:FY61"/>
  <sheetViews>
    <sheetView workbookViewId="0">
      <selection sqref="A1:BM1"/>
    </sheetView>
  </sheetViews>
  <sheetFormatPr defaultColWidth="9.1796875" defaultRowHeight="14" x14ac:dyDescent="0.3"/>
  <cols>
    <col min="1" max="1" width="4.26953125" style="2" customWidth="1"/>
    <col min="2" max="2" width="35" style="3" customWidth="1"/>
    <col min="3" max="3" width="8.453125" style="4" customWidth="1"/>
    <col min="4" max="4" width="9.81640625" style="8" customWidth="1"/>
    <col min="5" max="5" width="1.453125" style="47" customWidth="1"/>
    <col min="6" max="6" width="8.54296875" style="8" bestFit="1" customWidth="1"/>
    <col min="7" max="7" width="1.453125" style="47" customWidth="1"/>
    <col min="8" max="8" width="8.54296875" style="8" bestFit="1" customWidth="1"/>
    <col min="9" max="9" width="1.453125" style="47" customWidth="1"/>
    <col min="10" max="10" width="8.54296875" style="8" bestFit="1" customWidth="1"/>
    <col min="11" max="11" width="1.453125" style="47" customWidth="1"/>
    <col min="12" max="12" width="8.54296875" style="8" bestFit="1" customWidth="1"/>
    <col min="13" max="13" width="1.453125" style="47" customWidth="1"/>
    <col min="14" max="14" width="8.54296875" style="8" bestFit="1" customWidth="1"/>
    <col min="15" max="15" width="1.453125" style="47" customWidth="1"/>
    <col min="16" max="16" width="8.54296875" style="8" bestFit="1" customWidth="1"/>
    <col min="17" max="17" width="1.453125" style="47" customWidth="1"/>
    <col min="18" max="18" width="8.54296875" style="8" bestFit="1" customWidth="1"/>
    <col min="19" max="19" width="1.453125" style="47" customWidth="1"/>
    <col min="20" max="20" width="8.54296875" style="8" bestFit="1" customWidth="1"/>
    <col min="21" max="21" width="1.453125" style="47" customWidth="1"/>
    <col min="22" max="22" width="7.81640625" style="8" bestFit="1" customWidth="1"/>
    <col min="23" max="23" width="1.453125" style="47" customWidth="1"/>
    <col min="24" max="24" width="7.81640625" style="8" bestFit="1" customWidth="1"/>
    <col min="25" max="25" width="1.453125" style="12" customWidth="1"/>
    <col min="26" max="26" width="7.81640625" style="8" bestFit="1" customWidth="1"/>
    <col min="27" max="27" width="1.453125" style="12" customWidth="1"/>
    <col min="28" max="28" width="7.81640625" style="8" bestFit="1" customWidth="1"/>
    <col min="29" max="29" width="1.453125" style="12" customWidth="1"/>
    <col min="30" max="30" width="7.81640625" style="8" bestFit="1" customWidth="1"/>
    <col min="31" max="31" width="1.453125" style="12" customWidth="1"/>
    <col min="32" max="32" width="7.81640625" style="8" bestFit="1" customWidth="1"/>
    <col min="33" max="33" width="1.453125" style="12" customWidth="1"/>
    <col min="34" max="34" width="7.81640625" style="47" bestFit="1" customWidth="1"/>
    <col min="35" max="35" width="1.453125" style="12" customWidth="1"/>
    <col min="36" max="36" width="7.81640625" style="47" bestFit="1" customWidth="1"/>
    <col min="37" max="37" width="1.453125" style="12" customWidth="1"/>
    <col min="38" max="38" width="7.81640625" style="8" bestFit="1" customWidth="1"/>
    <col min="39" max="39" width="1.453125" style="12" customWidth="1"/>
    <col min="40" max="40" width="7.81640625" style="8" bestFit="1" customWidth="1"/>
    <col min="41" max="41" width="1.453125" style="12" customWidth="1"/>
    <col min="42" max="42" width="7.81640625" style="47" bestFit="1" customWidth="1"/>
    <col min="43" max="43" width="1.453125" style="12" customWidth="1"/>
    <col min="44" max="44" width="7.81640625" style="47" bestFit="1" customWidth="1"/>
    <col min="45" max="45" width="1.453125" style="12" customWidth="1"/>
    <col min="46" max="46" width="7.81640625" style="47" bestFit="1" customWidth="1"/>
    <col min="47" max="47" width="1.453125" style="12" customWidth="1"/>
    <col min="48" max="48" width="7.81640625" style="2" bestFit="1"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181" s="1" customFormat="1" ht="18.75" customHeight="1" x14ac:dyDescent="0.35">
      <c r="A1" s="149" t="s">
        <v>10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row>
    <row r="2" spans="1:181"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181"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94"/>
    </row>
    <row r="4" spans="1:181" s="28" customFormat="1" ht="25.5" customHeight="1" thickBot="1" x14ac:dyDescent="0.3">
      <c r="A4" s="22"/>
      <c r="B4" s="23" t="s">
        <v>11</v>
      </c>
      <c r="C4" s="24"/>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6"/>
      <c r="AV4" s="25"/>
      <c r="AW4" s="27"/>
      <c r="AX4" s="25"/>
      <c r="AY4" s="27"/>
      <c r="AZ4" s="25"/>
      <c r="BA4" s="27"/>
      <c r="BB4" s="25"/>
      <c r="BC4" s="27"/>
      <c r="BD4" s="25"/>
      <c r="BE4" s="27"/>
      <c r="BF4" s="25"/>
      <c r="BG4" s="27"/>
      <c r="BH4" s="25"/>
      <c r="BI4" s="27"/>
      <c r="BJ4" s="25"/>
      <c r="BK4" s="27"/>
      <c r="BL4" s="25"/>
      <c r="BM4" s="95"/>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row>
    <row r="5" spans="1:181" s="21" customFormat="1" ht="25.5" customHeight="1" thickBot="1" x14ac:dyDescent="0.3">
      <c r="A5" s="29"/>
      <c r="B5" s="30" t="s">
        <v>12</v>
      </c>
      <c r="C5" s="31" t="s">
        <v>15</v>
      </c>
      <c r="D5" s="32"/>
      <c r="E5" s="33"/>
      <c r="F5" s="32"/>
      <c r="G5" s="33"/>
      <c r="H5" s="32"/>
      <c r="I5" s="33"/>
      <c r="J5" s="32"/>
      <c r="K5" s="33"/>
      <c r="L5" s="32"/>
      <c r="M5" s="34"/>
      <c r="N5" s="32"/>
      <c r="O5" s="34"/>
      <c r="P5" s="32"/>
      <c r="Q5" s="34"/>
      <c r="R5" s="32"/>
      <c r="S5" s="34"/>
      <c r="T5" s="32"/>
      <c r="U5" s="34"/>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5"/>
      <c r="AV5" s="32"/>
      <c r="AW5" s="32"/>
      <c r="AX5" s="32"/>
      <c r="AY5" s="32"/>
      <c r="AZ5" s="32"/>
      <c r="BA5" s="32"/>
      <c r="BB5" s="32"/>
      <c r="BC5" s="32"/>
      <c r="BD5" s="32"/>
      <c r="BE5" s="32"/>
      <c r="BF5" s="32"/>
      <c r="BG5" s="32"/>
      <c r="BH5" s="32"/>
      <c r="BI5" s="32"/>
      <c r="BJ5" s="32"/>
      <c r="BK5" s="32"/>
      <c r="BL5" s="32"/>
      <c r="BM5" s="96"/>
    </row>
    <row r="6" spans="1:181" s="21" customFormat="1" ht="25.5" customHeight="1" thickBot="1" x14ac:dyDescent="0.3">
      <c r="A6" s="36"/>
      <c r="B6" s="30" t="s">
        <v>13</v>
      </c>
      <c r="C6" s="31" t="s">
        <v>15</v>
      </c>
      <c r="D6" s="32"/>
      <c r="E6" s="33"/>
      <c r="F6" s="32"/>
      <c r="G6" s="33"/>
      <c r="H6" s="32"/>
      <c r="I6" s="33"/>
      <c r="J6" s="32"/>
      <c r="K6" s="33"/>
      <c r="L6" s="32"/>
      <c r="M6" s="34"/>
      <c r="N6" s="32"/>
      <c r="O6" s="34"/>
      <c r="P6" s="32"/>
      <c r="Q6" s="34"/>
      <c r="R6" s="32"/>
      <c r="S6" s="34"/>
      <c r="T6" s="32"/>
      <c r="U6" s="34"/>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96"/>
    </row>
    <row r="7" spans="1:181" s="21" customFormat="1" ht="25.5" customHeight="1" thickBot="1" x14ac:dyDescent="0.3">
      <c r="A7" s="36"/>
      <c r="B7" s="30" t="s">
        <v>14</v>
      </c>
      <c r="C7" s="31" t="s">
        <v>15</v>
      </c>
      <c r="D7" s="32"/>
      <c r="E7" s="33"/>
      <c r="F7" s="32"/>
      <c r="G7" s="33"/>
      <c r="H7" s="32"/>
      <c r="I7" s="33"/>
      <c r="J7" s="32"/>
      <c r="K7" s="33"/>
      <c r="L7" s="32"/>
      <c r="M7" s="34"/>
      <c r="N7" s="32"/>
      <c r="O7" s="34"/>
      <c r="P7" s="32"/>
      <c r="Q7" s="34"/>
      <c r="R7" s="32"/>
      <c r="S7" s="34"/>
      <c r="T7" s="32"/>
      <c r="U7" s="34"/>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96"/>
    </row>
    <row r="8" spans="1:181" s="83" customFormat="1" ht="25.5" customHeight="1" thickBot="1" x14ac:dyDescent="0.3">
      <c r="A8" s="77"/>
      <c r="B8" s="78" t="s">
        <v>28</v>
      </c>
      <c r="C8" s="79" t="s">
        <v>15</v>
      </c>
      <c r="D8" s="80" t="str">
        <f>IF(D5+D6-D7=0,"-",D5+D6-D7)</f>
        <v>-</v>
      </c>
      <c r="E8" s="80"/>
      <c r="F8" s="80" t="str">
        <f>IF(F5+F6-F7=0,"-",F5+F6-F7)</f>
        <v>-</v>
      </c>
      <c r="G8" s="80"/>
      <c r="H8" s="80" t="str">
        <f>IF(H5+H6-H7=0,"-",H5+H6-H7)</f>
        <v>-</v>
      </c>
      <c r="I8" s="80"/>
      <c r="J8" s="80" t="str">
        <f>IF(J5+J6-J7=0,"-",J5+J6-J7)</f>
        <v>-</v>
      </c>
      <c r="K8" s="80"/>
      <c r="L8" s="80" t="str">
        <f>IF(L5+L6-L7=0,"-",L5+L6-L7)</f>
        <v>-</v>
      </c>
      <c r="M8" s="80"/>
      <c r="N8" s="80" t="str">
        <f>IF(N5+N6-N7=0,"-",N5+N6-N7)</f>
        <v>-</v>
      </c>
      <c r="O8" s="80"/>
      <c r="P8" s="80" t="str">
        <f>IF(P5+P6-P7=0,"-",P5+P6-P7)</f>
        <v>-</v>
      </c>
      <c r="Q8" s="80"/>
      <c r="R8" s="80" t="str">
        <f>IF(R5+R6-R7=0,"-",R5+R6-R7)</f>
        <v>-</v>
      </c>
      <c r="S8" s="80"/>
      <c r="T8" s="80" t="str">
        <f>IF(T5+T6-T7=0,"-",T5+T6-T7)</f>
        <v>-</v>
      </c>
      <c r="U8" s="80"/>
      <c r="V8" s="80" t="str">
        <f>IF(V5+V6-V7=0,"-",V5+V6-V7)</f>
        <v>-</v>
      </c>
      <c r="W8" s="80"/>
      <c r="X8" s="80" t="str">
        <f>IF(X5+X6-X7=0,"-",X5+X6-X7)</f>
        <v>-</v>
      </c>
      <c r="Y8" s="80"/>
      <c r="Z8" s="80" t="str">
        <f>IF(Z5+Z6-Z7=0,"-",Z5+Z6-Z7)</f>
        <v>-</v>
      </c>
      <c r="AA8" s="80"/>
      <c r="AB8" s="80" t="str">
        <f>IF(AB5+AB6-AB7=0,"-",AB5+AB6-AB7)</f>
        <v>-</v>
      </c>
      <c r="AC8" s="80"/>
      <c r="AD8" s="80" t="str">
        <f>IF(AD5+AD6-AD7=0,"-",AD5+AD6-AD7)</f>
        <v>-</v>
      </c>
      <c r="AE8" s="80"/>
      <c r="AF8" s="80" t="str">
        <f>IF(AF5+AF6-AF7=0,"-",AF5+AF6-AF7)</f>
        <v>-</v>
      </c>
      <c r="AG8" s="80"/>
      <c r="AH8" s="80" t="str">
        <f>IF(AH5+AH6-AH7=0,"-",AH5+AH6-AH7)</f>
        <v>-</v>
      </c>
      <c r="AI8" s="80"/>
      <c r="AJ8" s="80" t="str">
        <f>IF(AJ5+AJ6-AJ7=0,"-",AJ5+AJ6-AJ7)</f>
        <v>-</v>
      </c>
      <c r="AK8" s="80"/>
      <c r="AL8" s="80" t="str">
        <f>IF(AL5+AL6-AL7=0,"-",AL5+AL6-AL7)</f>
        <v>-</v>
      </c>
      <c r="AM8" s="80"/>
      <c r="AN8" s="80" t="str">
        <f>IF(AN5+AN6-AN7=0,"-",AN5+AN6-AN7)</f>
        <v>-</v>
      </c>
      <c r="AO8" s="80"/>
      <c r="AP8" s="80" t="str">
        <f>IF(AP5+AP6-AP7=0,"-",AP5+AP6-AP7)</f>
        <v>-</v>
      </c>
      <c r="AQ8" s="80"/>
      <c r="AR8" s="80" t="str">
        <f>IF(AR5+AR6-AR7=0,"-",AR5+AR6-AR7)</f>
        <v>-</v>
      </c>
      <c r="AS8" s="80"/>
      <c r="AT8" s="80" t="str">
        <f>IF(AT5+AT6-AT7=0,"-",AT5+AT6-AT7)</f>
        <v>-</v>
      </c>
      <c r="AU8" s="81"/>
      <c r="AV8" s="80" t="str">
        <f>IF(AV5+AV6-AV7=0,"-",AV5+AV6-AV7)</f>
        <v>-</v>
      </c>
      <c r="AW8" s="82"/>
      <c r="AX8" s="80" t="str">
        <f>IF(AX5+AX6-AX7=0,"-",AX5+AX6-AX7)</f>
        <v>-</v>
      </c>
      <c r="AY8" s="82"/>
      <c r="AZ8" s="80" t="str">
        <f>IF(AZ5+AZ6-AZ7=0,"-",AZ5+AZ6-AZ7)</f>
        <v>-</v>
      </c>
      <c r="BA8" s="82"/>
      <c r="BB8" s="80" t="str">
        <f>IF(BB5+BB6-BB7=0,"-",BB5+BB6-BB7)</f>
        <v>-</v>
      </c>
      <c r="BC8" s="82"/>
      <c r="BD8" s="80" t="str">
        <f>IF(BD5+BD6-BD7=0,"-",BD5+BD6-BD7)</f>
        <v>-</v>
      </c>
      <c r="BE8" s="82"/>
      <c r="BF8" s="80" t="str">
        <f>IF(BF5+BF6-BF7=0,"-",BF5+BF6-BF7)</f>
        <v>-</v>
      </c>
      <c r="BG8" s="82"/>
      <c r="BH8" s="80" t="str">
        <f>IF(BH5+BH6-BH7=0,"-",BH5+BH6-BH7)</f>
        <v>-</v>
      </c>
      <c r="BI8" s="82"/>
      <c r="BJ8" s="80" t="str">
        <f>IF(BJ5+BJ6-BJ7=0,"-",BJ5+BJ6-BJ7)</f>
        <v>-</v>
      </c>
      <c r="BK8" s="82"/>
      <c r="BL8" s="80" t="str">
        <f>IF(BL5+BL6-BL7=0,"-",BL5+BL6-BL7)</f>
        <v>-</v>
      </c>
      <c r="BM8" s="97"/>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row>
    <row r="9" spans="1:181" s="28" customFormat="1" ht="25.5" customHeight="1" thickBot="1" x14ac:dyDescent="0.3">
      <c r="A9" s="22"/>
      <c r="B9" s="71" t="s">
        <v>16</v>
      </c>
      <c r="C9" s="72"/>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4"/>
      <c r="AV9" s="73"/>
      <c r="AW9" s="75"/>
      <c r="AX9" s="73"/>
      <c r="AY9" s="75"/>
      <c r="AZ9" s="73"/>
      <c r="BA9" s="75"/>
      <c r="BB9" s="73"/>
      <c r="BC9" s="75"/>
      <c r="BD9" s="73"/>
      <c r="BE9" s="75"/>
      <c r="BF9" s="73"/>
      <c r="BG9" s="75"/>
      <c r="BH9" s="73"/>
      <c r="BI9" s="75"/>
      <c r="BJ9" s="73"/>
      <c r="BK9" s="75"/>
      <c r="BL9" s="73"/>
      <c r="BM9" s="98"/>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row>
    <row r="10" spans="1:181" s="21" customFormat="1" ht="25.5" customHeight="1" thickBot="1" x14ac:dyDescent="0.3">
      <c r="A10" s="29"/>
      <c r="B10" s="30" t="s">
        <v>17</v>
      </c>
      <c r="C10" s="31" t="s">
        <v>15</v>
      </c>
      <c r="D10" s="32"/>
      <c r="E10" s="33"/>
      <c r="F10" s="32"/>
      <c r="G10" s="33"/>
      <c r="H10" s="32"/>
      <c r="I10" s="33"/>
      <c r="J10" s="32"/>
      <c r="K10" s="33"/>
      <c r="L10" s="32"/>
      <c r="M10" s="34"/>
      <c r="N10" s="32"/>
      <c r="O10" s="34"/>
      <c r="P10" s="32"/>
      <c r="Q10" s="34"/>
      <c r="R10" s="32"/>
      <c r="S10" s="34"/>
      <c r="T10" s="32"/>
      <c r="U10" s="34"/>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5"/>
      <c r="AV10" s="32"/>
      <c r="AW10" s="32"/>
      <c r="AX10" s="32"/>
      <c r="AY10" s="32"/>
      <c r="AZ10" s="32"/>
      <c r="BA10" s="32"/>
      <c r="BB10" s="32"/>
      <c r="BC10" s="32"/>
      <c r="BD10" s="32"/>
      <c r="BE10" s="32"/>
      <c r="BF10" s="32"/>
      <c r="BG10" s="32"/>
      <c r="BH10" s="32"/>
      <c r="BI10" s="32"/>
      <c r="BJ10" s="32"/>
      <c r="BK10" s="32"/>
      <c r="BL10" s="32"/>
      <c r="BM10" s="96"/>
    </row>
    <row r="11" spans="1:181" s="21" customFormat="1" ht="25.5" customHeight="1" thickBot="1" x14ac:dyDescent="0.3">
      <c r="A11" s="36"/>
      <c r="B11" s="30" t="s">
        <v>18</v>
      </c>
      <c r="C11" s="31" t="s">
        <v>15</v>
      </c>
      <c r="D11" s="32"/>
      <c r="E11" s="33"/>
      <c r="F11" s="32"/>
      <c r="G11" s="33"/>
      <c r="H11" s="32"/>
      <c r="I11" s="33"/>
      <c r="J11" s="32"/>
      <c r="K11" s="33"/>
      <c r="L11" s="32"/>
      <c r="M11" s="34"/>
      <c r="N11" s="32"/>
      <c r="O11" s="34"/>
      <c r="P11" s="32"/>
      <c r="Q11" s="34"/>
      <c r="R11" s="32"/>
      <c r="S11" s="34"/>
      <c r="T11" s="32"/>
      <c r="U11" s="34"/>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96"/>
    </row>
    <row r="12" spans="1:181" s="21" customFormat="1" ht="25.5" customHeight="1" thickBot="1" x14ac:dyDescent="0.3">
      <c r="A12" s="36"/>
      <c r="B12" s="30" t="s">
        <v>19</v>
      </c>
      <c r="C12" s="31" t="s">
        <v>15</v>
      </c>
      <c r="D12" s="32"/>
      <c r="E12" s="33"/>
      <c r="F12" s="32"/>
      <c r="G12" s="33"/>
      <c r="H12" s="32"/>
      <c r="I12" s="33"/>
      <c r="J12" s="32"/>
      <c r="K12" s="33"/>
      <c r="L12" s="32"/>
      <c r="M12" s="34"/>
      <c r="N12" s="32"/>
      <c r="O12" s="34"/>
      <c r="P12" s="32"/>
      <c r="Q12" s="34"/>
      <c r="R12" s="32"/>
      <c r="S12" s="34"/>
      <c r="T12" s="32"/>
      <c r="U12" s="34"/>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96"/>
    </row>
    <row r="13" spans="1:181" s="86" customFormat="1" ht="25.5" customHeight="1" thickBot="1" x14ac:dyDescent="0.3">
      <c r="A13" s="84"/>
      <c r="B13" s="85" t="s">
        <v>29</v>
      </c>
      <c r="C13" s="79" t="s">
        <v>15</v>
      </c>
      <c r="D13" s="80" t="str">
        <f>IF(D10+D11-D12=0,"-",D10+D11-D12)</f>
        <v>-</v>
      </c>
      <c r="E13" s="80"/>
      <c r="F13" s="80" t="str">
        <f>IF(F10+F11-F12=0,"-",F10+F11-F12)</f>
        <v>-</v>
      </c>
      <c r="G13" s="80"/>
      <c r="H13" s="80" t="str">
        <f>IF(H10+H11-H12=0,"-",H10+H11-H12)</f>
        <v>-</v>
      </c>
      <c r="I13" s="80"/>
      <c r="J13" s="80" t="str">
        <f>IF(J10+J11-J12=0,"-",J10+J11-J12)</f>
        <v>-</v>
      </c>
      <c r="K13" s="80"/>
      <c r="L13" s="80" t="str">
        <f>IF(L10+L11-L12=0,"-",L10+L11-L12)</f>
        <v>-</v>
      </c>
      <c r="M13" s="80"/>
      <c r="N13" s="80" t="str">
        <f>IF(N10+N11-N12=0,"-",N10+N11-N12)</f>
        <v>-</v>
      </c>
      <c r="O13" s="80"/>
      <c r="P13" s="80" t="str">
        <f>IF(P10+P11-P12=0,"-",P10+P11-P12)</f>
        <v>-</v>
      </c>
      <c r="Q13" s="80"/>
      <c r="R13" s="80" t="str">
        <f>IF(R10+R11-R12=0,"-",R10+R11-R12)</f>
        <v>-</v>
      </c>
      <c r="S13" s="80"/>
      <c r="T13" s="80" t="str">
        <f>IF(T10+T11-T12=0,"-",T10+T11-T12)</f>
        <v>-</v>
      </c>
      <c r="U13" s="80"/>
      <c r="V13" s="80" t="str">
        <f>IF(V10+V11-V12=0,"-",V10+V11-V12)</f>
        <v>-</v>
      </c>
      <c r="W13" s="80"/>
      <c r="X13" s="80" t="str">
        <f>IF(X10+X11-X12=0,"-",X10+X11-X12)</f>
        <v>-</v>
      </c>
      <c r="Y13" s="80"/>
      <c r="Z13" s="80" t="str">
        <f>IF(Z10+Z11-Z12=0,"-",Z10+Z11-Z12)</f>
        <v>-</v>
      </c>
      <c r="AA13" s="80"/>
      <c r="AB13" s="80" t="str">
        <f>IF(AB10+AB11-AB12=0,"-",AB10+AB11-AB12)</f>
        <v>-</v>
      </c>
      <c r="AC13" s="80"/>
      <c r="AD13" s="80" t="str">
        <f>IF(AD10+AD11-AD12=0,"-",AD10+AD11-AD12)</f>
        <v>-</v>
      </c>
      <c r="AE13" s="80"/>
      <c r="AF13" s="80" t="str">
        <f>IF(AF10+AF11-AF12=0,"-",AF10+AF11-AF12)</f>
        <v>-</v>
      </c>
      <c r="AG13" s="80"/>
      <c r="AH13" s="80" t="str">
        <f>IF(AH10+AH11-AH12=0,"-",AH10+AH11-AH12)</f>
        <v>-</v>
      </c>
      <c r="AI13" s="80"/>
      <c r="AJ13" s="80" t="str">
        <f>IF(AJ10+AJ11-AJ12=0,"-",AJ10+AJ11-AJ12)</f>
        <v>-</v>
      </c>
      <c r="AK13" s="80"/>
      <c r="AL13" s="80" t="str">
        <f>IF(AL10+AL11-AL12=0,"-",AL10+AL11-AL12)</f>
        <v>-</v>
      </c>
      <c r="AM13" s="80"/>
      <c r="AN13" s="80" t="str">
        <f>IF(AN10+AN11-AN12=0,"-",AN10+AN11-AN12)</f>
        <v>-</v>
      </c>
      <c r="AO13" s="80"/>
      <c r="AP13" s="80" t="str">
        <f>IF(AP10+AP11-AP12=0,"-",AP10+AP11-AP12)</f>
        <v>-</v>
      </c>
      <c r="AQ13" s="80"/>
      <c r="AR13" s="80" t="str">
        <f>IF(AR10+AR11-AR12=0,"-",AR10+AR11-AR12)</f>
        <v>-</v>
      </c>
      <c r="AS13" s="80"/>
      <c r="AT13" s="80" t="str">
        <f>IF(AT10+AT11-AT12=0,"-",AT10+AT11-AT12)</f>
        <v>-</v>
      </c>
      <c r="AU13" s="81"/>
      <c r="AV13" s="80" t="str">
        <f>IF(AV10+AV11-AV12=0,"-",AV10+AV11-AV12)</f>
        <v>-</v>
      </c>
      <c r="AW13" s="82"/>
      <c r="AX13" s="80" t="str">
        <f>IF(AX10+AX11-AX12=0,"-",AX10+AX11-AX12)</f>
        <v>-</v>
      </c>
      <c r="AY13" s="82"/>
      <c r="AZ13" s="80" t="str">
        <f>IF(AZ10+AZ11-AZ12=0,"-",AZ10+AZ11-AZ12)</f>
        <v>-</v>
      </c>
      <c r="BA13" s="82"/>
      <c r="BB13" s="80" t="str">
        <f>IF(BB10+BB11-BB12=0,"-",BB10+BB11-BB12)</f>
        <v>-</v>
      </c>
      <c r="BC13" s="82"/>
      <c r="BD13" s="80" t="str">
        <f>IF(BD10+BD11-BD12=0,"-",BD10+BD11-BD12)</f>
        <v>-</v>
      </c>
      <c r="BE13" s="82"/>
      <c r="BF13" s="80" t="str">
        <f>IF(BF10+BF11-BF12=0,"-",BF10+BF11-BF12)</f>
        <v>-</v>
      </c>
      <c r="BG13" s="82"/>
      <c r="BH13" s="80" t="str">
        <f>IF(BH10+BH11-BH12=0,"-",BH10+BH11-BH12)</f>
        <v>-</v>
      </c>
      <c r="BI13" s="82"/>
      <c r="BJ13" s="80" t="str">
        <f>IF(BJ10+BJ11-BJ12=0,"-",BJ10+BJ11-BJ12)</f>
        <v>-</v>
      </c>
      <c r="BK13" s="82"/>
      <c r="BL13" s="80" t="str">
        <f>IF(BL10+BL11-BL12=0,"-",BL10+BL11-BL12)</f>
        <v>-</v>
      </c>
      <c r="BM13" s="99"/>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row>
    <row r="14" spans="1:181" s="28" customFormat="1" ht="25.5" customHeight="1" thickBot="1" x14ac:dyDescent="0.3">
      <c r="A14" s="22"/>
      <c r="B14" s="71" t="s">
        <v>20</v>
      </c>
      <c r="C14" s="72"/>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4"/>
      <c r="AV14" s="73"/>
      <c r="AW14" s="75"/>
      <c r="AX14" s="73"/>
      <c r="AY14" s="75"/>
      <c r="AZ14" s="73"/>
      <c r="BA14" s="75"/>
      <c r="BB14" s="73"/>
      <c r="BC14" s="75"/>
      <c r="BD14" s="73"/>
      <c r="BE14" s="75"/>
      <c r="BF14" s="73"/>
      <c r="BG14" s="75"/>
      <c r="BH14" s="73"/>
      <c r="BI14" s="75"/>
      <c r="BJ14" s="73"/>
      <c r="BK14" s="75"/>
      <c r="BL14" s="73"/>
      <c r="BM14" s="98"/>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row>
    <row r="15" spans="1:181" s="21" customFormat="1" ht="25.5" customHeight="1" thickBot="1" x14ac:dyDescent="0.3">
      <c r="A15" s="29"/>
      <c r="B15" s="30" t="s">
        <v>21</v>
      </c>
      <c r="C15" s="31" t="s">
        <v>15</v>
      </c>
      <c r="D15" s="32"/>
      <c r="E15" s="33"/>
      <c r="F15" s="32"/>
      <c r="G15" s="33"/>
      <c r="H15" s="32"/>
      <c r="I15" s="33"/>
      <c r="J15" s="32"/>
      <c r="K15" s="33"/>
      <c r="L15" s="32"/>
      <c r="M15" s="34"/>
      <c r="N15" s="32"/>
      <c r="O15" s="34"/>
      <c r="P15" s="32"/>
      <c r="Q15" s="34"/>
      <c r="R15" s="32"/>
      <c r="S15" s="34"/>
      <c r="T15" s="32"/>
      <c r="U15" s="34"/>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5"/>
      <c r="AV15" s="32"/>
      <c r="AW15" s="32"/>
      <c r="AX15" s="32"/>
      <c r="AY15" s="32"/>
      <c r="AZ15" s="32"/>
      <c r="BA15" s="32"/>
      <c r="BB15" s="32"/>
      <c r="BC15" s="32"/>
      <c r="BD15" s="32"/>
      <c r="BE15" s="32"/>
      <c r="BF15" s="32"/>
      <c r="BG15" s="32"/>
      <c r="BH15" s="32"/>
      <c r="BI15" s="32"/>
      <c r="BJ15" s="32"/>
      <c r="BK15" s="32"/>
      <c r="BL15" s="32"/>
      <c r="BM15" s="96"/>
    </row>
    <row r="16" spans="1:181" s="21" customFormat="1" ht="25.5" customHeight="1" thickBot="1" x14ac:dyDescent="0.3">
      <c r="A16" s="36"/>
      <c r="B16" s="30" t="s">
        <v>22</v>
      </c>
      <c r="C16" s="31" t="s">
        <v>15</v>
      </c>
      <c r="D16" s="32"/>
      <c r="E16" s="33"/>
      <c r="F16" s="32"/>
      <c r="G16" s="33"/>
      <c r="H16" s="32"/>
      <c r="I16" s="33"/>
      <c r="J16" s="32"/>
      <c r="K16" s="33"/>
      <c r="L16" s="32"/>
      <c r="M16" s="34"/>
      <c r="N16" s="32"/>
      <c r="O16" s="34"/>
      <c r="P16" s="32"/>
      <c r="Q16" s="34"/>
      <c r="R16" s="32"/>
      <c r="S16" s="34"/>
      <c r="T16" s="32"/>
      <c r="U16" s="34"/>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96"/>
    </row>
    <row r="17" spans="1:181" s="21" customFormat="1" ht="25.5" customHeight="1" thickBot="1" x14ac:dyDescent="0.3">
      <c r="A17" s="36"/>
      <c r="B17" s="30" t="s">
        <v>23</v>
      </c>
      <c r="C17" s="31" t="s">
        <v>15</v>
      </c>
      <c r="D17" s="32"/>
      <c r="E17" s="33"/>
      <c r="F17" s="32"/>
      <c r="G17" s="33"/>
      <c r="H17" s="32"/>
      <c r="I17" s="33"/>
      <c r="J17" s="32"/>
      <c r="K17" s="33"/>
      <c r="L17" s="32"/>
      <c r="M17" s="34"/>
      <c r="N17" s="32"/>
      <c r="O17" s="34"/>
      <c r="P17" s="32"/>
      <c r="Q17" s="34"/>
      <c r="R17" s="32"/>
      <c r="S17" s="34"/>
      <c r="T17" s="32"/>
      <c r="U17" s="34"/>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96"/>
    </row>
    <row r="18" spans="1:181" s="86" customFormat="1" ht="25.5" customHeight="1" thickBot="1" x14ac:dyDescent="0.3">
      <c r="A18" s="84"/>
      <c r="B18" s="85" t="s">
        <v>30</v>
      </c>
      <c r="C18" s="76" t="s">
        <v>15</v>
      </c>
      <c r="D18" s="80" t="str">
        <f>IF(D15+D16-D17=0,"-",D15+D16-D17)</f>
        <v>-</v>
      </c>
      <c r="E18" s="80"/>
      <c r="F18" s="80" t="str">
        <f>IF(F15+F16-F17=0,"-",F15+F16-F17)</f>
        <v>-</v>
      </c>
      <c r="G18" s="80"/>
      <c r="H18" s="80" t="str">
        <f>IF(H15+H16-H17=0,"-",H15+H16-H17)</f>
        <v>-</v>
      </c>
      <c r="I18" s="80"/>
      <c r="J18" s="80" t="str">
        <f>IF(J15+J16-J17=0,"-",J15+J16-J17)</f>
        <v>-</v>
      </c>
      <c r="K18" s="80"/>
      <c r="L18" s="80" t="str">
        <f>IF(L15+L16-L17=0,"-",L15+L16-L17)</f>
        <v>-</v>
      </c>
      <c r="M18" s="80"/>
      <c r="N18" s="80" t="str">
        <f>IF(N15+N16-N17=0,"-",N15+N16-N17)</f>
        <v>-</v>
      </c>
      <c r="O18" s="80"/>
      <c r="P18" s="80" t="str">
        <f>IF(P15+P16-P17=0,"-",P15+P16-P17)</f>
        <v>-</v>
      </c>
      <c r="Q18" s="80"/>
      <c r="R18" s="80" t="str">
        <f>IF(R15+R16-R17=0,"-",R15+R16-R17)</f>
        <v>-</v>
      </c>
      <c r="S18" s="80"/>
      <c r="T18" s="80" t="str">
        <f>IF(T15+T16-T17=0,"-",T15+T16-T17)</f>
        <v>-</v>
      </c>
      <c r="U18" s="80"/>
      <c r="V18" s="80" t="str">
        <f>IF(V15+V16-V17=0,"-",V15+V16-V17)</f>
        <v>-</v>
      </c>
      <c r="W18" s="80"/>
      <c r="X18" s="80" t="str">
        <f>IF(X15+X16-X17=0,"-",X15+X16-X17)</f>
        <v>-</v>
      </c>
      <c r="Y18" s="80"/>
      <c r="Z18" s="80" t="str">
        <f>IF(Z15+Z16-Z17=0,"-",Z15+Z16-Z17)</f>
        <v>-</v>
      </c>
      <c r="AA18" s="80"/>
      <c r="AB18" s="80" t="str">
        <f>IF(AB15+AB16-AB17=0,"-",AB15+AB16-AB17)</f>
        <v>-</v>
      </c>
      <c r="AC18" s="80"/>
      <c r="AD18" s="80" t="str">
        <f>IF(AD15+AD16-AD17=0,"-",AD15+AD16-AD17)</f>
        <v>-</v>
      </c>
      <c r="AE18" s="80"/>
      <c r="AF18" s="80" t="str">
        <f>IF(AF15+AF16-AF17=0,"-",AF15+AF16-AF17)</f>
        <v>-</v>
      </c>
      <c r="AG18" s="80"/>
      <c r="AH18" s="80" t="str">
        <f>IF(AH15+AH16-AH17=0,"-",AH15+AH16-AH17)</f>
        <v>-</v>
      </c>
      <c r="AI18" s="80"/>
      <c r="AJ18" s="80" t="str">
        <f>IF(AJ15+AJ16-AJ17=0,"-",AJ15+AJ16-AJ17)</f>
        <v>-</v>
      </c>
      <c r="AK18" s="80"/>
      <c r="AL18" s="80" t="str">
        <f>IF(AL15+AL16-AL17=0,"-",AL15+AL16-AL17)</f>
        <v>-</v>
      </c>
      <c r="AM18" s="80"/>
      <c r="AN18" s="80" t="str">
        <f>IF(AN15+AN16-AN17=0,"-",AN15+AN16-AN17)</f>
        <v>-</v>
      </c>
      <c r="AO18" s="80"/>
      <c r="AP18" s="80" t="str">
        <f>IF(AP15+AP16-AP17=0,"-",AP15+AP16-AP17)</f>
        <v>-</v>
      </c>
      <c r="AQ18" s="80"/>
      <c r="AR18" s="80" t="str">
        <f>IF(AR15+AR16-AR17=0,"-",AR15+AR16-AR17)</f>
        <v>-</v>
      </c>
      <c r="AS18" s="80"/>
      <c r="AT18" s="80" t="str">
        <f>IF(AT15+AT16-AT17=0,"-",AT15+AT16-AT17)</f>
        <v>-</v>
      </c>
      <c r="AU18" s="81"/>
      <c r="AV18" s="80" t="str">
        <f>IF(AV15+AV16-AV17=0,"-",AV15+AV16-AV17)</f>
        <v>-</v>
      </c>
      <c r="AW18" s="82"/>
      <c r="AX18" s="80" t="str">
        <f>IF(AX15+AX16-AX17=0,"-",AX15+AX16-AX17)</f>
        <v>-</v>
      </c>
      <c r="AY18" s="82"/>
      <c r="AZ18" s="80" t="str">
        <f>IF(AZ15+AZ16-AZ17=0,"-",AZ15+AZ16-AZ17)</f>
        <v>-</v>
      </c>
      <c r="BA18" s="82"/>
      <c r="BB18" s="80" t="str">
        <f>IF(BB15+BB16-BB17=0,"-",BB15+BB16-BB17)</f>
        <v>-</v>
      </c>
      <c r="BC18" s="82"/>
      <c r="BD18" s="80" t="str">
        <f>IF(BD15+BD16-BD17=0,"-",BD15+BD16-BD17)</f>
        <v>-</v>
      </c>
      <c r="BE18" s="82"/>
      <c r="BF18" s="80" t="str">
        <f>IF(BF15+BF16-BF17=0,"-",BF15+BF16-BF17)</f>
        <v>-</v>
      </c>
      <c r="BG18" s="82"/>
      <c r="BH18" s="80" t="str">
        <f>IF(BH15+BH16-BH17=0,"-",BH15+BH16-BH17)</f>
        <v>-</v>
      </c>
      <c r="BI18" s="82"/>
      <c r="BJ18" s="80" t="str">
        <f>IF(BJ15+BJ16-BJ17=0,"-",BJ15+BJ16-BJ17)</f>
        <v>-</v>
      </c>
      <c r="BK18" s="82"/>
      <c r="BL18" s="80" t="str">
        <f>IF(BL15+BL16-BL17=0,"-",BL15+BL16-BL17)</f>
        <v>-</v>
      </c>
      <c r="BM18" s="99"/>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row>
    <row r="19" spans="1:181" s="28" customFormat="1" ht="25.5" customHeight="1" thickBot="1" x14ac:dyDescent="0.3">
      <c r="A19" s="22"/>
      <c r="B19" s="71" t="s">
        <v>24</v>
      </c>
      <c r="C19" s="72"/>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4"/>
      <c r="AV19" s="73"/>
      <c r="AW19" s="75"/>
      <c r="AX19" s="73"/>
      <c r="AY19" s="75"/>
      <c r="AZ19" s="73"/>
      <c r="BA19" s="75"/>
      <c r="BB19" s="73"/>
      <c r="BC19" s="75"/>
      <c r="BD19" s="73"/>
      <c r="BE19" s="75"/>
      <c r="BF19" s="73"/>
      <c r="BG19" s="75"/>
      <c r="BH19" s="73"/>
      <c r="BI19" s="75"/>
      <c r="BJ19" s="73"/>
      <c r="BK19" s="75"/>
      <c r="BL19" s="73"/>
      <c r="BM19" s="98"/>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row>
    <row r="20" spans="1:181" s="21" customFormat="1" ht="25.5" customHeight="1" thickBot="1" x14ac:dyDescent="0.3">
      <c r="A20" s="29"/>
      <c r="B20" s="30" t="s">
        <v>25</v>
      </c>
      <c r="C20" s="31" t="s">
        <v>15</v>
      </c>
      <c r="D20" s="32"/>
      <c r="E20" s="33"/>
      <c r="F20" s="32"/>
      <c r="G20" s="33"/>
      <c r="H20" s="32"/>
      <c r="I20" s="33"/>
      <c r="J20" s="32"/>
      <c r="K20" s="33"/>
      <c r="L20" s="32"/>
      <c r="M20" s="34"/>
      <c r="N20" s="32"/>
      <c r="O20" s="34"/>
      <c r="P20" s="32"/>
      <c r="Q20" s="34"/>
      <c r="R20" s="32"/>
      <c r="S20" s="34"/>
      <c r="T20" s="32"/>
      <c r="U20" s="34"/>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5"/>
      <c r="AV20" s="32"/>
      <c r="AW20" s="32"/>
      <c r="AX20" s="32"/>
      <c r="AY20" s="32"/>
      <c r="AZ20" s="32"/>
      <c r="BA20" s="32"/>
      <c r="BB20" s="32"/>
      <c r="BC20" s="32"/>
      <c r="BD20" s="32"/>
      <c r="BE20" s="32"/>
      <c r="BF20" s="32"/>
      <c r="BG20" s="32"/>
      <c r="BH20" s="32"/>
      <c r="BI20" s="32"/>
      <c r="BJ20" s="32"/>
      <c r="BK20" s="32"/>
      <c r="BL20" s="32"/>
      <c r="BM20" s="96"/>
    </row>
    <row r="21" spans="1:181" s="21" customFormat="1" ht="25.5" customHeight="1" thickBot="1" x14ac:dyDescent="0.3">
      <c r="A21" s="36"/>
      <c r="B21" s="30" t="s">
        <v>26</v>
      </c>
      <c r="C21" s="31" t="s">
        <v>15</v>
      </c>
      <c r="D21" s="32"/>
      <c r="E21" s="33"/>
      <c r="F21" s="32"/>
      <c r="G21" s="33"/>
      <c r="H21" s="32"/>
      <c r="I21" s="33"/>
      <c r="J21" s="32"/>
      <c r="K21" s="33"/>
      <c r="L21" s="32"/>
      <c r="M21" s="34"/>
      <c r="N21" s="32"/>
      <c r="O21" s="34"/>
      <c r="P21" s="32"/>
      <c r="Q21" s="34"/>
      <c r="R21" s="32"/>
      <c r="S21" s="34"/>
      <c r="T21" s="32"/>
      <c r="U21" s="34"/>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96"/>
    </row>
    <row r="22" spans="1:181" s="21" customFormat="1" ht="25.5" customHeight="1" thickBot="1" x14ac:dyDescent="0.3">
      <c r="A22" s="36"/>
      <c r="B22" s="30" t="s">
        <v>27</v>
      </c>
      <c r="C22" s="31" t="s">
        <v>15</v>
      </c>
      <c r="D22" s="32"/>
      <c r="E22" s="33"/>
      <c r="F22" s="32"/>
      <c r="G22" s="33"/>
      <c r="H22" s="32"/>
      <c r="I22" s="33"/>
      <c r="J22" s="32"/>
      <c r="K22" s="33"/>
      <c r="L22" s="32"/>
      <c r="M22" s="34"/>
      <c r="N22" s="32"/>
      <c r="O22" s="34"/>
      <c r="P22" s="32"/>
      <c r="Q22" s="34"/>
      <c r="R22" s="32"/>
      <c r="S22" s="34"/>
      <c r="T22" s="32"/>
      <c r="U22" s="34"/>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96"/>
    </row>
    <row r="23" spans="1:181" s="86" customFormat="1" ht="25.5" customHeight="1" thickBot="1" x14ac:dyDescent="0.3">
      <c r="A23" s="84"/>
      <c r="B23" s="85" t="s">
        <v>31</v>
      </c>
      <c r="C23" s="76" t="s">
        <v>15</v>
      </c>
      <c r="D23" s="80" t="str">
        <f>IF(D20+D21-D22=0,"-",D20+D21-D22)</f>
        <v>-</v>
      </c>
      <c r="E23" s="80"/>
      <c r="F23" s="80" t="str">
        <f>IF(F20+F21-F22=0,"-",F20+F21-F22)</f>
        <v>-</v>
      </c>
      <c r="G23" s="80"/>
      <c r="H23" s="80" t="str">
        <f>IF(H20+H21-H22=0,"-",H20+H21-H22)</f>
        <v>-</v>
      </c>
      <c r="I23" s="80"/>
      <c r="J23" s="80" t="str">
        <f>IF(J20+J21-J22=0,"-",J20+J21-J22)</f>
        <v>-</v>
      </c>
      <c r="K23" s="80"/>
      <c r="L23" s="80" t="str">
        <f>IF(L20+L21-L22=0,"-",L20+L21-L22)</f>
        <v>-</v>
      </c>
      <c r="M23" s="80"/>
      <c r="N23" s="80" t="str">
        <f>IF(N20+N21-N22=0,"-",N20+N21-N22)</f>
        <v>-</v>
      </c>
      <c r="O23" s="80"/>
      <c r="P23" s="80" t="str">
        <f>IF(P20+P21-P22=0,"-",P20+P21-P22)</f>
        <v>-</v>
      </c>
      <c r="Q23" s="80"/>
      <c r="R23" s="80" t="str">
        <f>IF(R20+R21-R22=0,"-",R20+R21-R22)</f>
        <v>-</v>
      </c>
      <c r="S23" s="80"/>
      <c r="T23" s="80" t="str">
        <f>IF(T20+T21-T22=0,"-",T20+T21-T22)</f>
        <v>-</v>
      </c>
      <c r="U23" s="80"/>
      <c r="V23" s="80" t="str">
        <f>IF(V20+V21-V22=0,"-",V20+V21-V22)</f>
        <v>-</v>
      </c>
      <c r="W23" s="80"/>
      <c r="X23" s="80" t="str">
        <f>IF(X20+X21-X22=0,"-",X20+X21-X22)</f>
        <v>-</v>
      </c>
      <c r="Y23" s="80"/>
      <c r="Z23" s="80" t="str">
        <f>IF(Z20+Z21-Z22=0,"-",Z20+Z21-Z22)</f>
        <v>-</v>
      </c>
      <c r="AA23" s="80"/>
      <c r="AB23" s="80" t="str">
        <f>IF(AB20+AB21-AB22=0,"-",AB20+AB21-AB22)</f>
        <v>-</v>
      </c>
      <c r="AC23" s="80"/>
      <c r="AD23" s="80" t="str">
        <f>IF(AD20+AD21-AD22=0,"-",AD20+AD21-AD22)</f>
        <v>-</v>
      </c>
      <c r="AE23" s="80"/>
      <c r="AF23" s="80" t="str">
        <f>IF(AF20+AF21-AF22=0,"-",AF20+AF21-AF22)</f>
        <v>-</v>
      </c>
      <c r="AG23" s="80"/>
      <c r="AH23" s="80" t="str">
        <f>IF(AH20+AH21-AH22=0,"-",AH20+AH21-AH22)</f>
        <v>-</v>
      </c>
      <c r="AI23" s="80"/>
      <c r="AJ23" s="80" t="str">
        <f>IF(AJ20+AJ21-AJ22=0,"-",AJ20+AJ21-AJ22)</f>
        <v>-</v>
      </c>
      <c r="AK23" s="80"/>
      <c r="AL23" s="80" t="str">
        <f>IF(AL20+AL21-AL22=0,"-",AL20+AL21-AL22)</f>
        <v>-</v>
      </c>
      <c r="AM23" s="80"/>
      <c r="AN23" s="80" t="str">
        <f>IF(AN20+AN21-AN22=0,"-",AN20+AN21-AN22)</f>
        <v>-</v>
      </c>
      <c r="AO23" s="80"/>
      <c r="AP23" s="80" t="str">
        <f>IF(AP20+AP21-AP22=0,"-",AP20+AP21-AP22)</f>
        <v>-</v>
      </c>
      <c r="AQ23" s="80"/>
      <c r="AR23" s="80" t="str">
        <f>IF(AR20+AR21-AR22=0,"-",AR20+AR21-AR22)</f>
        <v>-</v>
      </c>
      <c r="AS23" s="80"/>
      <c r="AT23" s="80" t="str">
        <f>IF(AT20+AT21-AT22=0,"-",AT20+AT21-AT22)</f>
        <v>-</v>
      </c>
      <c r="AU23" s="81"/>
      <c r="AV23" s="80" t="str">
        <f>IF(AV20+AV21-AV22=0,"-",AV20+AV21-AV22)</f>
        <v>-</v>
      </c>
      <c r="AW23" s="82"/>
      <c r="AX23" s="80" t="str">
        <f>IF(AX20+AX21-AX22=0,"-",AX20+AX21-AX22)</f>
        <v>-</v>
      </c>
      <c r="AY23" s="82"/>
      <c r="AZ23" s="80" t="str">
        <f>IF(AZ20+AZ21-AZ22=0,"-",AZ20+AZ21-AZ22)</f>
        <v>-</v>
      </c>
      <c r="BA23" s="82"/>
      <c r="BB23" s="80" t="str">
        <f>IF(BB20+BB21-BB22=0,"-",BB20+BB21-BB22)</f>
        <v>-</v>
      </c>
      <c r="BC23" s="82"/>
      <c r="BD23" s="80" t="str">
        <f>IF(BD20+BD21-BD22=0,"-",BD20+BD21-BD22)</f>
        <v>-</v>
      </c>
      <c r="BE23" s="82"/>
      <c r="BF23" s="80" t="str">
        <f>IF(BF20+BF21-BF22=0,"-",BF20+BF21-BF22)</f>
        <v>-</v>
      </c>
      <c r="BG23" s="82"/>
      <c r="BH23" s="80" t="str">
        <f>IF(BH20+BH21-BH22=0,"-",BH20+BH21-BH22)</f>
        <v>-</v>
      </c>
      <c r="BI23" s="82"/>
      <c r="BJ23" s="80" t="str">
        <f>IF(BJ20+BJ21-BJ22=0,"-",BJ20+BJ21-BJ22)</f>
        <v>-</v>
      </c>
      <c r="BK23" s="82"/>
      <c r="BL23" s="80" t="str">
        <f>IF(BL20+BL21-BL22=0,"-",BL20+BL21-BL22)</f>
        <v>-</v>
      </c>
      <c r="BM23" s="99"/>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row>
    <row r="24" spans="1:181" s="137" customFormat="1" ht="25.5" customHeight="1" thickBot="1" x14ac:dyDescent="0.3">
      <c r="A24" s="131"/>
      <c r="B24" s="30" t="s">
        <v>89</v>
      </c>
      <c r="C24" s="132" t="s">
        <v>15</v>
      </c>
      <c r="D24" s="133"/>
      <c r="E24" s="134"/>
      <c r="F24" s="133"/>
      <c r="G24" s="134"/>
      <c r="H24" s="133"/>
      <c r="I24" s="134"/>
      <c r="J24" s="133"/>
      <c r="K24" s="134"/>
      <c r="L24" s="133"/>
      <c r="M24" s="135"/>
      <c r="N24" s="133"/>
      <c r="O24" s="135"/>
      <c r="P24" s="133"/>
      <c r="Q24" s="135"/>
      <c r="R24" s="133"/>
      <c r="S24" s="135"/>
      <c r="T24" s="133"/>
      <c r="U24" s="135"/>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3"/>
      <c r="BE24" s="133"/>
      <c r="BF24" s="133"/>
      <c r="BG24" s="133"/>
      <c r="BH24" s="133"/>
      <c r="BI24" s="133"/>
      <c r="BJ24" s="133"/>
      <c r="BK24" s="133"/>
      <c r="BL24" s="133"/>
      <c r="BM24" s="136"/>
    </row>
    <row r="25" spans="1:181" s="137" customFormat="1" ht="25.5" customHeight="1" thickBot="1" x14ac:dyDescent="0.3">
      <c r="A25" s="131"/>
      <c r="B25" s="30" t="s">
        <v>90</v>
      </c>
      <c r="C25" s="132" t="s">
        <v>15</v>
      </c>
      <c r="D25" s="133"/>
      <c r="E25" s="134"/>
      <c r="F25" s="133"/>
      <c r="G25" s="134"/>
      <c r="H25" s="133"/>
      <c r="I25" s="134"/>
      <c r="J25" s="133"/>
      <c r="K25" s="134"/>
      <c r="L25" s="133"/>
      <c r="M25" s="135"/>
      <c r="N25" s="133"/>
      <c r="O25" s="135"/>
      <c r="P25" s="133"/>
      <c r="Q25" s="135"/>
      <c r="R25" s="133"/>
      <c r="S25" s="135"/>
      <c r="T25" s="133"/>
      <c r="U25" s="135"/>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6"/>
    </row>
    <row r="26" spans="1:181" s="137" customFormat="1" ht="25.5" customHeight="1" thickBot="1" x14ac:dyDescent="0.3">
      <c r="A26" s="131"/>
      <c r="B26" s="30" t="s">
        <v>91</v>
      </c>
      <c r="C26" s="132" t="s">
        <v>15</v>
      </c>
      <c r="D26" s="133"/>
      <c r="E26" s="134"/>
      <c r="F26" s="133"/>
      <c r="G26" s="134"/>
      <c r="H26" s="133"/>
      <c r="I26" s="134"/>
      <c r="J26" s="133"/>
      <c r="K26" s="134"/>
      <c r="L26" s="133"/>
      <c r="M26" s="135"/>
      <c r="N26" s="133"/>
      <c r="O26" s="135"/>
      <c r="P26" s="133"/>
      <c r="Q26" s="135"/>
      <c r="R26" s="133"/>
      <c r="S26" s="135"/>
      <c r="T26" s="133"/>
      <c r="U26" s="135"/>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6"/>
    </row>
    <row r="27" spans="1:181" s="137" customFormat="1" ht="25.5" customHeight="1" thickBot="1" x14ac:dyDescent="0.3">
      <c r="A27" s="131"/>
      <c r="B27" s="30" t="s">
        <v>92</v>
      </c>
      <c r="C27" s="132" t="s">
        <v>15</v>
      </c>
      <c r="D27" s="133"/>
      <c r="E27" s="134"/>
      <c r="F27" s="133"/>
      <c r="G27" s="134"/>
      <c r="H27" s="133"/>
      <c r="I27" s="134"/>
      <c r="J27" s="133"/>
      <c r="K27" s="134"/>
      <c r="L27" s="133"/>
      <c r="M27" s="135"/>
      <c r="N27" s="133"/>
      <c r="O27" s="135"/>
      <c r="P27" s="133"/>
      <c r="Q27" s="135"/>
      <c r="R27" s="133"/>
      <c r="S27" s="135"/>
      <c r="T27" s="133"/>
      <c r="U27" s="135"/>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33"/>
      <c r="AZ27" s="133"/>
      <c r="BA27" s="133"/>
      <c r="BB27" s="133"/>
      <c r="BC27" s="133"/>
      <c r="BD27" s="133"/>
      <c r="BE27" s="133"/>
      <c r="BF27" s="133"/>
      <c r="BG27" s="133"/>
      <c r="BH27" s="133"/>
      <c r="BI27" s="133"/>
      <c r="BJ27" s="133"/>
      <c r="BK27" s="133"/>
      <c r="BL27" s="133"/>
      <c r="BM27" s="136"/>
    </row>
    <row r="28" spans="1:181" s="114" customFormat="1" ht="25.5" customHeight="1" thickBot="1" x14ac:dyDescent="0.3">
      <c r="A28" s="106"/>
      <c r="B28" s="107" t="s">
        <v>10</v>
      </c>
      <c r="C28" s="108" t="s">
        <v>15</v>
      </c>
      <c r="D28" s="109" t="e">
        <f>D8+D13+D18+D23+D24+D25-D26-D27</f>
        <v>#VALUE!</v>
      </c>
      <c r="E28" s="110"/>
      <c r="F28" s="109" t="e">
        <f>F8+F13+F18+F23+F24+F25-F26-F27</f>
        <v>#VALUE!</v>
      </c>
      <c r="G28" s="110"/>
      <c r="H28" s="109" t="e">
        <f>H8+H13+H18+H23+H24+H25-H26-H27</f>
        <v>#VALUE!</v>
      </c>
      <c r="I28" s="110"/>
      <c r="J28" s="109" t="e">
        <f>J8+J13+J18+J23+J24+J25-J26-J27</f>
        <v>#VALUE!</v>
      </c>
      <c r="K28" s="110"/>
      <c r="L28" s="109" t="e">
        <f>L8+L13+L18+L23+L24+L25-L26-L27</f>
        <v>#VALUE!</v>
      </c>
      <c r="M28" s="111"/>
      <c r="N28" s="109" t="e">
        <f>N8+N13+N18+N23+N24+N25-N26-N27</f>
        <v>#VALUE!</v>
      </c>
      <c r="O28" s="111"/>
      <c r="P28" s="109" t="e">
        <f>P8+P13+P18+P23+P24+P25-P26-P27</f>
        <v>#VALUE!</v>
      </c>
      <c r="Q28" s="111"/>
      <c r="R28" s="109" t="e">
        <f>R8+R13+R18+R23+R24+R25-R26-R27</f>
        <v>#VALUE!</v>
      </c>
      <c r="S28" s="111"/>
      <c r="T28" s="109" t="e">
        <f>T8+T13+T18+T23+T24+T25-T26-T27</f>
        <v>#VALUE!</v>
      </c>
      <c r="U28" s="111"/>
      <c r="V28" s="109" t="e">
        <f>V8+V13+V18+V23+V24+V25-V26-V27</f>
        <v>#VALUE!</v>
      </c>
      <c r="W28" s="110"/>
      <c r="X28" s="109" t="e">
        <f>X8+X13+X18+X23+X24+X25-X26-X27</f>
        <v>#VALUE!</v>
      </c>
      <c r="Y28" s="110"/>
      <c r="Z28" s="109" t="e">
        <f>Z8+Z13+Z18+Z23+Z24+Z25-Z26-Z27</f>
        <v>#VALUE!</v>
      </c>
      <c r="AA28" s="110"/>
      <c r="AB28" s="109" t="e">
        <f>AB8+AB13+AB18+AB23+AB24+AB25-AB26-AB27</f>
        <v>#VALUE!</v>
      </c>
      <c r="AC28" s="110"/>
      <c r="AD28" s="109" t="e">
        <f>AD8+AD13+AD18+AD23+AD24+AD25-AD26-AD27</f>
        <v>#VALUE!</v>
      </c>
      <c r="AE28" s="111"/>
      <c r="AF28" s="109" t="e">
        <f>AF8+AF13+AF18+AF23+AF24+AF25-AF26-AF27</f>
        <v>#VALUE!</v>
      </c>
      <c r="AG28" s="111"/>
      <c r="AH28" s="109" t="e">
        <f>AH8+AH13+AH18+AH23+AH24+AH25-AH26-AH27</f>
        <v>#VALUE!</v>
      </c>
      <c r="AI28" s="111"/>
      <c r="AJ28" s="109" t="e">
        <f>AJ8+AJ13+AJ18+AJ23+AJ24+AJ25-AJ26-AJ27</f>
        <v>#VALUE!</v>
      </c>
      <c r="AK28" s="111"/>
      <c r="AL28" s="109" t="e">
        <f>AL8+AL13+AL18+AL23+AL24+AL25-AL26-AL27</f>
        <v>#VALUE!</v>
      </c>
      <c r="AM28" s="111"/>
      <c r="AN28" s="109" t="e">
        <f>AN8+AN13+AN18+AN23+AN24+AN25-AN26-AN27</f>
        <v>#VALUE!</v>
      </c>
      <c r="AO28" s="111"/>
      <c r="AP28" s="109" t="e">
        <f>AP8+AP13+AP18+AP23+AP24+AP25-AP26-AP27</f>
        <v>#VALUE!</v>
      </c>
      <c r="AQ28" s="111"/>
      <c r="AR28" s="109" t="e">
        <f>AR8+AR13+AR18+AR23+AR24+AR25-AR26-AR27</f>
        <v>#VALUE!</v>
      </c>
      <c r="AS28" s="111"/>
      <c r="AT28" s="109" t="e">
        <f>AT8+AT13+AT18+AT23+AT24+AT25-AT26-AT27</f>
        <v>#VALUE!</v>
      </c>
      <c r="AU28" s="112"/>
      <c r="AV28" s="109" t="e">
        <f>AV8+AV13+AV18+AV23+AV24+AV25-AV26-AV27</f>
        <v>#VALUE!</v>
      </c>
      <c r="AW28" s="111"/>
      <c r="AX28" s="109" t="e">
        <f>AX8+AX13+AX18+AX23+AX24+AX25-AX26-AX27</f>
        <v>#VALUE!</v>
      </c>
      <c r="AY28" s="111"/>
      <c r="AZ28" s="109" t="e">
        <f>AZ8+AZ13+AZ18+AZ23+AZ24+AZ25-AZ26-AZ27</f>
        <v>#VALUE!</v>
      </c>
      <c r="BA28" s="111"/>
      <c r="BB28" s="109" t="e">
        <f>BB8+BB13+BB18+BB23+BB24+BB25-BB26-BB27</f>
        <v>#VALUE!</v>
      </c>
      <c r="BC28" s="112"/>
      <c r="BD28" s="109" t="e">
        <f>BD8+BD13+BD18+BD23+BD24+BD25-BD26-BD27</f>
        <v>#VALUE!</v>
      </c>
      <c r="BE28" s="111"/>
      <c r="BF28" s="109" t="e">
        <f>BF8+BF13+BF18+BF23+BF24+BF25-BF26-BF27</f>
        <v>#VALUE!</v>
      </c>
      <c r="BG28" s="111"/>
      <c r="BH28" s="109" t="e">
        <f>BH8+BH13+BH18+BH23+BH24+BH25-BH26-BH27</f>
        <v>#VALUE!</v>
      </c>
      <c r="BI28" s="111"/>
      <c r="BJ28" s="109" t="e">
        <f>BJ8+BJ13+BJ18+BJ23+BJ24+BJ25-BJ26-BJ27</f>
        <v>#VALUE!</v>
      </c>
      <c r="BK28" s="111"/>
      <c r="BL28" s="109" t="e">
        <f>BL8+BL13+BL18+BL23+BL24+BL25-BL26-BL27</f>
        <v>#VALUE!</v>
      </c>
      <c r="BM28" s="113"/>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row>
    <row r="29" spans="1:181" ht="23.25" customHeight="1" x14ac:dyDescent="0.25">
      <c r="A29" s="39"/>
      <c r="B29" s="38"/>
      <c r="C29" s="39"/>
      <c r="D29" s="40"/>
      <c r="E29" s="43"/>
      <c r="F29" s="42"/>
      <c r="G29" s="43"/>
      <c r="H29" s="42"/>
      <c r="I29" s="43"/>
      <c r="J29" s="42"/>
      <c r="K29" s="43"/>
      <c r="L29" s="42"/>
      <c r="M29" s="43"/>
      <c r="N29" s="42"/>
      <c r="O29" s="43"/>
      <c r="P29" s="42"/>
      <c r="Q29" s="43"/>
      <c r="R29" s="42"/>
      <c r="S29" s="43"/>
      <c r="T29" s="42"/>
      <c r="U29" s="43"/>
      <c r="V29" s="42"/>
      <c r="W29" s="43"/>
      <c r="X29" s="42"/>
      <c r="Y29" s="43"/>
      <c r="Z29" s="42"/>
      <c r="AA29" s="43"/>
      <c r="AB29" s="42"/>
      <c r="AC29" s="43"/>
      <c r="AD29" s="42"/>
      <c r="AE29" s="43"/>
      <c r="AF29" s="42"/>
      <c r="AG29" s="43"/>
      <c r="AH29" s="42"/>
      <c r="AI29" s="43"/>
      <c r="AJ29" s="42"/>
      <c r="AK29" s="43"/>
      <c r="AL29" s="42"/>
      <c r="AM29" s="43"/>
      <c r="AN29" s="42"/>
      <c r="AO29" s="43"/>
      <c r="AP29" s="42"/>
      <c r="AQ29" s="43"/>
      <c r="AR29" s="42"/>
      <c r="AS29" s="43"/>
      <c r="AT29" s="42"/>
      <c r="AU29" s="42"/>
      <c r="AV29" s="42"/>
      <c r="AW29" s="42"/>
      <c r="AX29" s="42"/>
      <c r="AY29" s="42"/>
      <c r="AZ29" s="42"/>
      <c r="BA29" s="42"/>
      <c r="BB29" s="42"/>
      <c r="BC29" s="42"/>
      <c r="BD29" s="42"/>
      <c r="BE29" s="42"/>
      <c r="BF29" s="42"/>
      <c r="BG29" s="42"/>
      <c r="BH29" s="42"/>
      <c r="BI29" s="42"/>
      <c r="BJ29" s="42"/>
      <c r="BK29" s="42"/>
      <c r="BL29" s="42"/>
      <c r="BM29" s="100"/>
    </row>
    <row r="30" spans="1:181" ht="16.5" customHeight="1" x14ac:dyDescent="0.25">
      <c r="A30" s="10" t="s">
        <v>3</v>
      </c>
      <c r="B30" s="44"/>
      <c r="C30" s="13"/>
      <c r="D30" s="45"/>
      <c r="E30" s="45"/>
      <c r="F30" s="45"/>
      <c r="G30" s="45"/>
      <c r="H30" s="45"/>
      <c r="I30" s="45"/>
      <c r="J30" s="45"/>
      <c r="K30" s="45"/>
      <c r="L30" s="45"/>
      <c r="M30" s="45"/>
      <c r="N30" s="45"/>
      <c r="O30" s="45"/>
      <c r="P30" s="45"/>
      <c r="Q30" s="45"/>
      <c r="R30" s="45"/>
      <c r="S30" s="45"/>
      <c r="T30" s="45"/>
      <c r="U30" s="45"/>
      <c r="V30" s="45"/>
      <c r="W30" s="45"/>
      <c r="X30" s="45"/>
      <c r="Y30" s="46"/>
      <c r="Z30" s="45"/>
      <c r="AA30" s="46"/>
    </row>
    <row r="31" spans="1:181" ht="12.75" customHeight="1" x14ac:dyDescent="0.25">
      <c r="A31" s="48" t="s">
        <v>4</v>
      </c>
      <c r="B31" s="150" t="s">
        <v>32</v>
      </c>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49"/>
      <c r="AQ31" s="49"/>
      <c r="AR31" s="49"/>
      <c r="AS31" s="49"/>
      <c r="AT31" s="49"/>
      <c r="AU31" s="49"/>
    </row>
    <row r="32" spans="1:181" ht="14.15" customHeight="1" x14ac:dyDescent="0.25">
      <c r="A32" s="48" t="s">
        <v>4</v>
      </c>
      <c r="B32" s="151" t="s">
        <v>5</v>
      </c>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0"/>
      <c r="AQ32" s="150"/>
      <c r="AR32" s="150"/>
      <c r="AS32" s="150"/>
      <c r="AT32" s="150"/>
      <c r="AU32" s="150"/>
    </row>
    <row r="33" spans="1:64" ht="13.4" customHeight="1" x14ac:dyDescent="0.25">
      <c r="A33" s="48" t="s">
        <v>4</v>
      </c>
      <c r="B33" s="150" t="s">
        <v>6</v>
      </c>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50"/>
    </row>
    <row r="34" spans="1:64" ht="5.15" customHeight="1" x14ac:dyDescent="0.25">
      <c r="A34" s="48"/>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49"/>
      <c r="AQ34" s="49"/>
      <c r="AR34" s="49"/>
      <c r="AS34" s="49"/>
      <c r="AT34" s="49"/>
      <c r="AU34" s="49"/>
    </row>
    <row r="35" spans="1:64" ht="6.65" customHeight="1" x14ac:dyDescent="0.3"/>
    <row r="36" spans="1:64" ht="17.25" customHeight="1" x14ac:dyDescent="0.25">
      <c r="A36" s="153" t="s">
        <v>7</v>
      </c>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53"/>
      <c r="BL36" s="153"/>
    </row>
    <row r="37" spans="1:64" ht="2.5" customHeight="1" thickBot="1" x14ac:dyDescent="0.35">
      <c r="A37" s="21"/>
      <c r="B37" s="51"/>
      <c r="C37" s="52"/>
      <c r="D37" s="4"/>
      <c r="E37" s="53"/>
      <c r="F37" s="4"/>
      <c r="G37" s="53"/>
      <c r="H37" s="4"/>
      <c r="I37" s="53"/>
      <c r="J37" s="4"/>
      <c r="K37" s="53"/>
      <c r="L37" s="4"/>
      <c r="M37" s="53"/>
      <c r="N37" s="4"/>
      <c r="O37" s="53"/>
      <c r="P37" s="4"/>
      <c r="Q37" s="53"/>
      <c r="R37" s="4"/>
      <c r="S37" s="53"/>
      <c r="T37" s="4"/>
      <c r="U37" s="54"/>
      <c r="V37" s="4"/>
      <c r="W37" s="54"/>
      <c r="X37" s="4"/>
      <c r="Y37" s="54"/>
      <c r="Z37" s="4"/>
      <c r="AA37" s="54"/>
      <c r="AB37" s="4"/>
      <c r="AC37" s="54"/>
      <c r="AD37" s="53"/>
      <c r="AE37" s="54"/>
      <c r="AF37" s="53"/>
      <c r="AG37" s="54"/>
      <c r="AH37" s="4"/>
      <c r="AI37" s="11"/>
      <c r="AJ37" s="4"/>
      <c r="AK37" s="11"/>
      <c r="AL37" s="4"/>
      <c r="AM37" s="54"/>
      <c r="AN37" s="4"/>
      <c r="AO37" s="54"/>
      <c r="AP37" s="4"/>
      <c r="AQ37" s="54"/>
      <c r="AR37" s="4"/>
      <c r="AS37" s="54"/>
      <c r="AT37" s="4"/>
      <c r="AU37" s="54"/>
    </row>
    <row r="38" spans="1:64" ht="15" customHeight="1" x14ac:dyDescent="0.25">
      <c r="A38" s="55" t="s">
        <v>8</v>
      </c>
      <c r="B38" s="154" t="s">
        <v>9</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c r="BE38" s="155"/>
      <c r="BF38" s="155"/>
      <c r="BG38" s="155"/>
      <c r="BH38" s="155"/>
      <c r="BI38" s="155"/>
      <c r="BJ38" s="155"/>
      <c r="BK38" s="155"/>
      <c r="BL38" s="155"/>
    </row>
    <row r="39" spans="1:64" ht="16.5" customHeight="1" x14ac:dyDescent="0.25">
      <c r="A39" s="56"/>
      <c r="B39" s="156"/>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8"/>
    </row>
    <row r="40" spans="1:64" ht="16.5" customHeight="1" x14ac:dyDescent="0.25">
      <c r="A40" s="57"/>
      <c r="B40" s="146"/>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8"/>
    </row>
    <row r="41" spans="1:64" ht="16.5" customHeight="1" x14ac:dyDescent="0.25">
      <c r="A41" s="57"/>
      <c r="B41" s="146"/>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8"/>
    </row>
    <row r="42" spans="1:64" ht="16.5" customHeight="1" x14ac:dyDescent="0.25">
      <c r="A42" s="57"/>
      <c r="B42" s="146"/>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8"/>
    </row>
    <row r="43" spans="1:64" ht="16.5" customHeight="1" x14ac:dyDescent="0.25">
      <c r="A43" s="57"/>
      <c r="B43" s="146"/>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8"/>
    </row>
    <row r="44" spans="1:64" ht="16.5" customHeight="1" x14ac:dyDescent="0.25">
      <c r="A44" s="57"/>
      <c r="B44" s="146"/>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8"/>
    </row>
    <row r="45" spans="1:64" ht="16.5" customHeight="1" x14ac:dyDescent="0.25">
      <c r="A45" s="57"/>
      <c r="B45" s="146"/>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8"/>
    </row>
    <row r="46" spans="1:64" ht="16.5" customHeight="1" x14ac:dyDescent="0.25">
      <c r="A46" s="57"/>
      <c r="B46" s="146"/>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8"/>
    </row>
    <row r="47" spans="1:64" ht="16.5" customHeight="1" x14ac:dyDescent="0.25">
      <c r="A47" s="57"/>
      <c r="B47" s="146"/>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8"/>
    </row>
    <row r="48" spans="1:64" ht="16.5" customHeight="1" x14ac:dyDescent="0.25">
      <c r="A48" s="57"/>
      <c r="B48" s="146"/>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8"/>
    </row>
    <row r="49" spans="1:64" ht="16.5" customHeight="1" x14ac:dyDescent="0.25">
      <c r="A49" s="57"/>
      <c r="B49" s="146"/>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8"/>
    </row>
    <row r="50" spans="1:64" ht="16.5" customHeight="1" x14ac:dyDescent="0.25">
      <c r="A50" s="57"/>
      <c r="B50" s="139"/>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1"/>
    </row>
    <row r="51" spans="1:64" ht="16.5" customHeight="1" x14ac:dyDescent="0.25">
      <c r="A51" s="57"/>
      <c r="B51" s="139"/>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1"/>
    </row>
    <row r="52" spans="1:64" ht="16.5" customHeight="1" x14ac:dyDescent="0.25">
      <c r="A52" s="58"/>
      <c r="B52" s="142"/>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4"/>
    </row>
    <row r="53" spans="1:64" ht="16.5" customHeight="1" x14ac:dyDescent="0.25">
      <c r="A53" s="59"/>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row>
    <row r="54" spans="1:64" ht="16.5" customHeight="1" x14ac:dyDescent="0.3">
      <c r="A54" s="59"/>
      <c r="B54" s="60"/>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row>
    <row r="55" spans="1:64" ht="16.5" customHeight="1" x14ac:dyDescent="0.3">
      <c r="A55" s="59"/>
      <c r="B55" s="60"/>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row>
    <row r="56" spans="1:64" ht="16.5" customHeight="1" x14ac:dyDescent="0.3">
      <c r="A56" s="59"/>
      <c r="B56" s="60"/>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row>
    <row r="57" spans="1:64" ht="16.5" customHeight="1" x14ac:dyDescent="0.3">
      <c r="A57" s="59"/>
      <c r="B57" s="60"/>
      <c r="C57" s="61"/>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row>
    <row r="58" spans="1:64" ht="16.5" customHeight="1" x14ac:dyDescent="0.3">
      <c r="A58" s="59"/>
      <c r="B58" s="60"/>
      <c r="C58" s="61"/>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row>
    <row r="59" spans="1:64" ht="16.5" customHeight="1" x14ac:dyDescent="0.3">
      <c r="A59" s="59"/>
      <c r="B59" s="60"/>
      <c r="C59" s="61"/>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row>
    <row r="60" spans="1:64" ht="14.15" customHeight="1" x14ac:dyDescent="0.3">
      <c r="A60" s="59"/>
      <c r="B60" s="60"/>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row>
    <row r="61" spans="1:64" ht="14.5" customHeight="1" x14ac:dyDescent="0.3">
      <c r="A61" s="4"/>
      <c r="B61" s="63"/>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row>
  </sheetData>
  <mergeCells count="22">
    <mergeCell ref="B43:BL43"/>
    <mergeCell ref="A1:BM1"/>
    <mergeCell ref="B31:AO31"/>
    <mergeCell ref="B32:AU32"/>
    <mergeCell ref="B33:AU33"/>
    <mergeCell ref="B34:AO34"/>
    <mergeCell ref="A36:BL36"/>
    <mergeCell ref="B38:BL38"/>
    <mergeCell ref="B39:BL39"/>
    <mergeCell ref="B40:BL40"/>
    <mergeCell ref="B41:BL41"/>
    <mergeCell ref="B42:BL42"/>
    <mergeCell ref="B50:BL50"/>
    <mergeCell ref="B51:BL51"/>
    <mergeCell ref="B52:BL52"/>
    <mergeCell ref="B53:AU53"/>
    <mergeCell ref="B44:BL44"/>
    <mergeCell ref="B45:BL45"/>
    <mergeCell ref="B46:BL46"/>
    <mergeCell ref="B47:BL47"/>
    <mergeCell ref="B48:BL48"/>
    <mergeCell ref="B49:BL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8421-EBF0-43B8-A232-27035463F711}">
  <dimension ref="A1:ET42"/>
  <sheetViews>
    <sheetView workbookViewId="0">
      <selection sqref="A1:BM1"/>
    </sheetView>
  </sheetViews>
  <sheetFormatPr defaultColWidth="9.1796875" defaultRowHeight="14" x14ac:dyDescent="0.3"/>
  <cols>
    <col min="1" max="1" width="4.26953125" style="2" customWidth="1"/>
    <col min="2" max="2" width="31.81640625" style="3" customWidth="1"/>
    <col min="3" max="3" width="11.81640625" style="4" customWidth="1"/>
    <col min="4" max="4" width="9.453125" style="8" customWidth="1"/>
    <col min="5" max="5" width="1.453125" style="47" customWidth="1"/>
    <col min="6" max="6" width="8.26953125" style="8" customWidth="1"/>
    <col min="7" max="7" width="1.453125" style="47" customWidth="1"/>
    <col min="8" max="8" width="9" style="8" customWidth="1"/>
    <col min="9" max="9" width="1.453125" style="47" customWidth="1"/>
    <col min="10" max="10" width="8.1796875" style="8" customWidth="1"/>
    <col min="11" max="11" width="1.453125" style="47" customWidth="1"/>
    <col min="12" max="12" width="8.453125" style="8" customWidth="1"/>
    <col min="13" max="13" width="1.453125" style="47" customWidth="1"/>
    <col min="14" max="14" width="7.81640625" style="8" customWidth="1"/>
    <col min="15" max="15" width="1.453125" style="47" customWidth="1"/>
    <col min="16" max="16" width="8.1796875" style="8" customWidth="1"/>
    <col min="17" max="17" width="1.453125" style="47" customWidth="1"/>
    <col min="18" max="18" width="8.1796875" style="8" customWidth="1"/>
    <col min="19" max="19" width="1.453125" style="47" customWidth="1"/>
    <col min="20" max="20" width="7.81640625" style="8" customWidth="1"/>
    <col min="21" max="21" width="1.453125" style="47" customWidth="1"/>
    <col min="22" max="22" width="8" style="8" customWidth="1"/>
    <col min="23" max="23" width="1.453125" style="47" customWidth="1"/>
    <col min="24" max="24" width="8.1796875" style="8" customWidth="1"/>
    <col min="25" max="25" width="1.453125" style="12" customWidth="1"/>
    <col min="26" max="26" width="9.54296875" style="8" customWidth="1"/>
    <col min="27" max="27" width="1.453125" style="12" customWidth="1"/>
    <col min="28" max="28" width="8.1796875" style="8" customWidth="1"/>
    <col min="29" max="29" width="1.453125" style="12" customWidth="1"/>
    <col min="30" max="30" width="8" style="8" customWidth="1"/>
    <col min="31" max="31" width="1.453125" style="12" customWidth="1"/>
    <col min="32" max="32" width="8.54296875" style="8" customWidth="1"/>
    <col min="33" max="33" width="1.453125" style="12" customWidth="1"/>
    <col min="34" max="34" width="7.81640625" style="47" customWidth="1"/>
    <col min="35" max="35" width="1.453125" style="12" customWidth="1"/>
    <col min="36" max="36" width="7.7265625" style="47" customWidth="1"/>
    <col min="37" max="37" width="1.453125" style="12" customWidth="1"/>
    <col min="38" max="38" width="8" style="8" customWidth="1"/>
    <col min="39" max="39" width="1.453125" style="12" customWidth="1"/>
    <col min="40" max="40" width="7.81640625" style="8" customWidth="1"/>
    <col min="41" max="41" width="1.453125" style="12" customWidth="1"/>
    <col min="42" max="42" width="8.26953125" style="47" customWidth="1"/>
    <col min="43" max="43" width="1.453125" style="12" customWidth="1"/>
    <col min="44" max="44" width="7.81640625" style="47" bestFit="1" customWidth="1"/>
    <col min="45" max="45" width="1.453125" style="12" customWidth="1"/>
    <col min="46" max="46" width="7.7265625" style="47" customWidth="1"/>
    <col min="47" max="47" width="1.453125" style="12" customWidth="1"/>
    <col min="48" max="48" width="7.81640625" style="2" bestFit="1"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113" width="9.1796875" style="2"/>
    <col min="114" max="115" width="0" style="2" hidden="1" customWidth="1"/>
    <col min="116" max="116" width="8.54296875" style="2" customWidth="1"/>
    <col min="117" max="117" width="31.81640625" style="2" customWidth="1"/>
    <col min="118" max="118" width="8.453125" style="2" customWidth="1"/>
    <col min="119" max="119" width="6.54296875" style="2" customWidth="1"/>
    <col min="120" max="120" width="1.453125" style="2" customWidth="1"/>
    <col min="121" max="121" width="6.54296875" style="2" customWidth="1"/>
    <col min="122" max="122" width="1.453125" style="2" customWidth="1"/>
    <col min="123" max="123" width="6.54296875" style="2" customWidth="1"/>
    <col min="124" max="124" width="1.453125" style="2" customWidth="1"/>
    <col min="125" max="125" width="6.54296875" style="2" customWidth="1"/>
    <col min="126" max="126" width="1.453125" style="2" customWidth="1"/>
    <col min="127" max="127" width="6.54296875" style="2" customWidth="1"/>
    <col min="128" max="128" width="1.453125" style="2" customWidth="1"/>
    <col min="129" max="129" width="6.453125" style="2" customWidth="1"/>
    <col min="130" max="130" width="1.453125" style="2" customWidth="1"/>
    <col min="131" max="131" width="6.54296875" style="2" customWidth="1"/>
    <col min="132" max="132" width="1.453125" style="2" customWidth="1"/>
    <col min="133" max="133" width="6.54296875" style="2" customWidth="1"/>
    <col min="134" max="134" width="1.453125" style="2" customWidth="1"/>
    <col min="135" max="135" width="6.54296875" style="2" customWidth="1"/>
    <col min="136" max="136" width="1.453125" style="2" customWidth="1"/>
    <col min="137" max="137" width="6.54296875" style="2" customWidth="1"/>
    <col min="138" max="138" width="1.453125" style="2" customWidth="1"/>
    <col min="139" max="139" width="6.54296875" style="2" customWidth="1"/>
    <col min="140" max="140" width="1.453125" style="2" customWidth="1"/>
    <col min="141" max="141" width="6.54296875" style="2" customWidth="1"/>
    <col min="142" max="142" width="1.453125" style="2" customWidth="1"/>
    <col min="143" max="143" width="6.54296875" style="2" customWidth="1"/>
    <col min="144" max="144" width="1.453125" style="2" customWidth="1"/>
    <col min="145" max="145" width="6.54296875" style="2" customWidth="1"/>
    <col min="146" max="146" width="1.453125" style="2" customWidth="1"/>
    <col min="147" max="147" width="6.54296875" style="2" customWidth="1"/>
    <col min="148" max="148" width="1.453125" style="2" customWidth="1"/>
    <col min="149" max="149" width="6.54296875" style="2" customWidth="1"/>
    <col min="150" max="150" width="1.453125" style="2" customWidth="1"/>
    <col min="151" max="151" width="6.54296875" style="2" customWidth="1"/>
    <col min="152" max="152" width="1.453125" style="2" customWidth="1"/>
    <col min="153" max="153" width="6.54296875" style="2" customWidth="1"/>
    <col min="154" max="154" width="1.453125" style="2" customWidth="1"/>
    <col min="155" max="155" width="6.54296875" style="2" customWidth="1"/>
    <col min="156" max="156" width="1.453125" style="2" customWidth="1"/>
    <col min="157" max="157" width="6.54296875" style="2" customWidth="1"/>
    <col min="158" max="158" width="1.453125" style="2" customWidth="1"/>
    <col min="159" max="159" width="6.54296875" style="2" customWidth="1"/>
    <col min="160" max="160" width="1.453125" style="2" customWidth="1"/>
    <col min="161" max="161" width="6.54296875" style="2" customWidth="1"/>
    <col min="162" max="162" width="1.453125" style="2" customWidth="1"/>
    <col min="163" max="163" width="0.1796875" style="2" customWidth="1"/>
    <col min="164" max="164" width="3.453125" style="2" customWidth="1"/>
    <col min="165" max="165" width="5.453125" style="2" customWidth="1"/>
    <col min="166" max="166" width="42.453125" style="2" customWidth="1"/>
    <col min="167" max="167" width="8" style="2" customWidth="1"/>
    <col min="168" max="168" width="6.453125" style="2" customWidth="1"/>
    <col min="169" max="169" width="1.453125" style="2" customWidth="1"/>
    <col min="170" max="170" width="6.453125" style="2" customWidth="1"/>
    <col min="171" max="171" width="1.453125" style="2" customWidth="1"/>
    <col min="172" max="172" width="5.54296875" style="2" customWidth="1"/>
    <col min="173" max="173" width="1.453125" style="2" customWidth="1"/>
    <col min="174" max="174" width="5.54296875" style="2" customWidth="1"/>
    <col min="175" max="175" width="1.453125" style="2" customWidth="1"/>
    <col min="176" max="176" width="5.54296875" style="2" customWidth="1"/>
    <col min="177" max="177" width="1.453125" style="2" customWidth="1"/>
    <col min="178" max="178" width="5.54296875" style="2" customWidth="1"/>
    <col min="179" max="179" width="1.453125" style="2" customWidth="1"/>
    <col min="180" max="180" width="5.54296875" style="2" customWidth="1"/>
    <col min="181" max="181" width="1.453125" style="2" customWidth="1"/>
    <col min="182" max="182" width="5.54296875" style="2" customWidth="1"/>
    <col min="183" max="183" width="1.453125" style="2" customWidth="1"/>
    <col min="184" max="184" width="5.54296875" style="2" customWidth="1"/>
    <col min="185" max="185" width="1.453125" style="2" customWidth="1"/>
    <col min="186" max="186" width="5.54296875" style="2" customWidth="1"/>
    <col min="187" max="187" width="1.453125" style="2" customWidth="1"/>
    <col min="188" max="188" width="5.54296875" style="2" customWidth="1"/>
    <col min="189" max="189" width="1.453125" style="2" customWidth="1"/>
    <col min="190" max="190" width="5.54296875" style="2" customWidth="1"/>
    <col min="191" max="191" width="1.453125" style="2" customWidth="1"/>
    <col min="192" max="192" width="5.54296875" style="2" customWidth="1"/>
    <col min="193" max="193" width="1.453125" style="2" customWidth="1"/>
    <col min="194" max="194" width="5.54296875" style="2" customWidth="1"/>
    <col min="195" max="195" width="1.453125" style="2" customWidth="1"/>
    <col min="196" max="196" width="5.54296875" style="2" customWidth="1"/>
    <col min="197" max="197" width="1.453125" style="2" customWidth="1"/>
    <col min="198" max="198" width="5.54296875" style="2" customWidth="1"/>
    <col min="199" max="199" width="1.453125" style="2" customWidth="1"/>
    <col min="200" max="200" width="5.54296875" style="2" customWidth="1"/>
    <col min="201" max="201" width="1.453125" style="2" customWidth="1"/>
    <col min="202" max="202" width="5.54296875" style="2" customWidth="1"/>
    <col min="203" max="203" width="1.453125" style="2" customWidth="1"/>
    <col min="204" max="204" width="5.54296875" style="2" customWidth="1"/>
    <col min="205" max="205" width="1.453125" style="2" customWidth="1"/>
    <col min="206" max="206" width="5.54296875" style="2" customWidth="1"/>
    <col min="207" max="207" width="1.453125" style="2" customWidth="1"/>
    <col min="208" max="208" width="5.54296875" style="2" customWidth="1"/>
    <col min="209" max="209" width="1.453125" style="2" customWidth="1"/>
    <col min="210" max="210" width="5.54296875" style="2" customWidth="1"/>
    <col min="211" max="211" width="1.453125" style="2" customWidth="1"/>
    <col min="212" max="369" width="9.1796875" style="2"/>
    <col min="370" max="371" width="0" style="2" hidden="1" customWidth="1"/>
    <col min="372" max="372" width="8.54296875" style="2" customWidth="1"/>
    <col min="373" max="373" width="31.81640625" style="2" customWidth="1"/>
    <col min="374" max="374" width="8.453125" style="2" customWidth="1"/>
    <col min="375" max="375" width="6.54296875" style="2" customWidth="1"/>
    <col min="376" max="376" width="1.453125" style="2" customWidth="1"/>
    <col min="377" max="377" width="6.54296875" style="2" customWidth="1"/>
    <col min="378" max="378" width="1.453125" style="2" customWidth="1"/>
    <col min="379" max="379" width="6.54296875" style="2" customWidth="1"/>
    <col min="380" max="380" width="1.453125" style="2" customWidth="1"/>
    <col min="381" max="381" width="6.54296875" style="2" customWidth="1"/>
    <col min="382" max="382" width="1.453125" style="2" customWidth="1"/>
    <col min="383" max="383" width="6.54296875" style="2" customWidth="1"/>
    <col min="384" max="384" width="1.453125" style="2" customWidth="1"/>
    <col min="385" max="385" width="6.453125" style="2" customWidth="1"/>
    <col min="386" max="386" width="1.453125" style="2" customWidth="1"/>
    <col min="387" max="387" width="6.54296875" style="2" customWidth="1"/>
    <col min="388" max="388" width="1.453125" style="2" customWidth="1"/>
    <col min="389" max="389" width="6.54296875" style="2" customWidth="1"/>
    <col min="390" max="390" width="1.453125" style="2" customWidth="1"/>
    <col min="391" max="391" width="6.54296875" style="2" customWidth="1"/>
    <col min="392" max="392" width="1.453125" style="2" customWidth="1"/>
    <col min="393" max="393" width="6.54296875" style="2" customWidth="1"/>
    <col min="394" max="394" width="1.453125" style="2" customWidth="1"/>
    <col min="395" max="395" width="6.54296875" style="2" customWidth="1"/>
    <col min="396" max="396" width="1.453125" style="2" customWidth="1"/>
    <col min="397" max="397" width="6.54296875" style="2" customWidth="1"/>
    <col min="398" max="398" width="1.453125" style="2" customWidth="1"/>
    <col min="399" max="399" width="6.54296875" style="2" customWidth="1"/>
    <col min="400" max="400" width="1.453125" style="2" customWidth="1"/>
    <col min="401" max="401" width="6.54296875" style="2" customWidth="1"/>
    <col min="402" max="402" width="1.453125" style="2" customWidth="1"/>
    <col min="403" max="403" width="6.54296875" style="2" customWidth="1"/>
    <col min="404" max="404" width="1.453125" style="2" customWidth="1"/>
    <col min="405" max="405" width="6.54296875" style="2" customWidth="1"/>
    <col min="406" max="406" width="1.453125" style="2" customWidth="1"/>
    <col min="407" max="407" width="6.54296875" style="2" customWidth="1"/>
    <col min="408" max="408" width="1.453125" style="2" customWidth="1"/>
    <col min="409" max="409" width="6.54296875" style="2" customWidth="1"/>
    <col min="410" max="410" width="1.453125" style="2" customWidth="1"/>
    <col min="411" max="411" width="6.54296875" style="2" customWidth="1"/>
    <col min="412" max="412" width="1.453125" style="2" customWidth="1"/>
    <col min="413" max="413" width="6.54296875" style="2" customWidth="1"/>
    <col min="414" max="414" width="1.453125" style="2" customWidth="1"/>
    <col min="415" max="415" width="6.54296875" style="2" customWidth="1"/>
    <col min="416" max="416" width="1.453125" style="2" customWidth="1"/>
    <col min="417" max="417" width="6.54296875" style="2" customWidth="1"/>
    <col min="418" max="418" width="1.453125" style="2" customWidth="1"/>
    <col min="419" max="419" width="0.1796875" style="2" customWidth="1"/>
    <col min="420" max="420" width="3.453125" style="2" customWidth="1"/>
    <col min="421" max="421" width="5.453125" style="2" customWidth="1"/>
    <col min="422" max="422" width="42.453125" style="2" customWidth="1"/>
    <col min="423" max="423" width="8" style="2" customWidth="1"/>
    <col min="424" max="424" width="6.453125" style="2" customWidth="1"/>
    <col min="425" max="425" width="1.453125" style="2" customWidth="1"/>
    <col min="426" max="426" width="6.453125" style="2" customWidth="1"/>
    <col min="427" max="427" width="1.453125" style="2" customWidth="1"/>
    <col min="428" max="428" width="5.54296875" style="2" customWidth="1"/>
    <col min="429" max="429" width="1.453125" style="2" customWidth="1"/>
    <col min="430" max="430" width="5.54296875" style="2" customWidth="1"/>
    <col min="431" max="431" width="1.453125" style="2" customWidth="1"/>
    <col min="432" max="432" width="5.54296875" style="2" customWidth="1"/>
    <col min="433" max="433" width="1.453125" style="2" customWidth="1"/>
    <col min="434" max="434" width="5.54296875" style="2" customWidth="1"/>
    <col min="435" max="435" width="1.453125" style="2" customWidth="1"/>
    <col min="436" max="436" width="5.54296875" style="2" customWidth="1"/>
    <col min="437" max="437" width="1.453125" style="2" customWidth="1"/>
    <col min="438" max="438" width="5.54296875" style="2" customWidth="1"/>
    <col min="439" max="439" width="1.453125" style="2" customWidth="1"/>
    <col min="440" max="440" width="5.54296875" style="2" customWidth="1"/>
    <col min="441" max="441" width="1.453125" style="2" customWidth="1"/>
    <col min="442" max="442" width="5.54296875" style="2" customWidth="1"/>
    <col min="443" max="443" width="1.453125" style="2" customWidth="1"/>
    <col min="444" max="444" width="5.54296875" style="2" customWidth="1"/>
    <col min="445" max="445" width="1.453125" style="2" customWidth="1"/>
    <col min="446" max="446" width="5.54296875" style="2" customWidth="1"/>
    <col min="447" max="447" width="1.453125" style="2" customWidth="1"/>
    <col min="448" max="448" width="5.54296875" style="2" customWidth="1"/>
    <col min="449" max="449" width="1.453125" style="2" customWidth="1"/>
    <col min="450" max="450" width="5.54296875" style="2" customWidth="1"/>
    <col min="451" max="451" width="1.453125" style="2" customWidth="1"/>
    <col min="452" max="452" width="5.54296875" style="2" customWidth="1"/>
    <col min="453" max="453" width="1.453125" style="2" customWidth="1"/>
    <col min="454" max="454" width="5.54296875" style="2" customWidth="1"/>
    <col min="455" max="455" width="1.453125" style="2" customWidth="1"/>
    <col min="456" max="456" width="5.54296875" style="2" customWidth="1"/>
    <col min="457" max="457" width="1.453125" style="2" customWidth="1"/>
    <col min="458" max="458" width="5.54296875" style="2" customWidth="1"/>
    <col min="459" max="459" width="1.453125" style="2" customWidth="1"/>
    <col min="460" max="460" width="5.54296875" style="2" customWidth="1"/>
    <col min="461" max="461" width="1.453125" style="2" customWidth="1"/>
    <col min="462" max="462" width="5.54296875" style="2" customWidth="1"/>
    <col min="463" max="463" width="1.453125" style="2" customWidth="1"/>
    <col min="464" max="464" width="5.54296875" style="2" customWidth="1"/>
    <col min="465" max="465" width="1.453125" style="2" customWidth="1"/>
    <col min="466" max="466" width="5.54296875" style="2" customWidth="1"/>
    <col min="467" max="467" width="1.453125" style="2" customWidth="1"/>
    <col min="468" max="625" width="9.1796875" style="2"/>
    <col min="626" max="627" width="0" style="2" hidden="1" customWidth="1"/>
    <col min="628" max="628" width="8.54296875" style="2" customWidth="1"/>
    <col min="629" max="629" width="31.81640625" style="2" customWidth="1"/>
    <col min="630" max="630" width="8.453125" style="2" customWidth="1"/>
    <col min="631" max="631" width="6.54296875" style="2" customWidth="1"/>
    <col min="632" max="632" width="1.453125" style="2" customWidth="1"/>
    <col min="633" max="633" width="6.54296875" style="2" customWidth="1"/>
    <col min="634" max="634" width="1.453125" style="2" customWidth="1"/>
    <col min="635" max="635" width="6.54296875" style="2" customWidth="1"/>
    <col min="636" max="636" width="1.453125" style="2" customWidth="1"/>
    <col min="637" max="637" width="6.54296875" style="2" customWidth="1"/>
    <col min="638" max="638" width="1.453125" style="2" customWidth="1"/>
    <col min="639" max="639" width="6.54296875" style="2" customWidth="1"/>
    <col min="640" max="640" width="1.453125" style="2" customWidth="1"/>
    <col min="641" max="641" width="6.453125" style="2" customWidth="1"/>
    <col min="642" max="642" width="1.453125" style="2" customWidth="1"/>
    <col min="643" max="643" width="6.54296875" style="2" customWidth="1"/>
    <col min="644" max="644" width="1.453125" style="2" customWidth="1"/>
    <col min="645" max="645" width="6.54296875" style="2" customWidth="1"/>
    <col min="646" max="646" width="1.453125" style="2" customWidth="1"/>
    <col min="647" max="647" width="6.54296875" style="2" customWidth="1"/>
    <col min="648" max="648" width="1.453125" style="2" customWidth="1"/>
    <col min="649" max="649" width="6.54296875" style="2" customWidth="1"/>
    <col min="650" max="650" width="1.453125" style="2" customWidth="1"/>
    <col min="651" max="651" width="6.54296875" style="2" customWidth="1"/>
    <col min="652" max="652" width="1.453125" style="2" customWidth="1"/>
    <col min="653" max="653" width="6.54296875" style="2" customWidth="1"/>
    <col min="654" max="654" width="1.453125" style="2" customWidth="1"/>
    <col min="655" max="655" width="6.54296875" style="2" customWidth="1"/>
    <col min="656" max="656" width="1.453125" style="2" customWidth="1"/>
    <col min="657" max="657" width="6.54296875" style="2" customWidth="1"/>
    <col min="658" max="658" width="1.453125" style="2" customWidth="1"/>
    <col min="659" max="659" width="6.54296875" style="2" customWidth="1"/>
    <col min="660" max="660" width="1.453125" style="2" customWidth="1"/>
    <col min="661" max="661" width="6.54296875" style="2" customWidth="1"/>
    <col min="662" max="662" width="1.453125" style="2" customWidth="1"/>
    <col min="663" max="663" width="6.54296875" style="2" customWidth="1"/>
    <col min="664" max="664" width="1.453125" style="2" customWidth="1"/>
    <col min="665" max="665" width="6.54296875" style="2" customWidth="1"/>
    <col min="666" max="666" width="1.453125" style="2" customWidth="1"/>
    <col min="667" max="667" width="6.54296875" style="2" customWidth="1"/>
    <col min="668" max="668" width="1.453125" style="2" customWidth="1"/>
    <col min="669" max="669" width="6.54296875" style="2" customWidth="1"/>
    <col min="670" max="670" width="1.453125" style="2" customWidth="1"/>
    <col min="671" max="671" width="6.54296875" style="2" customWidth="1"/>
    <col min="672" max="672" width="1.453125" style="2" customWidth="1"/>
    <col min="673" max="673" width="6.54296875" style="2" customWidth="1"/>
    <col min="674" max="674" width="1.453125" style="2" customWidth="1"/>
    <col min="675" max="675" width="0.1796875" style="2" customWidth="1"/>
    <col min="676" max="676" width="3.453125" style="2" customWidth="1"/>
    <col min="677" max="677" width="5.453125" style="2" customWidth="1"/>
    <col min="678" max="678" width="42.453125" style="2" customWidth="1"/>
    <col min="679" max="679" width="8" style="2" customWidth="1"/>
    <col min="680" max="680" width="6.453125" style="2" customWidth="1"/>
    <col min="681" max="681" width="1.453125" style="2" customWidth="1"/>
    <col min="682" max="682" width="6.453125" style="2" customWidth="1"/>
    <col min="683" max="683" width="1.453125" style="2" customWidth="1"/>
    <col min="684" max="684" width="5.54296875" style="2" customWidth="1"/>
    <col min="685" max="685" width="1.453125" style="2" customWidth="1"/>
    <col min="686" max="686" width="5.54296875" style="2" customWidth="1"/>
    <col min="687" max="687" width="1.453125" style="2" customWidth="1"/>
    <col min="688" max="688" width="5.54296875" style="2" customWidth="1"/>
    <col min="689" max="689" width="1.453125" style="2" customWidth="1"/>
    <col min="690" max="690" width="5.54296875" style="2" customWidth="1"/>
    <col min="691" max="691" width="1.453125" style="2" customWidth="1"/>
    <col min="692" max="692" width="5.54296875" style="2" customWidth="1"/>
    <col min="693" max="693" width="1.453125" style="2" customWidth="1"/>
    <col min="694" max="694" width="5.54296875" style="2" customWidth="1"/>
    <col min="695" max="695" width="1.453125" style="2" customWidth="1"/>
    <col min="696" max="696" width="5.54296875" style="2" customWidth="1"/>
    <col min="697" max="697" width="1.453125" style="2" customWidth="1"/>
    <col min="698" max="698" width="5.54296875" style="2" customWidth="1"/>
    <col min="699" max="699" width="1.453125" style="2" customWidth="1"/>
    <col min="700" max="700" width="5.54296875" style="2" customWidth="1"/>
    <col min="701" max="701" width="1.453125" style="2" customWidth="1"/>
    <col min="702" max="702" width="5.54296875" style="2" customWidth="1"/>
    <col min="703" max="703" width="1.453125" style="2" customWidth="1"/>
    <col min="704" max="704" width="5.54296875" style="2" customWidth="1"/>
    <col min="705" max="705" width="1.453125" style="2" customWidth="1"/>
    <col min="706" max="706" width="5.54296875" style="2" customWidth="1"/>
    <col min="707" max="707" width="1.453125" style="2" customWidth="1"/>
    <col min="708" max="708" width="5.54296875" style="2" customWidth="1"/>
    <col min="709" max="709" width="1.453125" style="2" customWidth="1"/>
    <col min="710" max="710" width="5.54296875" style="2" customWidth="1"/>
    <col min="711" max="711" width="1.453125" style="2" customWidth="1"/>
    <col min="712" max="712" width="5.54296875" style="2" customWidth="1"/>
    <col min="713" max="713" width="1.453125" style="2" customWidth="1"/>
    <col min="714" max="714" width="5.54296875" style="2" customWidth="1"/>
    <col min="715" max="715" width="1.453125" style="2" customWidth="1"/>
    <col min="716" max="716" width="5.54296875" style="2" customWidth="1"/>
    <col min="717" max="717" width="1.453125" style="2" customWidth="1"/>
    <col min="718" max="718" width="5.54296875" style="2" customWidth="1"/>
    <col min="719" max="719" width="1.453125" style="2" customWidth="1"/>
    <col min="720" max="720" width="5.54296875" style="2" customWidth="1"/>
    <col min="721" max="721" width="1.453125" style="2" customWidth="1"/>
    <col min="722" max="722" width="5.54296875" style="2" customWidth="1"/>
    <col min="723" max="723" width="1.453125" style="2" customWidth="1"/>
    <col min="724" max="881" width="9.1796875" style="2"/>
    <col min="882" max="883" width="0" style="2" hidden="1" customWidth="1"/>
    <col min="884" max="884" width="8.54296875" style="2" customWidth="1"/>
    <col min="885" max="885" width="31.81640625" style="2" customWidth="1"/>
    <col min="886" max="886" width="8.453125" style="2" customWidth="1"/>
    <col min="887" max="887" width="6.54296875" style="2" customWidth="1"/>
    <col min="888" max="888" width="1.453125" style="2" customWidth="1"/>
    <col min="889" max="889" width="6.54296875" style="2" customWidth="1"/>
    <col min="890" max="890" width="1.453125" style="2" customWidth="1"/>
    <col min="891" max="891" width="6.54296875" style="2" customWidth="1"/>
    <col min="892" max="892" width="1.453125" style="2" customWidth="1"/>
    <col min="893" max="893" width="6.54296875" style="2" customWidth="1"/>
    <col min="894" max="894" width="1.453125" style="2" customWidth="1"/>
    <col min="895" max="895" width="6.54296875" style="2" customWidth="1"/>
    <col min="896" max="896" width="1.453125" style="2" customWidth="1"/>
    <col min="897" max="897" width="6.453125" style="2" customWidth="1"/>
    <col min="898" max="898" width="1.453125" style="2" customWidth="1"/>
    <col min="899" max="899" width="6.54296875" style="2" customWidth="1"/>
    <col min="900" max="900" width="1.453125" style="2" customWidth="1"/>
    <col min="901" max="901" width="6.54296875" style="2" customWidth="1"/>
    <col min="902" max="902" width="1.453125" style="2" customWidth="1"/>
    <col min="903" max="903" width="6.54296875" style="2" customWidth="1"/>
    <col min="904" max="904" width="1.453125" style="2" customWidth="1"/>
    <col min="905" max="905" width="6.54296875" style="2" customWidth="1"/>
    <col min="906" max="906" width="1.453125" style="2" customWidth="1"/>
    <col min="907" max="907" width="6.54296875" style="2" customWidth="1"/>
    <col min="908" max="908" width="1.453125" style="2" customWidth="1"/>
    <col min="909" max="909" width="6.54296875" style="2" customWidth="1"/>
    <col min="910" max="910" width="1.453125" style="2" customWidth="1"/>
    <col min="911" max="911" width="6.54296875" style="2" customWidth="1"/>
    <col min="912" max="912" width="1.453125" style="2" customWidth="1"/>
    <col min="913" max="913" width="6.54296875" style="2" customWidth="1"/>
    <col min="914" max="914" width="1.453125" style="2" customWidth="1"/>
    <col min="915" max="915" width="6.54296875" style="2" customWidth="1"/>
    <col min="916" max="916" width="1.453125" style="2" customWidth="1"/>
    <col min="917" max="917" width="6.54296875" style="2" customWidth="1"/>
    <col min="918" max="918" width="1.453125" style="2" customWidth="1"/>
    <col min="919" max="919" width="6.54296875" style="2" customWidth="1"/>
    <col min="920" max="920" width="1.453125" style="2" customWidth="1"/>
    <col min="921" max="921" width="6.54296875" style="2" customWidth="1"/>
    <col min="922" max="922" width="1.453125" style="2" customWidth="1"/>
    <col min="923" max="923" width="6.54296875" style="2" customWidth="1"/>
    <col min="924" max="924" width="1.453125" style="2" customWidth="1"/>
    <col min="925" max="925" width="6.54296875" style="2" customWidth="1"/>
    <col min="926" max="926" width="1.453125" style="2" customWidth="1"/>
    <col min="927" max="927" width="6.54296875" style="2" customWidth="1"/>
    <col min="928" max="928" width="1.453125" style="2" customWidth="1"/>
    <col min="929" max="929" width="6.54296875" style="2" customWidth="1"/>
    <col min="930" max="930" width="1.453125" style="2" customWidth="1"/>
    <col min="931" max="931" width="0.1796875" style="2" customWidth="1"/>
    <col min="932" max="932" width="3.453125" style="2" customWidth="1"/>
    <col min="933" max="933" width="5.453125" style="2" customWidth="1"/>
    <col min="934" max="934" width="42.453125" style="2" customWidth="1"/>
    <col min="935" max="935" width="8" style="2" customWidth="1"/>
    <col min="936" max="936" width="6.453125" style="2" customWidth="1"/>
    <col min="937" max="937" width="1.453125" style="2" customWidth="1"/>
    <col min="938" max="938" width="6.453125" style="2" customWidth="1"/>
    <col min="939" max="939" width="1.453125" style="2" customWidth="1"/>
    <col min="940" max="940" width="5.54296875" style="2" customWidth="1"/>
    <col min="941" max="941" width="1.453125" style="2" customWidth="1"/>
    <col min="942" max="942" width="5.54296875" style="2" customWidth="1"/>
    <col min="943" max="943" width="1.453125" style="2" customWidth="1"/>
    <col min="944" max="944" width="5.54296875" style="2" customWidth="1"/>
    <col min="945" max="945" width="1.453125" style="2" customWidth="1"/>
    <col min="946" max="946" width="5.54296875" style="2" customWidth="1"/>
    <col min="947" max="947" width="1.453125" style="2" customWidth="1"/>
    <col min="948" max="948" width="5.54296875" style="2" customWidth="1"/>
    <col min="949" max="949" width="1.453125" style="2" customWidth="1"/>
    <col min="950" max="950" width="5.54296875" style="2" customWidth="1"/>
    <col min="951" max="951" width="1.453125" style="2" customWidth="1"/>
    <col min="952" max="952" width="5.54296875" style="2" customWidth="1"/>
    <col min="953" max="953" width="1.453125" style="2" customWidth="1"/>
    <col min="954" max="954" width="5.54296875" style="2" customWidth="1"/>
    <col min="955" max="955" width="1.453125" style="2" customWidth="1"/>
    <col min="956" max="956" width="5.54296875" style="2" customWidth="1"/>
    <col min="957" max="957" width="1.453125" style="2" customWidth="1"/>
    <col min="958" max="958" width="5.54296875" style="2" customWidth="1"/>
    <col min="959" max="959" width="1.453125" style="2" customWidth="1"/>
    <col min="960" max="960" width="5.54296875" style="2" customWidth="1"/>
    <col min="961" max="961" width="1.453125" style="2" customWidth="1"/>
    <col min="962" max="962" width="5.54296875" style="2" customWidth="1"/>
    <col min="963" max="963" width="1.453125" style="2" customWidth="1"/>
    <col min="964" max="964" width="5.54296875" style="2" customWidth="1"/>
    <col min="965" max="965" width="1.453125" style="2" customWidth="1"/>
    <col min="966" max="966" width="5.54296875" style="2" customWidth="1"/>
    <col min="967" max="967" width="1.453125" style="2" customWidth="1"/>
    <col min="968" max="968" width="5.54296875" style="2" customWidth="1"/>
    <col min="969" max="969" width="1.453125" style="2" customWidth="1"/>
    <col min="970" max="970" width="5.54296875" style="2" customWidth="1"/>
    <col min="971" max="971" width="1.453125" style="2" customWidth="1"/>
    <col min="972" max="972" width="5.54296875" style="2" customWidth="1"/>
    <col min="973" max="973" width="1.453125" style="2" customWidth="1"/>
    <col min="974" max="974" width="5.54296875" style="2" customWidth="1"/>
    <col min="975" max="975" width="1.453125" style="2" customWidth="1"/>
    <col min="976" max="976" width="5.54296875" style="2" customWidth="1"/>
    <col min="977" max="977" width="1.453125" style="2" customWidth="1"/>
    <col min="978" max="978" width="5.54296875" style="2" customWidth="1"/>
    <col min="979" max="979" width="1.453125" style="2" customWidth="1"/>
    <col min="980" max="1137" width="9.1796875" style="2"/>
    <col min="1138" max="1139" width="0" style="2" hidden="1" customWidth="1"/>
    <col min="1140" max="1140" width="8.54296875" style="2" customWidth="1"/>
    <col min="1141" max="1141" width="31.81640625" style="2" customWidth="1"/>
    <col min="1142" max="1142" width="8.453125" style="2" customWidth="1"/>
    <col min="1143" max="1143" width="6.54296875" style="2" customWidth="1"/>
    <col min="1144" max="1144" width="1.453125" style="2" customWidth="1"/>
    <col min="1145" max="1145" width="6.54296875" style="2" customWidth="1"/>
    <col min="1146" max="1146" width="1.453125" style="2" customWidth="1"/>
    <col min="1147" max="1147" width="6.54296875" style="2" customWidth="1"/>
    <col min="1148" max="1148" width="1.453125" style="2" customWidth="1"/>
    <col min="1149" max="1149" width="6.54296875" style="2" customWidth="1"/>
    <col min="1150" max="1150" width="1.453125" style="2" customWidth="1"/>
    <col min="1151" max="1151" width="6.54296875" style="2" customWidth="1"/>
    <col min="1152" max="1152" width="1.453125" style="2" customWidth="1"/>
    <col min="1153" max="1153" width="6.453125" style="2" customWidth="1"/>
    <col min="1154" max="1154" width="1.453125" style="2" customWidth="1"/>
    <col min="1155" max="1155" width="6.54296875" style="2" customWidth="1"/>
    <col min="1156" max="1156" width="1.453125" style="2" customWidth="1"/>
    <col min="1157" max="1157" width="6.54296875" style="2" customWidth="1"/>
    <col min="1158" max="1158" width="1.453125" style="2" customWidth="1"/>
    <col min="1159" max="1159" width="6.54296875" style="2" customWidth="1"/>
    <col min="1160" max="1160" width="1.453125" style="2" customWidth="1"/>
    <col min="1161" max="1161" width="6.54296875" style="2" customWidth="1"/>
    <col min="1162" max="1162" width="1.453125" style="2" customWidth="1"/>
    <col min="1163" max="1163" width="6.54296875" style="2" customWidth="1"/>
    <col min="1164" max="1164" width="1.453125" style="2" customWidth="1"/>
    <col min="1165" max="1165" width="6.54296875" style="2" customWidth="1"/>
    <col min="1166" max="1166" width="1.453125" style="2" customWidth="1"/>
    <col min="1167" max="1167" width="6.54296875" style="2" customWidth="1"/>
    <col min="1168" max="1168" width="1.453125" style="2" customWidth="1"/>
    <col min="1169" max="1169" width="6.54296875" style="2" customWidth="1"/>
    <col min="1170" max="1170" width="1.453125" style="2" customWidth="1"/>
    <col min="1171" max="1171" width="6.54296875" style="2" customWidth="1"/>
    <col min="1172" max="1172" width="1.453125" style="2" customWidth="1"/>
    <col min="1173" max="1173" width="6.54296875" style="2" customWidth="1"/>
    <col min="1174" max="1174" width="1.453125" style="2" customWidth="1"/>
    <col min="1175" max="1175" width="6.54296875" style="2" customWidth="1"/>
    <col min="1176" max="1176" width="1.453125" style="2" customWidth="1"/>
    <col min="1177" max="1177" width="6.54296875" style="2" customWidth="1"/>
    <col min="1178" max="1178" width="1.453125" style="2" customWidth="1"/>
    <col min="1179" max="1179" width="6.54296875" style="2" customWidth="1"/>
    <col min="1180" max="1180" width="1.453125" style="2" customWidth="1"/>
    <col min="1181" max="1181" width="6.54296875" style="2" customWidth="1"/>
    <col min="1182" max="1182" width="1.453125" style="2" customWidth="1"/>
    <col min="1183" max="1183" width="6.54296875" style="2" customWidth="1"/>
    <col min="1184" max="1184" width="1.453125" style="2" customWidth="1"/>
    <col min="1185" max="1185" width="6.54296875" style="2" customWidth="1"/>
    <col min="1186" max="1186" width="1.453125" style="2" customWidth="1"/>
    <col min="1187" max="1187" width="0.1796875" style="2" customWidth="1"/>
    <col min="1188" max="1188" width="3.453125" style="2" customWidth="1"/>
    <col min="1189" max="1189" width="5.453125" style="2" customWidth="1"/>
    <col min="1190" max="1190" width="42.453125" style="2" customWidth="1"/>
    <col min="1191" max="1191" width="8" style="2" customWidth="1"/>
    <col min="1192" max="1192" width="6.453125" style="2" customWidth="1"/>
    <col min="1193" max="1193" width="1.453125" style="2" customWidth="1"/>
    <col min="1194" max="1194" width="6.453125" style="2" customWidth="1"/>
    <col min="1195" max="1195" width="1.453125" style="2" customWidth="1"/>
    <col min="1196" max="1196" width="5.54296875" style="2" customWidth="1"/>
    <col min="1197" max="1197" width="1.453125" style="2" customWidth="1"/>
    <col min="1198" max="1198" width="5.54296875" style="2" customWidth="1"/>
    <col min="1199" max="1199" width="1.453125" style="2" customWidth="1"/>
    <col min="1200" max="1200" width="5.54296875" style="2" customWidth="1"/>
    <col min="1201" max="1201" width="1.453125" style="2" customWidth="1"/>
    <col min="1202" max="1202" width="5.54296875" style="2" customWidth="1"/>
    <col min="1203" max="1203" width="1.453125" style="2" customWidth="1"/>
    <col min="1204" max="1204" width="5.54296875" style="2" customWidth="1"/>
    <col min="1205" max="1205" width="1.453125" style="2" customWidth="1"/>
    <col min="1206" max="1206" width="5.54296875" style="2" customWidth="1"/>
    <col min="1207" max="1207" width="1.453125" style="2" customWidth="1"/>
    <col min="1208" max="1208" width="5.54296875" style="2" customWidth="1"/>
    <col min="1209" max="1209" width="1.453125" style="2" customWidth="1"/>
    <col min="1210" max="1210" width="5.54296875" style="2" customWidth="1"/>
    <col min="1211" max="1211" width="1.453125" style="2" customWidth="1"/>
    <col min="1212" max="1212" width="5.54296875" style="2" customWidth="1"/>
    <col min="1213" max="1213" width="1.453125" style="2" customWidth="1"/>
    <col min="1214" max="1214" width="5.54296875" style="2" customWidth="1"/>
    <col min="1215" max="1215" width="1.453125" style="2" customWidth="1"/>
    <col min="1216" max="1216" width="5.54296875" style="2" customWidth="1"/>
    <col min="1217" max="1217" width="1.453125" style="2" customWidth="1"/>
    <col min="1218" max="1218" width="5.54296875" style="2" customWidth="1"/>
    <col min="1219" max="1219" width="1.453125" style="2" customWidth="1"/>
    <col min="1220" max="1220" width="5.54296875" style="2" customWidth="1"/>
    <col min="1221" max="1221" width="1.453125" style="2" customWidth="1"/>
    <col min="1222" max="1222" width="5.54296875" style="2" customWidth="1"/>
    <col min="1223" max="1223" width="1.453125" style="2" customWidth="1"/>
    <col min="1224" max="1224" width="5.54296875" style="2" customWidth="1"/>
    <col min="1225" max="1225" width="1.453125" style="2" customWidth="1"/>
    <col min="1226" max="1226" width="5.54296875" style="2" customWidth="1"/>
    <col min="1227" max="1227" width="1.453125" style="2" customWidth="1"/>
    <col min="1228" max="1228" width="5.54296875" style="2" customWidth="1"/>
    <col min="1229" max="1229" width="1.453125" style="2" customWidth="1"/>
    <col min="1230" max="1230" width="5.54296875" style="2" customWidth="1"/>
    <col min="1231" max="1231" width="1.453125" style="2" customWidth="1"/>
    <col min="1232" max="1232" width="5.54296875" style="2" customWidth="1"/>
    <col min="1233" max="1233" width="1.453125" style="2" customWidth="1"/>
    <col min="1234" max="1234" width="5.54296875" style="2" customWidth="1"/>
    <col min="1235" max="1235" width="1.453125" style="2" customWidth="1"/>
    <col min="1236" max="1393" width="9.1796875" style="2"/>
    <col min="1394" max="1395" width="0" style="2" hidden="1" customWidth="1"/>
    <col min="1396" max="1396" width="8.54296875" style="2" customWidth="1"/>
    <col min="1397" max="1397" width="31.81640625" style="2" customWidth="1"/>
    <col min="1398" max="1398" width="8.453125" style="2" customWidth="1"/>
    <col min="1399" max="1399" width="6.54296875" style="2" customWidth="1"/>
    <col min="1400" max="1400" width="1.453125" style="2" customWidth="1"/>
    <col min="1401" max="1401" width="6.54296875" style="2" customWidth="1"/>
    <col min="1402" max="1402" width="1.453125" style="2" customWidth="1"/>
    <col min="1403" max="1403" width="6.54296875" style="2" customWidth="1"/>
    <col min="1404" max="1404" width="1.453125" style="2" customWidth="1"/>
    <col min="1405" max="1405" width="6.54296875" style="2" customWidth="1"/>
    <col min="1406" max="1406" width="1.453125" style="2" customWidth="1"/>
    <col min="1407" max="1407" width="6.54296875" style="2" customWidth="1"/>
    <col min="1408" max="1408" width="1.453125" style="2" customWidth="1"/>
    <col min="1409" max="1409" width="6.453125" style="2" customWidth="1"/>
    <col min="1410" max="1410" width="1.453125" style="2" customWidth="1"/>
    <col min="1411" max="1411" width="6.54296875" style="2" customWidth="1"/>
    <col min="1412" max="1412" width="1.453125" style="2" customWidth="1"/>
    <col min="1413" max="1413" width="6.54296875" style="2" customWidth="1"/>
    <col min="1414" max="1414" width="1.453125" style="2" customWidth="1"/>
    <col min="1415" max="1415" width="6.54296875" style="2" customWidth="1"/>
    <col min="1416" max="1416" width="1.453125" style="2" customWidth="1"/>
    <col min="1417" max="1417" width="6.54296875" style="2" customWidth="1"/>
    <col min="1418" max="1418" width="1.453125" style="2" customWidth="1"/>
    <col min="1419" max="1419" width="6.54296875" style="2" customWidth="1"/>
    <col min="1420" max="1420" width="1.453125" style="2" customWidth="1"/>
    <col min="1421" max="1421" width="6.54296875" style="2" customWidth="1"/>
    <col min="1422" max="1422" width="1.453125" style="2" customWidth="1"/>
    <col min="1423" max="1423" width="6.54296875" style="2" customWidth="1"/>
    <col min="1424" max="1424" width="1.453125" style="2" customWidth="1"/>
    <col min="1425" max="1425" width="6.54296875" style="2" customWidth="1"/>
    <col min="1426" max="1426" width="1.453125" style="2" customWidth="1"/>
    <col min="1427" max="1427" width="6.54296875" style="2" customWidth="1"/>
    <col min="1428" max="1428" width="1.453125" style="2" customWidth="1"/>
    <col min="1429" max="1429" width="6.54296875" style="2" customWidth="1"/>
    <col min="1430" max="1430" width="1.453125" style="2" customWidth="1"/>
    <col min="1431" max="1431" width="6.54296875" style="2" customWidth="1"/>
    <col min="1432" max="1432" width="1.453125" style="2" customWidth="1"/>
    <col min="1433" max="1433" width="6.54296875" style="2" customWidth="1"/>
    <col min="1434" max="1434" width="1.453125" style="2" customWidth="1"/>
    <col min="1435" max="1435" width="6.54296875" style="2" customWidth="1"/>
    <col min="1436" max="1436" width="1.453125" style="2" customWidth="1"/>
    <col min="1437" max="1437" width="6.54296875" style="2" customWidth="1"/>
    <col min="1438" max="1438" width="1.453125" style="2" customWidth="1"/>
    <col min="1439" max="1439" width="6.54296875" style="2" customWidth="1"/>
    <col min="1440" max="1440" width="1.453125" style="2" customWidth="1"/>
    <col min="1441" max="1441" width="6.54296875" style="2" customWidth="1"/>
    <col min="1442" max="1442" width="1.453125" style="2" customWidth="1"/>
    <col min="1443" max="1443" width="0.1796875" style="2" customWidth="1"/>
    <col min="1444" max="1444" width="3.453125" style="2" customWidth="1"/>
    <col min="1445" max="1445" width="5.453125" style="2" customWidth="1"/>
    <col min="1446" max="1446" width="42.453125" style="2" customWidth="1"/>
    <col min="1447" max="1447" width="8" style="2" customWidth="1"/>
    <col min="1448" max="1448" width="6.453125" style="2" customWidth="1"/>
    <col min="1449" max="1449" width="1.453125" style="2" customWidth="1"/>
    <col min="1450" max="1450" width="6.453125" style="2" customWidth="1"/>
    <col min="1451" max="1451" width="1.453125" style="2" customWidth="1"/>
    <col min="1452" max="1452" width="5.54296875" style="2" customWidth="1"/>
    <col min="1453" max="1453" width="1.453125" style="2" customWidth="1"/>
    <col min="1454" max="1454" width="5.54296875" style="2" customWidth="1"/>
    <col min="1455" max="1455" width="1.453125" style="2" customWidth="1"/>
    <col min="1456" max="1456" width="5.54296875" style="2" customWidth="1"/>
    <col min="1457" max="1457" width="1.453125" style="2" customWidth="1"/>
    <col min="1458" max="1458" width="5.54296875" style="2" customWidth="1"/>
    <col min="1459" max="1459" width="1.453125" style="2" customWidth="1"/>
    <col min="1460" max="1460" width="5.54296875" style="2" customWidth="1"/>
    <col min="1461" max="1461" width="1.453125" style="2" customWidth="1"/>
    <col min="1462" max="1462" width="5.54296875" style="2" customWidth="1"/>
    <col min="1463" max="1463" width="1.453125" style="2" customWidth="1"/>
    <col min="1464" max="1464" width="5.54296875" style="2" customWidth="1"/>
    <col min="1465" max="1465" width="1.453125" style="2" customWidth="1"/>
    <col min="1466" max="1466" width="5.54296875" style="2" customWidth="1"/>
    <col min="1467" max="1467" width="1.453125" style="2" customWidth="1"/>
    <col min="1468" max="1468" width="5.54296875" style="2" customWidth="1"/>
    <col min="1469" max="1469" width="1.453125" style="2" customWidth="1"/>
    <col min="1470" max="1470" width="5.54296875" style="2" customWidth="1"/>
    <col min="1471" max="1471" width="1.453125" style="2" customWidth="1"/>
    <col min="1472" max="1472" width="5.54296875" style="2" customWidth="1"/>
    <col min="1473" max="1473" width="1.453125" style="2" customWidth="1"/>
    <col min="1474" max="1474" width="5.54296875" style="2" customWidth="1"/>
    <col min="1475" max="1475" width="1.453125" style="2" customWidth="1"/>
    <col min="1476" max="1476" width="5.54296875" style="2" customWidth="1"/>
    <col min="1477" max="1477" width="1.453125" style="2" customWidth="1"/>
    <col min="1478" max="1478" width="5.54296875" style="2" customWidth="1"/>
    <col min="1479" max="1479" width="1.453125" style="2" customWidth="1"/>
    <col min="1480" max="1480" width="5.54296875" style="2" customWidth="1"/>
    <col min="1481" max="1481" width="1.453125" style="2" customWidth="1"/>
    <col min="1482" max="1482" width="5.54296875" style="2" customWidth="1"/>
    <col min="1483" max="1483" width="1.453125" style="2" customWidth="1"/>
    <col min="1484" max="1484" width="5.54296875" style="2" customWidth="1"/>
    <col min="1485" max="1485" width="1.453125" style="2" customWidth="1"/>
    <col min="1486" max="1486" width="5.54296875" style="2" customWidth="1"/>
    <col min="1487" max="1487" width="1.453125" style="2" customWidth="1"/>
    <col min="1488" max="1488" width="5.54296875" style="2" customWidth="1"/>
    <col min="1489" max="1489" width="1.453125" style="2" customWidth="1"/>
    <col min="1490" max="1490" width="5.54296875" style="2" customWidth="1"/>
    <col min="1491" max="1491" width="1.453125" style="2" customWidth="1"/>
    <col min="1492" max="1649" width="9.1796875" style="2"/>
    <col min="1650" max="1651" width="0" style="2" hidden="1" customWidth="1"/>
    <col min="1652" max="1652" width="8.54296875" style="2" customWidth="1"/>
    <col min="1653" max="1653" width="31.81640625" style="2" customWidth="1"/>
    <col min="1654" max="1654" width="8.453125" style="2" customWidth="1"/>
    <col min="1655" max="1655" width="6.54296875" style="2" customWidth="1"/>
    <col min="1656" max="1656" width="1.453125" style="2" customWidth="1"/>
    <col min="1657" max="1657" width="6.54296875" style="2" customWidth="1"/>
    <col min="1658" max="1658" width="1.453125" style="2" customWidth="1"/>
    <col min="1659" max="1659" width="6.54296875" style="2" customWidth="1"/>
    <col min="1660" max="1660" width="1.453125" style="2" customWidth="1"/>
    <col min="1661" max="1661" width="6.54296875" style="2" customWidth="1"/>
    <col min="1662" max="1662" width="1.453125" style="2" customWidth="1"/>
    <col min="1663" max="1663" width="6.54296875" style="2" customWidth="1"/>
    <col min="1664" max="1664" width="1.453125" style="2" customWidth="1"/>
    <col min="1665" max="1665" width="6.453125" style="2" customWidth="1"/>
    <col min="1666" max="1666" width="1.453125" style="2" customWidth="1"/>
    <col min="1667" max="1667" width="6.54296875" style="2" customWidth="1"/>
    <col min="1668" max="1668" width="1.453125" style="2" customWidth="1"/>
    <col min="1669" max="1669" width="6.54296875" style="2" customWidth="1"/>
    <col min="1670" max="1670" width="1.453125" style="2" customWidth="1"/>
    <col min="1671" max="1671" width="6.54296875" style="2" customWidth="1"/>
    <col min="1672" max="1672" width="1.453125" style="2" customWidth="1"/>
    <col min="1673" max="1673" width="6.54296875" style="2" customWidth="1"/>
    <col min="1674" max="1674" width="1.453125" style="2" customWidth="1"/>
    <col min="1675" max="1675" width="6.54296875" style="2" customWidth="1"/>
    <col min="1676" max="1676" width="1.453125" style="2" customWidth="1"/>
    <col min="1677" max="1677" width="6.54296875" style="2" customWidth="1"/>
    <col min="1678" max="1678" width="1.453125" style="2" customWidth="1"/>
    <col min="1679" max="1679" width="6.54296875" style="2" customWidth="1"/>
    <col min="1680" max="1680" width="1.453125" style="2" customWidth="1"/>
    <col min="1681" max="1681" width="6.54296875" style="2" customWidth="1"/>
    <col min="1682" max="1682" width="1.453125" style="2" customWidth="1"/>
    <col min="1683" max="1683" width="6.54296875" style="2" customWidth="1"/>
    <col min="1684" max="1684" width="1.453125" style="2" customWidth="1"/>
    <col min="1685" max="1685" width="6.54296875" style="2" customWidth="1"/>
    <col min="1686" max="1686" width="1.453125" style="2" customWidth="1"/>
    <col min="1687" max="1687" width="6.54296875" style="2" customWidth="1"/>
    <col min="1688" max="1688" width="1.453125" style="2" customWidth="1"/>
    <col min="1689" max="1689" width="6.54296875" style="2" customWidth="1"/>
    <col min="1690" max="1690" width="1.453125" style="2" customWidth="1"/>
    <col min="1691" max="1691" width="6.54296875" style="2" customWidth="1"/>
    <col min="1692" max="1692" width="1.453125" style="2" customWidth="1"/>
    <col min="1693" max="1693" width="6.54296875" style="2" customWidth="1"/>
    <col min="1694" max="1694" width="1.453125" style="2" customWidth="1"/>
    <col min="1695" max="1695" width="6.54296875" style="2" customWidth="1"/>
    <col min="1696" max="1696" width="1.453125" style="2" customWidth="1"/>
    <col min="1697" max="1697" width="6.54296875" style="2" customWidth="1"/>
    <col min="1698" max="1698" width="1.453125" style="2" customWidth="1"/>
    <col min="1699" max="1699" width="0.1796875" style="2" customWidth="1"/>
    <col min="1700" max="1700" width="3.453125" style="2" customWidth="1"/>
    <col min="1701" max="1701" width="5.453125" style="2" customWidth="1"/>
    <col min="1702" max="1702" width="42.453125" style="2" customWidth="1"/>
    <col min="1703" max="1703" width="8" style="2" customWidth="1"/>
    <col min="1704" max="1704" width="6.453125" style="2" customWidth="1"/>
    <col min="1705" max="1705" width="1.453125" style="2" customWidth="1"/>
    <col min="1706" max="1706" width="6.453125" style="2" customWidth="1"/>
    <col min="1707" max="1707" width="1.453125" style="2" customWidth="1"/>
    <col min="1708" max="1708" width="5.54296875" style="2" customWidth="1"/>
    <col min="1709" max="1709" width="1.453125" style="2" customWidth="1"/>
    <col min="1710" max="1710" width="5.54296875" style="2" customWidth="1"/>
    <col min="1711" max="1711" width="1.453125" style="2" customWidth="1"/>
    <col min="1712" max="1712" width="5.54296875" style="2" customWidth="1"/>
    <col min="1713" max="1713" width="1.453125" style="2" customWidth="1"/>
    <col min="1714" max="1714" width="5.54296875" style="2" customWidth="1"/>
    <col min="1715" max="1715" width="1.453125" style="2" customWidth="1"/>
    <col min="1716" max="1716" width="5.54296875" style="2" customWidth="1"/>
    <col min="1717" max="1717" width="1.453125" style="2" customWidth="1"/>
    <col min="1718" max="1718" width="5.54296875" style="2" customWidth="1"/>
    <col min="1719" max="1719" width="1.453125" style="2" customWidth="1"/>
    <col min="1720" max="1720" width="5.54296875" style="2" customWidth="1"/>
    <col min="1721" max="1721" width="1.453125" style="2" customWidth="1"/>
    <col min="1722" max="1722" width="5.54296875" style="2" customWidth="1"/>
    <col min="1723" max="1723" width="1.453125" style="2" customWidth="1"/>
    <col min="1724" max="1724" width="5.54296875" style="2" customWidth="1"/>
    <col min="1725" max="1725" width="1.453125" style="2" customWidth="1"/>
    <col min="1726" max="1726" width="5.54296875" style="2" customWidth="1"/>
    <col min="1727" max="1727" width="1.453125" style="2" customWidth="1"/>
    <col min="1728" max="1728" width="5.54296875" style="2" customWidth="1"/>
    <col min="1729" max="1729" width="1.453125" style="2" customWidth="1"/>
    <col min="1730" max="1730" width="5.54296875" style="2" customWidth="1"/>
    <col min="1731" max="1731" width="1.453125" style="2" customWidth="1"/>
    <col min="1732" max="1732" width="5.54296875" style="2" customWidth="1"/>
    <col min="1733" max="1733" width="1.453125" style="2" customWidth="1"/>
    <col min="1734" max="1734" width="5.54296875" style="2" customWidth="1"/>
    <col min="1735" max="1735" width="1.453125" style="2" customWidth="1"/>
    <col min="1736" max="1736" width="5.54296875" style="2" customWidth="1"/>
    <col min="1737" max="1737" width="1.453125" style="2" customWidth="1"/>
    <col min="1738" max="1738" width="5.54296875" style="2" customWidth="1"/>
    <col min="1739" max="1739" width="1.453125" style="2" customWidth="1"/>
    <col min="1740" max="1740" width="5.54296875" style="2" customWidth="1"/>
    <col min="1741" max="1741" width="1.453125" style="2" customWidth="1"/>
    <col min="1742" max="1742" width="5.54296875" style="2" customWidth="1"/>
    <col min="1743" max="1743" width="1.453125" style="2" customWidth="1"/>
    <col min="1744" max="1744" width="5.54296875" style="2" customWidth="1"/>
    <col min="1745" max="1745" width="1.453125" style="2" customWidth="1"/>
    <col min="1746" max="1746" width="5.54296875" style="2" customWidth="1"/>
    <col min="1747" max="1747" width="1.453125" style="2" customWidth="1"/>
    <col min="1748" max="1905" width="9.1796875" style="2"/>
    <col min="1906" max="1907" width="0" style="2" hidden="1" customWidth="1"/>
    <col min="1908" max="1908" width="8.54296875" style="2" customWidth="1"/>
    <col min="1909" max="1909" width="31.81640625" style="2" customWidth="1"/>
    <col min="1910" max="1910" width="8.453125" style="2" customWidth="1"/>
    <col min="1911" max="1911" width="6.54296875" style="2" customWidth="1"/>
    <col min="1912" max="1912" width="1.453125" style="2" customWidth="1"/>
    <col min="1913" max="1913" width="6.54296875" style="2" customWidth="1"/>
    <col min="1914" max="1914" width="1.453125" style="2" customWidth="1"/>
    <col min="1915" max="1915" width="6.54296875" style="2" customWidth="1"/>
    <col min="1916" max="1916" width="1.453125" style="2" customWidth="1"/>
    <col min="1917" max="1917" width="6.54296875" style="2" customWidth="1"/>
    <col min="1918" max="1918" width="1.453125" style="2" customWidth="1"/>
    <col min="1919" max="1919" width="6.54296875" style="2" customWidth="1"/>
    <col min="1920" max="1920" width="1.453125" style="2" customWidth="1"/>
    <col min="1921" max="1921" width="6.453125" style="2" customWidth="1"/>
    <col min="1922" max="1922" width="1.453125" style="2" customWidth="1"/>
    <col min="1923" max="1923" width="6.54296875" style="2" customWidth="1"/>
    <col min="1924" max="1924" width="1.453125" style="2" customWidth="1"/>
    <col min="1925" max="1925" width="6.54296875" style="2" customWidth="1"/>
    <col min="1926" max="1926" width="1.453125" style="2" customWidth="1"/>
    <col min="1927" max="1927" width="6.54296875" style="2" customWidth="1"/>
    <col min="1928" max="1928" width="1.453125" style="2" customWidth="1"/>
    <col min="1929" max="1929" width="6.54296875" style="2" customWidth="1"/>
    <col min="1930" max="1930" width="1.453125" style="2" customWidth="1"/>
    <col min="1931" max="1931" width="6.54296875" style="2" customWidth="1"/>
    <col min="1932" max="1932" width="1.453125" style="2" customWidth="1"/>
    <col min="1933" max="1933" width="6.54296875" style="2" customWidth="1"/>
    <col min="1934" max="1934" width="1.453125" style="2" customWidth="1"/>
    <col min="1935" max="1935" width="6.54296875" style="2" customWidth="1"/>
    <col min="1936" max="1936" width="1.453125" style="2" customWidth="1"/>
    <col min="1937" max="1937" width="6.54296875" style="2" customWidth="1"/>
    <col min="1938" max="1938" width="1.453125" style="2" customWidth="1"/>
    <col min="1939" max="1939" width="6.54296875" style="2" customWidth="1"/>
    <col min="1940" max="1940" width="1.453125" style="2" customWidth="1"/>
    <col min="1941" max="1941" width="6.54296875" style="2" customWidth="1"/>
    <col min="1942" max="1942" width="1.453125" style="2" customWidth="1"/>
    <col min="1943" max="1943" width="6.54296875" style="2" customWidth="1"/>
    <col min="1944" max="1944" width="1.453125" style="2" customWidth="1"/>
    <col min="1945" max="1945" width="6.54296875" style="2" customWidth="1"/>
    <col min="1946" max="1946" width="1.453125" style="2" customWidth="1"/>
    <col min="1947" max="1947" width="6.54296875" style="2" customWidth="1"/>
    <col min="1948" max="1948" width="1.453125" style="2" customWidth="1"/>
    <col min="1949" max="1949" width="6.54296875" style="2" customWidth="1"/>
    <col min="1950" max="1950" width="1.453125" style="2" customWidth="1"/>
    <col min="1951" max="1951" width="6.54296875" style="2" customWidth="1"/>
    <col min="1952" max="1952" width="1.453125" style="2" customWidth="1"/>
    <col min="1953" max="1953" width="6.54296875" style="2" customWidth="1"/>
    <col min="1954" max="1954" width="1.453125" style="2" customWidth="1"/>
    <col min="1955" max="1955" width="0.1796875" style="2" customWidth="1"/>
    <col min="1956" max="1956" width="3.453125" style="2" customWidth="1"/>
    <col min="1957" max="1957" width="5.453125" style="2" customWidth="1"/>
    <col min="1958" max="1958" width="42.453125" style="2" customWidth="1"/>
    <col min="1959" max="1959" width="8" style="2" customWidth="1"/>
    <col min="1960" max="1960" width="6.453125" style="2" customWidth="1"/>
    <col min="1961" max="1961" width="1.453125" style="2" customWidth="1"/>
    <col min="1962" max="1962" width="6.453125" style="2" customWidth="1"/>
    <col min="1963" max="1963" width="1.453125" style="2" customWidth="1"/>
    <col min="1964" max="1964" width="5.54296875" style="2" customWidth="1"/>
    <col min="1965" max="1965" width="1.453125" style="2" customWidth="1"/>
    <col min="1966" max="1966" width="5.54296875" style="2" customWidth="1"/>
    <col min="1967" max="1967" width="1.453125" style="2" customWidth="1"/>
    <col min="1968" max="1968" width="5.54296875" style="2" customWidth="1"/>
    <col min="1969" max="1969" width="1.453125" style="2" customWidth="1"/>
    <col min="1970" max="1970" width="5.54296875" style="2" customWidth="1"/>
    <col min="1971" max="1971" width="1.453125" style="2" customWidth="1"/>
    <col min="1972" max="1972" width="5.54296875" style="2" customWidth="1"/>
    <col min="1973" max="1973" width="1.453125" style="2" customWidth="1"/>
    <col min="1974" max="1974" width="5.54296875" style="2" customWidth="1"/>
    <col min="1975" max="1975" width="1.453125" style="2" customWidth="1"/>
    <col min="1976" max="1976" width="5.54296875" style="2" customWidth="1"/>
    <col min="1977" max="1977" width="1.453125" style="2" customWidth="1"/>
    <col min="1978" max="1978" width="5.54296875" style="2" customWidth="1"/>
    <col min="1979" max="1979" width="1.453125" style="2" customWidth="1"/>
    <col min="1980" max="1980" width="5.54296875" style="2" customWidth="1"/>
    <col min="1981" max="1981" width="1.453125" style="2" customWidth="1"/>
    <col min="1982" max="1982" width="5.54296875" style="2" customWidth="1"/>
    <col min="1983" max="1983" width="1.453125" style="2" customWidth="1"/>
    <col min="1984" max="1984" width="5.54296875" style="2" customWidth="1"/>
    <col min="1985" max="1985" width="1.453125" style="2" customWidth="1"/>
    <col min="1986" max="1986" width="5.54296875" style="2" customWidth="1"/>
    <col min="1987" max="1987" width="1.453125" style="2" customWidth="1"/>
    <col min="1988" max="1988" width="5.54296875" style="2" customWidth="1"/>
    <col min="1989" max="1989" width="1.453125" style="2" customWidth="1"/>
    <col min="1990" max="1990" width="5.54296875" style="2" customWidth="1"/>
    <col min="1991" max="1991" width="1.453125" style="2" customWidth="1"/>
    <col min="1992" max="1992" width="5.54296875" style="2" customWidth="1"/>
    <col min="1993" max="1993" width="1.453125" style="2" customWidth="1"/>
    <col min="1994" max="1994" width="5.54296875" style="2" customWidth="1"/>
    <col min="1995" max="1995" width="1.453125" style="2" customWidth="1"/>
    <col min="1996" max="1996" width="5.54296875" style="2" customWidth="1"/>
    <col min="1997" max="1997" width="1.453125" style="2" customWidth="1"/>
    <col min="1998" max="1998" width="5.54296875" style="2" customWidth="1"/>
    <col min="1999" max="1999" width="1.453125" style="2" customWidth="1"/>
    <col min="2000" max="2000" width="5.54296875" style="2" customWidth="1"/>
    <col min="2001" max="2001" width="1.453125" style="2" customWidth="1"/>
    <col min="2002" max="2002" width="5.54296875" style="2" customWidth="1"/>
    <col min="2003" max="2003" width="1.453125" style="2" customWidth="1"/>
    <col min="2004" max="2161" width="9.1796875" style="2"/>
    <col min="2162" max="2163" width="0" style="2" hidden="1" customWidth="1"/>
    <col min="2164" max="2164" width="8.54296875" style="2" customWidth="1"/>
    <col min="2165" max="2165" width="31.81640625" style="2" customWidth="1"/>
    <col min="2166" max="2166" width="8.453125" style="2" customWidth="1"/>
    <col min="2167" max="2167" width="6.54296875" style="2" customWidth="1"/>
    <col min="2168" max="2168" width="1.453125" style="2" customWidth="1"/>
    <col min="2169" max="2169" width="6.54296875" style="2" customWidth="1"/>
    <col min="2170" max="2170" width="1.453125" style="2" customWidth="1"/>
    <col min="2171" max="2171" width="6.54296875" style="2" customWidth="1"/>
    <col min="2172" max="2172" width="1.453125" style="2" customWidth="1"/>
    <col min="2173" max="2173" width="6.54296875" style="2" customWidth="1"/>
    <col min="2174" max="2174" width="1.453125" style="2" customWidth="1"/>
    <col min="2175" max="2175" width="6.54296875" style="2" customWidth="1"/>
    <col min="2176" max="2176" width="1.453125" style="2" customWidth="1"/>
    <col min="2177" max="2177" width="6.453125" style="2" customWidth="1"/>
    <col min="2178" max="2178" width="1.453125" style="2" customWidth="1"/>
    <col min="2179" max="2179" width="6.54296875" style="2" customWidth="1"/>
    <col min="2180" max="2180" width="1.453125" style="2" customWidth="1"/>
    <col min="2181" max="2181" width="6.54296875" style="2" customWidth="1"/>
    <col min="2182" max="2182" width="1.453125" style="2" customWidth="1"/>
    <col min="2183" max="2183" width="6.54296875" style="2" customWidth="1"/>
    <col min="2184" max="2184" width="1.453125" style="2" customWidth="1"/>
    <col min="2185" max="2185" width="6.54296875" style="2" customWidth="1"/>
    <col min="2186" max="2186" width="1.453125" style="2" customWidth="1"/>
    <col min="2187" max="2187" width="6.54296875" style="2" customWidth="1"/>
    <col min="2188" max="2188" width="1.453125" style="2" customWidth="1"/>
    <col min="2189" max="2189" width="6.54296875" style="2" customWidth="1"/>
    <col min="2190" max="2190" width="1.453125" style="2" customWidth="1"/>
    <col min="2191" max="2191" width="6.54296875" style="2" customWidth="1"/>
    <col min="2192" max="2192" width="1.453125" style="2" customWidth="1"/>
    <col min="2193" max="2193" width="6.54296875" style="2" customWidth="1"/>
    <col min="2194" max="2194" width="1.453125" style="2" customWidth="1"/>
    <col min="2195" max="2195" width="6.54296875" style="2" customWidth="1"/>
    <col min="2196" max="2196" width="1.453125" style="2" customWidth="1"/>
    <col min="2197" max="2197" width="6.54296875" style="2" customWidth="1"/>
    <col min="2198" max="2198" width="1.453125" style="2" customWidth="1"/>
    <col min="2199" max="2199" width="6.54296875" style="2" customWidth="1"/>
    <col min="2200" max="2200" width="1.453125" style="2" customWidth="1"/>
    <col min="2201" max="2201" width="6.54296875" style="2" customWidth="1"/>
    <col min="2202" max="2202" width="1.453125" style="2" customWidth="1"/>
    <col min="2203" max="2203" width="6.54296875" style="2" customWidth="1"/>
    <col min="2204" max="2204" width="1.453125" style="2" customWidth="1"/>
    <col min="2205" max="2205" width="6.54296875" style="2" customWidth="1"/>
    <col min="2206" max="2206" width="1.453125" style="2" customWidth="1"/>
    <col min="2207" max="2207" width="6.54296875" style="2" customWidth="1"/>
    <col min="2208" max="2208" width="1.453125" style="2" customWidth="1"/>
    <col min="2209" max="2209" width="6.54296875" style="2" customWidth="1"/>
    <col min="2210" max="2210" width="1.453125" style="2" customWidth="1"/>
    <col min="2211" max="2211" width="0.1796875" style="2" customWidth="1"/>
    <col min="2212" max="2212" width="3.453125" style="2" customWidth="1"/>
    <col min="2213" max="2213" width="5.453125" style="2" customWidth="1"/>
    <col min="2214" max="2214" width="42.453125" style="2" customWidth="1"/>
    <col min="2215" max="2215" width="8" style="2" customWidth="1"/>
    <col min="2216" max="2216" width="6.453125" style="2" customWidth="1"/>
    <col min="2217" max="2217" width="1.453125" style="2" customWidth="1"/>
    <col min="2218" max="2218" width="6.453125" style="2" customWidth="1"/>
    <col min="2219" max="2219" width="1.453125" style="2" customWidth="1"/>
    <col min="2220" max="2220" width="5.54296875" style="2" customWidth="1"/>
    <col min="2221" max="2221" width="1.453125" style="2" customWidth="1"/>
    <col min="2222" max="2222" width="5.54296875" style="2" customWidth="1"/>
    <col min="2223" max="2223" width="1.453125" style="2" customWidth="1"/>
    <col min="2224" max="2224" width="5.54296875" style="2" customWidth="1"/>
    <col min="2225" max="2225" width="1.453125" style="2" customWidth="1"/>
    <col min="2226" max="2226" width="5.54296875" style="2" customWidth="1"/>
    <col min="2227" max="2227" width="1.453125" style="2" customWidth="1"/>
    <col min="2228" max="2228" width="5.54296875" style="2" customWidth="1"/>
    <col min="2229" max="2229" width="1.453125" style="2" customWidth="1"/>
    <col min="2230" max="2230" width="5.54296875" style="2" customWidth="1"/>
    <col min="2231" max="2231" width="1.453125" style="2" customWidth="1"/>
    <col min="2232" max="2232" width="5.54296875" style="2" customWidth="1"/>
    <col min="2233" max="2233" width="1.453125" style="2" customWidth="1"/>
    <col min="2234" max="2234" width="5.54296875" style="2" customWidth="1"/>
    <col min="2235" max="2235" width="1.453125" style="2" customWidth="1"/>
    <col min="2236" max="2236" width="5.54296875" style="2" customWidth="1"/>
    <col min="2237" max="2237" width="1.453125" style="2" customWidth="1"/>
    <col min="2238" max="2238" width="5.54296875" style="2" customWidth="1"/>
    <col min="2239" max="2239" width="1.453125" style="2" customWidth="1"/>
    <col min="2240" max="2240" width="5.54296875" style="2" customWidth="1"/>
    <col min="2241" max="2241" width="1.453125" style="2" customWidth="1"/>
    <col min="2242" max="2242" width="5.54296875" style="2" customWidth="1"/>
    <col min="2243" max="2243" width="1.453125" style="2" customWidth="1"/>
    <col min="2244" max="2244" width="5.54296875" style="2" customWidth="1"/>
    <col min="2245" max="2245" width="1.453125" style="2" customWidth="1"/>
    <col min="2246" max="2246" width="5.54296875" style="2" customWidth="1"/>
    <col min="2247" max="2247" width="1.453125" style="2" customWidth="1"/>
    <col min="2248" max="2248" width="5.54296875" style="2" customWidth="1"/>
    <col min="2249" max="2249" width="1.453125" style="2" customWidth="1"/>
    <col min="2250" max="2250" width="5.54296875" style="2" customWidth="1"/>
    <col min="2251" max="2251" width="1.453125" style="2" customWidth="1"/>
    <col min="2252" max="2252" width="5.54296875" style="2" customWidth="1"/>
    <col min="2253" max="2253" width="1.453125" style="2" customWidth="1"/>
    <col min="2254" max="2254" width="5.54296875" style="2" customWidth="1"/>
    <col min="2255" max="2255" width="1.453125" style="2" customWidth="1"/>
    <col min="2256" max="2256" width="5.54296875" style="2" customWidth="1"/>
    <col min="2257" max="2257" width="1.453125" style="2" customWidth="1"/>
    <col min="2258" max="2258" width="5.54296875" style="2" customWidth="1"/>
    <col min="2259" max="2259" width="1.453125" style="2" customWidth="1"/>
    <col min="2260" max="2417" width="9.1796875" style="2"/>
    <col min="2418" max="2419" width="0" style="2" hidden="1" customWidth="1"/>
    <col min="2420" max="2420" width="8.54296875" style="2" customWidth="1"/>
    <col min="2421" max="2421" width="31.81640625" style="2" customWidth="1"/>
    <col min="2422" max="2422" width="8.453125" style="2" customWidth="1"/>
    <col min="2423" max="2423" width="6.54296875" style="2" customWidth="1"/>
    <col min="2424" max="2424" width="1.453125" style="2" customWidth="1"/>
    <col min="2425" max="2425" width="6.54296875" style="2" customWidth="1"/>
    <col min="2426" max="2426" width="1.453125" style="2" customWidth="1"/>
    <col min="2427" max="2427" width="6.54296875" style="2" customWidth="1"/>
    <col min="2428" max="2428" width="1.453125" style="2" customWidth="1"/>
    <col min="2429" max="2429" width="6.54296875" style="2" customWidth="1"/>
    <col min="2430" max="2430" width="1.453125" style="2" customWidth="1"/>
    <col min="2431" max="2431" width="6.54296875" style="2" customWidth="1"/>
    <col min="2432" max="2432" width="1.453125" style="2" customWidth="1"/>
    <col min="2433" max="2433" width="6.453125" style="2" customWidth="1"/>
    <col min="2434" max="2434" width="1.453125" style="2" customWidth="1"/>
    <col min="2435" max="2435" width="6.54296875" style="2" customWidth="1"/>
    <col min="2436" max="2436" width="1.453125" style="2" customWidth="1"/>
    <col min="2437" max="2437" width="6.54296875" style="2" customWidth="1"/>
    <col min="2438" max="2438" width="1.453125" style="2" customWidth="1"/>
    <col min="2439" max="2439" width="6.54296875" style="2" customWidth="1"/>
    <col min="2440" max="2440" width="1.453125" style="2" customWidth="1"/>
    <col min="2441" max="2441" width="6.54296875" style="2" customWidth="1"/>
    <col min="2442" max="2442" width="1.453125" style="2" customWidth="1"/>
    <col min="2443" max="2443" width="6.54296875" style="2" customWidth="1"/>
    <col min="2444" max="2444" width="1.453125" style="2" customWidth="1"/>
    <col min="2445" max="2445" width="6.54296875" style="2" customWidth="1"/>
    <col min="2446" max="2446" width="1.453125" style="2" customWidth="1"/>
    <col min="2447" max="2447" width="6.54296875" style="2" customWidth="1"/>
    <col min="2448" max="2448" width="1.453125" style="2" customWidth="1"/>
    <col min="2449" max="2449" width="6.54296875" style="2" customWidth="1"/>
    <col min="2450" max="2450" width="1.453125" style="2" customWidth="1"/>
    <col min="2451" max="2451" width="6.54296875" style="2" customWidth="1"/>
    <col min="2452" max="2452" width="1.453125" style="2" customWidth="1"/>
    <col min="2453" max="2453" width="6.54296875" style="2" customWidth="1"/>
    <col min="2454" max="2454" width="1.453125" style="2" customWidth="1"/>
    <col min="2455" max="2455" width="6.54296875" style="2" customWidth="1"/>
    <col min="2456" max="2456" width="1.453125" style="2" customWidth="1"/>
    <col min="2457" max="2457" width="6.54296875" style="2" customWidth="1"/>
    <col min="2458" max="2458" width="1.453125" style="2" customWidth="1"/>
    <col min="2459" max="2459" width="6.54296875" style="2" customWidth="1"/>
    <col min="2460" max="2460" width="1.453125" style="2" customWidth="1"/>
    <col min="2461" max="2461" width="6.54296875" style="2" customWidth="1"/>
    <col min="2462" max="2462" width="1.453125" style="2" customWidth="1"/>
    <col min="2463" max="2463" width="6.54296875" style="2" customWidth="1"/>
    <col min="2464" max="2464" width="1.453125" style="2" customWidth="1"/>
    <col min="2465" max="2465" width="6.54296875" style="2" customWidth="1"/>
    <col min="2466" max="2466" width="1.453125" style="2" customWidth="1"/>
    <col min="2467" max="2467" width="0.1796875" style="2" customWidth="1"/>
    <col min="2468" max="2468" width="3.453125" style="2" customWidth="1"/>
    <col min="2469" max="2469" width="5.453125" style="2" customWidth="1"/>
    <col min="2470" max="2470" width="42.453125" style="2" customWidth="1"/>
    <col min="2471" max="2471" width="8" style="2" customWidth="1"/>
    <col min="2472" max="2472" width="6.453125" style="2" customWidth="1"/>
    <col min="2473" max="2473" width="1.453125" style="2" customWidth="1"/>
    <col min="2474" max="2474" width="6.453125" style="2" customWidth="1"/>
    <col min="2475" max="2475" width="1.453125" style="2" customWidth="1"/>
    <col min="2476" max="2476" width="5.54296875" style="2" customWidth="1"/>
    <col min="2477" max="2477" width="1.453125" style="2" customWidth="1"/>
    <col min="2478" max="2478" width="5.54296875" style="2" customWidth="1"/>
    <col min="2479" max="2479" width="1.453125" style="2" customWidth="1"/>
    <col min="2480" max="2480" width="5.54296875" style="2" customWidth="1"/>
    <col min="2481" max="2481" width="1.453125" style="2" customWidth="1"/>
    <col min="2482" max="2482" width="5.54296875" style="2" customWidth="1"/>
    <col min="2483" max="2483" width="1.453125" style="2" customWidth="1"/>
    <col min="2484" max="2484" width="5.54296875" style="2" customWidth="1"/>
    <col min="2485" max="2485" width="1.453125" style="2" customWidth="1"/>
    <col min="2486" max="2486" width="5.54296875" style="2" customWidth="1"/>
    <col min="2487" max="2487" width="1.453125" style="2" customWidth="1"/>
    <col min="2488" max="2488" width="5.54296875" style="2" customWidth="1"/>
    <col min="2489" max="2489" width="1.453125" style="2" customWidth="1"/>
    <col min="2490" max="2490" width="5.54296875" style="2" customWidth="1"/>
    <col min="2491" max="2491" width="1.453125" style="2" customWidth="1"/>
    <col min="2492" max="2492" width="5.54296875" style="2" customWidth="1"/>
    <col min="2493" max="2493" width="1.453125" style="2" customWidth="1"/>
    <col min="2494" max="2494" width="5.54296875" style="2" customWidth="1"/>
    <col min="2495" max="2495" width="1.453125" style="2" customWidth="1"/>
    <col min="2496" max="2496" width="5.54296875" style="2" customWidth="1"/>
    <col min="2497" max="2497" width="1.453125" style="2" customWidth="1"/>
    <col min="2498" max="2498" width="5.54296875" style="2" customWidth="1"/>
    <col min="2499" max="2499" width="1.453125" style="2" customWidth="1"/>
    <col min="2500" max="2500" width="5.54296875" style="2" customWidth="1"/>
    <col min="2501" max="2501" width="1.453125" style="2" customWidth="1"/>
    <col min="2502" max="2502" width="5.54296875" style="2" customWidth="1"/>
    <col min="2503" max="2503" width="1.453125" style="2" customWidth="1"/>
    <col min="2504" max="2504" width="5.54296875" style="2" customWidth="1"/>
    <col min="2505" max="2505" width="1.453125" style="2" customWidth="1"/>
    <col min="2506" max="2506" width="5.54296875" style="2" customWidth="1"/>
    <col min="2507" max="2507" width="1.453125" style="2" customWidth="1"/>
    <col min="2508" max="2508" width="5.54296875" style="2" customWidth="1"/>
    <col min="2509" max="2509" width="1.453125" style="2" customWidth="1"/>
    <col min="2510" max="2510" width="5.54296875" style="2" customWidth="1"/>
    <col min="2511" max="2511" width="1.453125" style="2" customWidth="1"/>
    <col min="2512" max="2512" width="5.54296875" style="2" customWidth="1"/>
    <col min="2513" max="2513" width="1.453125" style="2" customWidth="1"/>
    <col min="2514" max="2514" width="5.54296875" style="2" customWidth="1"/>
    <col min="2515" max="2515" width="1.453125" style="2" customWidth="1"/>
    <col min="2516" max="2673" width="9.1796875" style="2"/>
    <col min="2674" max="2675" width="0" style="2" hidden="1" customWidth="1"/>
    <col min="2676" max="2676" width="8.54296875" style="2" customWidth="1"/>
    <col min="2677" max="2677" width="31.81640625" style="2" customWidth="1"/>
    <col min="2678" max="2678" width="8.453125" style="2" customWidth="1"/>
    <col min="2679" max="2679" width="6.54296875" style="2" customWidth="1"/>
    <col min="2680" max="2680" width="1.453125" style="2" customWidth="1"/>
    <col min="2681" max="2681" width="6.54296875" style="2" customWidth="1"/>
    <col min="2682" max="2682" width="1.453125" style="2" customWidth="1"/>
    <col min="2683" max="2683" width="6.54296875" style="2" customWidth="1"/>
    <col min="2684" max="2684" width="1.453125" style="2" customWidth="1"/>
    <col min="2685" max="2685" width="6.54296875" style="2" customWidth="1"/>
    <col min="2686" max="2686" width="1.453125" style="2" customWidth="1"/>
    <col min="2687" max="2687" width="6.54296875" style="2" customWidth="1"/>
    <col min="2688" max="2688" width="1.453125" style="2" customWidth="1"/>
    <col min="2689" max="2689" width="6.453125" style="2" customWidth="1"/>
    <col min="2690" max="2690" width="1.453125" style="2" customWidth="1"/>
    <col min="2691" max="2691" width="6.54296875" style="2" customWidth="1"/>
    <col min="2692" max="2692" width="1.453125" style="2" customWidth="1"/>
    <col min="2693" max="2693" width="6.54296875" style="2" customWidth="1"/>
    <col min="2694" max="2694" width="1.453125" style="2" customWidth="1"/>
    <col min="2695" max="2695" width="6.54296875" style="2" customWidth="1"/>
    <col min="2696" max="2696" width="1.453125" style="2" customWidth="1"/>
    <col min="2697" max="2697" width="6.54296875" style="2" customWidth="1"/>
    <col min="2698" max="2698" width="1.453125" style="2" customWidth="1"/>
    <col min="2699" max="2699" width="6.54296875" style="2" customWidth="1"/>
    <col min="2700" max="2700" width="1.453125" style="2" customWidth="1"/>
    <col min="2701" max="2701" width="6.54296875" style="2" customWidth="1"/>
    <col min="2702" max="2702" width="1.453125" style="2" customWidth="1"/>
    <col min="2703" max="2703" width="6.54296875" style="2" customWidth="1"/>
    <col min="2704" max="2704" width="1.453125" style="2" customWidth="1"/>
    <col min="2705" max="2705" width="6.54296875" style="2" customWidth="1"/>
    <col min="2706" max="2706" width="1.453125" style="2" customWidth="1"/>
    <col min="2707" max="2707" width="6.54296875" style="2" customWidth="1"/>
    <col min="2708" max="2708" width="1.453125" style="2" customWidth="1"/>
    <col min="2709" max="2709" width="6.54296875" style="2" customWidth="1"/>
    <col min="2710" max="2710" width="1.453125" style="2" customWidth="1"/>
    <col min="2711" max="2711" width="6.54296875" style="2" customWidth="1"/>
    <col min="2712" max="2712" width="1.453125" style="2" customWidth="1"/>
    <col min="2713" max="2713" width="6.54296875" style="2" customWidth="1"/>
    <col min="2714" max="2714" width="1.453125" style="2" customWidth="1"/>
    <col min="2715" max="2715" width="6.54296875" style="2" customWidth="1"/>
    <col min="2716" max="2716" width="1.453125" style="2" customWidth="1"/>
    <col min="2717" max="2717" width="6.54296875" style="2" customWidth="1"/>
    <col min="2718" max="2718" width="1.453125" style="2" customWidth="1"/>
    <col min="2719" max="2719" width="6.54296875" style="2" customWidth="1"/>
    <col min="2720" max="2720" width="1.453125" style="2" customWidth="1"/>
    <col min="2721" max="2721" width="6.54296875" style="2" customWidth="1"/>
    <col min="2722" max="2722" width="1.453125" style="2" customWidth="1"/>
    <col min="2723" max="2723" width="0.1796875" style="2" customWidth="1"/>
    <col min="2724" max="2724" width="3.453125" style="2" customWidth="1"/>
    <col min="2725" max="2725" width="5.453125" style="2" customWidth="1"/>
    <col min="2726" max="2726" width="42.453125" style="2" customWidth="1"/>
    <col min="2727" max="2727" width="8" style="2" customWidth="1"/>
    <col min="2728" max="2728" width="6.453125" style="2" customWidth="1"/>
    <col min="2729" max="2729" width="1.453125" style="2" customWidth="1"/>
    <col min="2730" max="2730" width="6.453125" style="2" customWidth="1"/>
    <col min="2731" max="2731" width="1.453125" style="2" customWidth="1"/>
    <col min="2732" max="2732" width="5.54296875" style="2" customWidth="1"/>
    <col min="2733" max="2733" width="1.453125" style="2" customWidth="1"/>
    <col min="2734" max="2734" width="5.54296875" style="2" customWidth="1"/>
    <col min="2735" max="2735" width="1.453125" style="2" customWidth="1"/>
    <col min="2736" max="2736" width="5.54296875" style="2" customWidth="1"/>
    <col min="2737" max="2737" width="1.453125" style="2" customWidth="1"/>
    <col min="2738" max="2738" width="5.54296875" style="2" customWidth="1"/>
    <col min="2739" max="2739" width="1.453125" style="2" customWidth="1"/>
    <col min="2740" max="2740" width="5.54296875" style="2" customWidth="1"/>
    <col min="2741" max="2741" width="1.453125" style="2" customWidth="1"/>
    <col min="2742" max="2742" width="5.54296875" style="2" customWidth="1"/>
    <col min="2743" max="2743" width="1.453125" style="2" customWidth="1"/>
    <col min="2744" max="2744" width="5.54296875" style="2" customWidth="1"/>
    <col min="2745" max="2745" width="1.453125" style="2" customWidth="1"/>
    <col min="2746" max="2746" width="5.54296875" style="2" customWidth="1"/>
    <col min="2747" max="2747" width="1.453125" style="2" customWidth="1"/>
    <col min="2748" max="2748" width="5.54296875" style="2" customWidth="1"/>
    <col min="2749" max="2749" width="1.453125" style="2" customWidth="1"/>
    <col min="2750" max="2750" width="5.54296875" style="2" customWidth="1"/>
    <col min="2751" max="2751" width="1.453125" style="2" customWidth="1"/>
    <col min="2752" max="2752" width="5.54296875" style="2" customWidth="1"/>
    <col min="2753" max="2753" width="1.453125" style="2" customWidth="1"/>
    <col min="2754" max="2754" width="5.54296875" style="2" customWidth="1"/>
    <col min="2755" max="2755" width="1.453125" style="2" customWidth="1"/>
    <col min="2756" max="2756" width="5.54296875" style="2" customWidth="1"/>
    <col min="2757" max="2757" width="1.453125" style="2" customWidth="1"/>
    <col min="2758" max="2758" width="5.54296875" style="2" customWidth="1"/>
    <col min="2759" max="2759" width="1.453125" style="2" customWidth="1"/>
    <col min="2760" max="2760" width="5.54296875" style="2" customWidth="1"/>
    <col min="2761" max="2761" width="1.453125" style="2" customWidth="1"/>
    <col min="2762" max="2762" width="5.54296875" style="2" customWidth="1"/>
    <col min="2763" max="2763" width="1.453125" style="2" customWidth="1"/>
    <col min="2764" max="2764" width="5.54296875" style="2" customWidth="1"/>
    <col min="2765" max="2765" width="1.453125" style="2" customWidth="1"/>
    <col min="2766" max="2766" width="5.54296875" style="2" customWidth="1"/>
    <col min="2767" max="2767" width="1.453125" style="2" customWidth="1"/>
    <col min="2768" max="2768" width="5.54296875" style="2" customWidth="1"/>
    <col min="2769" max="2769" width="1.453125" style="2" customWidth="1"/>
    <col min="2770" max="2770" width="5.54296875" style="2" customWidth="1"/>
    <col min="2771" max="2771" width="1.453125" style="2" customWidth="1"/>
    <col min="2772" max="2929" width="9.1796875" style="2"/>
    <col min="2930" max="2931" width="0" style="2" hidden="1" customWidth="1"/>
    <col min="2932" max="2932" width="8.54296875" style="2" customWidth="1"/>
    <col min="2933" max="2933" width="31.81640625" style="2" customWidth="1"/>
    <col min="2934" max="2934" width="8.453125" style="2" customWidth="1"/>
    <col min="2935" max="2935" width="6.54296875" style="2" customWidth="1"/>
    <col min="2936" max="2936" width="1.453125" style="2" customWidth="1"/>
    <col min="2937" max="2937" width="6.54296875" style="2" customWidth="1"/>
    <col min="2938" max="2938" width="1.453125" style="2" customWidth="1"/>
    <col min="2939" max="2939" width="6.54296875" style="2" customWidth="1"/>
    <col min="2940" max="2940" width="1.453125" style="2" customWidth="1"/>
    <col min="2941" max="2941" width="6.54296875" style="2" customWidth="1"/>
    <col min="2942" max="2942" width="1.453125" style="2" customWidth="1"/>
    <col min="2943" max="2943" width="6.54296875" style="2" customWidth="1"/>
    <col min="2944" max="2944" width="1.453125" style="2" customWidth="1"/>
    <col min="2945" max="2945" width="6.453125" style="2" customWidth="1"/>
    <col min="2946" max="2946" width="1.453125" style="2" customWidth="1"/>
    <col min="2947" max="2947" width="6.54296875" style="2" customWidth="1"/>
    <col min="2948" max="2948" width="1.453125" style="2" customWidth="1"/>
    <col min="2949" max="2949" width="6.54296875" style="2" customWidth="1"/>
    <col min="2950" max="2950" width="1.453125" style="2" customWidth="1"/>
    <col min="2951" max="2951" width="6.54296875" style="2" customWidth="1"/>
    <col min="2952" max="2952" width="1.453125" style="2" customWidth="1"/>
    <col min="2953" max="2953" width="6.54296875" style="2" customWidth="1"/>
    <col min="2954" max="2954" width="1.453125" style="2" customWidth="1"/>
    <col min="2955" max="2955" width="6.54296875" style="2" customWidth="1"/>
    <col min="2956" max="2956" width="1.453125" style="2" customWidth="1"/>
    <col min="2957" max="2957" width="6.54296875" style="2" customWidth="1"/>
    <col min="2958" max="2958" width="1.453125" style="2" customWidth="1"/>
    <col min="2959" max="2959" width="6.54296875" style="2" customWidth="1"/>
    <col min="2960" max="2960" width="1.453125" style="2" customWidth="1"/>
    <col min="2961" max="2961" width="6.54296875" style="2" customWidth="1"/>
    <col min="2962" max="2962" width="1.453125" style="2" customWidth="1"/>
    <col min="2963" max="2963" width="6.54296875" style="2" customWidth="1"/>
    <col min="2964" max="2964" width="1.453125" style="2" customWidth="1"/>
    <col min="2965" max="2965" width="6.54296875" style="2" customWidth="1"/>
    <col min="2966" max="2966" width="1.453125" style="2" customWidth="1"/>
    <col min="2967" max="2967" width="6.54296875" style="2" customWidth="1"/>
    <col min="2968" max="2968" width="1.453125" style="2" customWidth="1"/>
    <col min="2969" max="2969" width="6.54296875" style="2" customWidth="1"/>
    <col min="2970" max="2970" width="1.453125" style="2" customWidth="1"/>
    <col min="2971" max="2971" width="6.54296875" style="2" customWidth="1"/>
    <col min="2972" max="2972" width="1.453125" style="2" customWidth="1"/>
    <col min="2973" max="2973" width="6.54296875" style="2" customWidth="1"/>
    <col min="2974" max="2974" width="1.453125" style="2" customWidth="1"/>
    <col min="2975" max="2975" width="6.54296875" style="2" customWidth="1"/>
    <col min="2976" max="2976" width="1.453125" style="2" customWidth="1"/>
    <col min="2977" max="2977" width="6.54296875" style="2" customWidth="1"/>
    <col min="2978" max="2978" width="1.453125" style="2" customWidth="1"/>
    <col min="2979" max="2979" width="0.1796875" style="2" customWidth="1"/>
    <col min="2980" max="2980" width="3.453125" style="2" customWidth="1"/>
    <col min="2981" max="2981" width="5.453125" style="2" customWidth="1"/>
    <col min="2982" max="2982" width="42.453125" style="2" customWidth="1"/>
    <col min="2983" max="2983" width="8" style="2" customWidth="1"/>
    <col min="2984" max="2984" width="6.453125" style="2" customWidth="1"/>
    <col min="2985" max="2985" width="1.453125" style="2" customWidth="1"/>
    <col min="2986" max="2986" width="6.453125" style="2" customWidth="1"/>
    <col min="2987" max="2987" width="1.453125" style="2" customWidth="1"/>
    <col min="2988" max="2988" width="5.54296875" style="2" customWidth="1"/>
    <col min="2989" max="2989" width="1.453125" style="2" customWidth="1"/>
    <col min="2990" max="2990" width="5.54296875" style="2" customWidth="1"/>
    <col min="2991" max="2991" width="1.453125" style="2" customWidth="1"/>
    <col min="2992" max="2992" width="5.54296875" style="2" customWidth="1"/>
    <col min="2993" max="2993" width="1.453125" style="2" customWidth="1"/>
    <col min="2994" max="2994" width="5.54296875" style="2" customWidth="1"/>
    <col min="2995" max="2995" width="1.453125" style="2" customWidth="1"/>
    <col min="2996" max="2996" width="5.54296875" style="2" customWidth="1"/>
    <col min="2997" max="2997" width="1.453125" style="2" customWidth="1"/>
    <col min="2998" max="2998" width="5.54296875" style="2" customWidth="1"/>
    <col min="2999" max="2999" width="1.453125" style="2" customWidth="1"/>
    <col min="3000" max="3000" width="5.54296875" style="2" customWidth="1"/>
    <col min="3001" max="3001" width="1.453125" style="2" customWidth="1"/>
    <col min="3002" max="3002" width="5.54296875" style="2" customWidth="1"/>
    <col min="3003" max="3003" width="1.453125" style="2" customWidth="1"/>
    <col min="3004" max="3004" width="5.54296875" style="2" customWidth="1"/>
    <col min="3005" max="3005" width="1.453125" style="2" customWidth="1"/>
    <col min="3006" max="3006" width="5.54296875" style="2" customWidth="1"/>
    <col min="3007" max="3007" width="1.453125" style="2" customWidth="1"/>
    <col min="3008" max="3008" width="5.54296875" style="2" customWidth="1"/>
    <col min="3009" max="3009" width="1.453125" style="2" customWidth="1"/>
    <col min="3010" max="3010" width="5.54296875" style="2" customWidth="1"/>
    <col min="3011" max="3011" width="1.453125" style="2" customWidth="1"/>
    <col min="3012" max="3012" width="5.54296875" style="2" customWidth="1"/>
    <col min="3013" max="3013" width="1.453125" style="2" customWidth="1"/>
    <col min="3014" max="3014" width="5.54296875" style="2" customWidth="1"/>
    <col min="3015" max="3015" width="1.453125" style="2" customWidth="1"/>
    <col min="3016" max="3016" width="5.54296875" style="2" customWidth="1"/>
    <col min="3017" max="3017" width="1.453125" style="2" customWidth="1"/>
    <col min="3018" max="3018" width="5.54296875" style="2" customWidth="1"/>
    <col min="3019" max="3019" width="1.453125" style="2" customWidth="1"/>
    <col min="3020" max="3020" width="5.54296875" style="2" customWidth="1"/>
    <col min="3021" max="3021" width="1.453125" style="2" customWidth="1"/>
    <col min="3022" max="3022" width="5.54296875" style="2" customWidth="1"/>
    <col min="3023" max="3023" width="1.453125" style="2" customWidth="1"/>
    <col min="3024" max="3024" width="5.54296875" style="2" customWidth="1"/>
    <col min="3025" max="3025" width="1.453125" style="2" customWidth="1"/>
    <col min="3026" max="3026" width="5.54296875" style="2" customWidth="1"/>
    <col min="3027" max="3027" width="1.453125" style="2" customWidth="1"/>
    <col min="3028" max="3185" width="9.1796875" style="2"/>
    <col min="3186" max="3187" width="0" style="2" hidden="1" customWidth="1"/>
    <col min="3188" max="3188" width="8.54296875" style="2" customWidth="1"/>
    <col min="3189" max="3189" width="31.81640625" style="2" customWidth="1"/>
    <col min="3190" max="3190" width="8.453125" style="2" customWidth="1"/>
    <col min="3191" max="3191" width="6.54296875" style="2" customWidth="1"/>
    <col min="3192" max="3192" width="1.453125" style="2" customWidth="1"/>
    <col min="3193" max="3193" width="6.54296875" style="2" customWidth="1"/>
    <col min="3194" max="3194" width="1.453125" style="2" customWidth="1"/>
    <col min="3195" max="3195" width="6.54296875" style="2" customWidth="1"/>
    <col min="3196" max="3196" width="1.453125" style="2" customWidth="1"/>
    <col min="3197" max="3197" width="6.54296875" style="2" customWidth="1"/>
    <col min="3198" max="3198" width="1.453125" style="2" customWidth="1"/>
    <col min="3199" max="3199" width="6.54296875" style="2" customWidth="1"/>
    <col min="3200" max="3200" width="1.453125" style="2" customWidth="1"/>
    <col min="3201" max="3201" width="6.453125" style="2" customWidth="1"/>
    <col min="3202" max="3202" width="1.453125" style="2" customWidth="1"/>
    <col min="3203" max="3203" width="6.54296875" style="2" customWidth="1"/>
    <col min="3204" max="3204" width="1.453125" style="2" customWidth="1"/>
    <col min="3205" max="3205" width="6.54296875" style="2" customWidth="1"/>
    <col min="3206" max="3206" width="1.453125" style="2" customWidth="1"/>
    <col min="3207" max="3207" width="6.54296875" style="2" customWidth="1"/>
    <col min="3208" max="3208" width="1.453125" style="2" customWidth="1"/>
    <col min="3209" max="3209" width="6.54296875" style="2" customWidth="1"/>
    <col min="3210" max="3210" width="1.453125" style="2" customWidth="1"/>
    <col min="3211" max="3211" width="6.54296875" style="2" customWidth="1"/>
    <col min="3212" max="3212" width="1.453125" style="2" customWidth="1"/>
    <col min="3213" max="3213" width="6.54296875" style="2" customWidth="1"/>
    <col min="3214" max="3214" width="1.453125" style="2" customWidth="1"/>
    <col min="3215" max="3215" width="6.54296875" style="2" customWidth="1"/>
    <col min="3216" max="3216" width="1.453125" style="2" customWidth="1"/>
    <col min="3217" max="3217" width="6.54296875" style="2" customWidth="1"/>
    <col min="3218" max="3218" width="1.453125" style="2" customWidth="1"/>
    <col min="3219" max="3219" width="6.54296875" style="2" customWidth="1"/>
    <col min="3220" max="3220" width="1.453125" style="2" customWidth="1"/>
    <col min="3221" max="3221" width="6.54296875" style="2" customWidth="1"/>
    <col min="3222" max="3222" width="1.453125" style="2" customWidth="1"/>
    <col min="3223" max="3223" width="6.54296875" style="2" customWidth="1"/>
    <col min="3224" max="3224" width="1.453125" style="2" customWidth="1"/>
    <col min="3225" max="3225" width="6.54296875" style="2" customWidth="1"/>
    <col min="3226" max="3226" width="1.453125" style="2" customWidth="1"/>
    <col min="3227" max="3227" width="6.54296875" style="2" customWidth="1"/>
    <col min="3228" max="3228" width="1.453125" style="2" customWidth="1"/>
    <col min="3229" max="3229" width="6.54296875" style="2" customWidth="1"/>
    <col min="3230" max="3230" width="1.453125" style="2" customWidth="1"/>
    <col min="3231" max="3231" width="6.54296875" style="2" customWidth="1"/>
    <col min="3232" max="3232" width="1.453125" style="2" customWidth="1"/>
    <col min="3233" max="3233" width="6.54296875" style="2" customWidth="1"/>
    <col min="3234" max="3234" width="1.453125" style="2" customWidth="1"/>
    <col min="3235" max="3235" width="0.1796875" style="2" customWidth="1"/>
    <col min="3236" max="3236" width="3.453125" style="2" customWidth="1"/>
    <col min="3237" max="3237" width="5.453125" style="2" customWidth="1"/>
    <col min="3238" max="3238" width="42.453125" style="2" customWidth="1"/>
    <col min="3239" max="3239" width="8" style="2" customWidth="1"/>
    <col min="3240" max="3240" width="6.453125" style="2" customWidth="1"/>
    <col min="3241" max="3241" width="1.453125" style="2" customWidth="1"/>
    <col min="3242" max="3242" width="6.453125" style="2" customWidth="1"/>
    <col min="3243" max="3243" width="1.453125" style="2" customWidth="1"/>
    <col min="3244" max="3244" width="5.54296875" style="2" customWidth="1"/>
    <col min="3245" max="3245" width="1.453125" style="2" customWidth="1"/>
    <col min="3246" max="3246" width="5.54296875" style="2" customWidth="1"/>
    <col min="3247" max="3247" width="1.453125" style="2" customWidth="1"/>
    <col min="3248" max="3248" width="5.54296875" style="2" customWidth="1"/>
    <col min="3249" max="3249" width="1.453125" style="2" customWidth="1"/>
    <col min="3250" max="3250" width="5.54296875" style="2" customWidth="1"/>
    <col min="3251" max="3251" width="1.453125" style="2" customWidth="1"/>
    <col min="3252" max="3252" width="5.54296875" style="2" customWidth="1"/>
    <col min="3253" max="3253" width="1.453125" style="2" customWidth="1"/>
    <col min="3254" max="3254" width="5.54296875" style="2" customWidth="1"/>
    <col min="3255" max="3255" width="1.453125" style="2" customWidth="1"/>
    <col min="3256" max="3256" width="5.54296875" style="2" customWidth="1"/>
    <col min="3257" max="3257" width="1.453125" style="2" customWidth="1"/>
    <col min="3258" max="3258" width="5.54296875" style="2" customWidth="1"/>
    <col min="3259" max="3259" width="1.453125" style="2" customWidth="1"/>
    <col min="3260" max="3260" width="5.54296875" style="2" customWidth="1"/>
    <col min="3261" max="3261" width="1.453125" style="2" customWidth="1"/>
    <col min="3262" max="3262" width="5.54296875" style="2" customWidth="1"/>
    <col min="3263" max="3263" width="1.453125" style="2" customWidth="1"/>
    <col min="3264" max="3264" width="5.54296875" style="2" customWidth="1"/>
    <col min="3265" max="3265" width="1.453125" style="2" customWidth="1"/>
    <col min="3266" max="3266" width="5.54296875" style="2" customWidth="1"/>
    <col min="3267" max="3267" width="1.453125" style="2" customWidth="1"/>
    <col min="3268" max="3268" width="5.54296875" style="2" customWidth="1"/>
    <col min="3269" max="3269" width="1.453125" style="2" customWidth="1"/>
    <col min="3270" max="3270" width="5.54296875" style="2" customWidth="1"/>
    <col min="3271" max="3271" width="1.453125" style="2" customWidth="1"/>
    <col min="3272" max="3272" width="5.54296875" style="2" customWidth="1"/>
    <col min="3273" max="3273" width="1.453125" style="2" customWidth="1"/>
    <col min="3274" max="3274" width="5.54296875" style="2" customWidth="1"/>
    <col min="3275" max="3275" width="1.453125" style="2" customWidth="1"/>
    <col min="3276" max="3276" width="5.54296875" style="2" customWidth="1"/>
    <col min="3277" max="3277" width="1.453125" style="2" customWidth="1"/>
    <col min="3278" max="3278" width="5.54296875" style="2" customWidth="1"/>
    <col min="3279" max="3279" width="1.453125" style="2" customWidth="1"/>
    <col min="3280" max="3280" width="5.54296875" style="2" customWidth="1"/>
    <col min="3281" max="3281" width="1.453125" style="2" customWidth="1"/>
    <col min="3282" max="3282" width="5.54296875" style="2" customWidth="1"/>
    <col min="3283" max="3283" width="1.453125" style="2" customWidth="1"/>
    <col min="3284" max="3441" width="9.1796875" style="2"/>
    <col min="3442" max="3443" width="0" style="2" hidden="1" customWidth="1"/>
    <col min="3444" max="3444" width="8.54296875" style="2" customWidth="1"/>
    <col min="3445" max="3445" width="31.81640625" style="2" customWidth="1"/>
    <col min="3446" max="3446" width="8.453125" style="2" customWidth="1"/>
    <col min="3447" max="3447" width="6.54296875" style="2" customWidth="1"/>
    <col min="3448" max="3448" width="1.453125" style="2" customWidth="1"/>
    <col min="3449" max="3449" width="6.54296875" style="2" customWidth="1"/>
    <col min="3450" max="3450" width="1.453125" style="2" customWidth="1"/>
    <col min="3451" max="3451" width="6.54296875" style="2" customWidth="1"/>
    <col min="3452" max="3452" width="1.453125" style="2" customWidth="1"/>
    <col min="3453" max="3453" width="6.54296875" style="2" customWidth="1"/>
    <col min="3454" max="3454" width="1.453125" style="2" customWidth="1"/>
    <col min="3455" max="3455" width="6.54296875" style="2" customWidth="1"/>
    <col min="3456" max="3456" width="1.453125" style="2" customWidth="1"/>
    <col min="3457" max="3457" width="6.453125" style="2" customWidth="1"/>
    <col min="3458" max="3458" width="1.453125" style="2" customWidth="1"/>
    <col min="3459" max="3459" width="6.54296875" style="2" customWidth="1"/>
    <col min="3460" max="3460" width="1.453125" style="2" customWidth="1"/>
    <col min="3461" max="3461" width="6.54296875" style="2" customWidth="1"/>
    <col min="3462" max="3462" width="1.453125" style="2" customWidth="1"/>
    <col min="3463" max="3463" width="6.54296875" style="2" customWidth="1"/>
    <col min="3464" max="3464" width="1.453125" style="2" customWidth="1"/>
    <col min="3465" max="3465" width="6.54296875" style="2" customWidth="1"/>
    <col min="3466" max="3466" width="1.453125" style="2" customWidth="1"/>
    <col min="3467" max="3467" width="6.54296875" style="2" customWidth="1"/>
    <col min="3468" max="3468" width="1.453125" style="2" customWidth="1"/>
    <col min="3469" max="3469" width="6.54296875" style="2" customWidth="1"/>
    <col min="3470" max="3470" width="1.453125" style="2" customWidth="1"/>
    <col min="3471" max="3471" width="6.54296875" style="2" customWidth="1"/>
    <col min="3472" max="3472" width="1.453125" style="2" customWidth="1"/>
    <col min="3473" max="3473" width="6.54296875" style="2" customWidth="1"/>
    <col min="3474" max="3474" width="1.453125" style="2" customWidth="1"/>
    <col min="3475" max="3475" width="6.54296875" style="2" customWidth="1"/>
    <col min="3476" max="3476" width="1.453125" style="2" customWidth="1"/>
    <col min="3477" max="3477" width="6.54296875" style="2" customWidth="1"/>
    <col min="3478" max="3478" width="1.453125" style="2" customWidth="1"/>
    <col min="3479" max="3479" width="6.54296875" style="2" customWidth="1"/>
    <col min="3480" max="3480" width="1.453125" style="2" customWidth="1"/>
    <col min="3481" max="3481" width="6.54296875" style="2" customWidth="1"/>
    <col min="3482" max="3482" width="1.453125" style="2" customWidth="1"/>
    <col min="3483" max="3483" width="6.54296875" style="2" customWidth="1"/>
    <col min="3484" max="3484" width="1.453125" style="2" customWidth="1"/>
    <col min="3485" max="3485" width="6.54296875" style="2" customWidth="1"/>
    <col min="3486" max="3486" width="1.453125" style="2" customWidth="1"/>
    <col min="3487" max="3487" width="6.54296875" style="2" customWidth="1"/>
    <col min="3488" max="3488" width="1.453125" style="2" customWidth="1"/>
    <col min="3489" max="3489" width="6.54296875" style="2" customWidth="1"/>
    <col min="3490" max="3490" width="1.453125" style="2" customWidth="1"/>
    <col min="3491" max="3491" width="0.1796875" style="2" customWidth="1"/>
    <col min="3492" max="3492" width="3.453125" style="2" customWidth="1"/>
    <col min="3493" max="3493" width="5.453125" style="2" customWidth="1"/>
    <col min="3494" max="3494" width="42.453125" style="2" customWidth="1"/>
    <col min="3495" max="3495" width="8" style="2" customWidth="1"/>
    <col min="3496" max="3496" width="6.453125" style="2" customWidth="1"/>
    <col min="3497" max="3497" width="1.453125" style="2" customWidth="1"/>
    <col min="3498" max="3498" width="6.453125" style="2" customWidth="1"/>
    <col min="3499" max="3499" width="1.453125" style="2" customWidth="1"/>
    <col min="3500" max="3500" width="5.54296875" style="2" customWidth="1"/>
    <col min="3501" max="3501" width="1.453125" style="2" customWidth="1"/>
    <col min="3502" max="3502" width="5.54296875" style="2" customWidth="1"/>
    <col min="3503" max="3503" width="1.453125" style="2" customWidth="1"/>
    <col min="3504" max="3504" width="5.54296875" style="2" customWidth="1"/>
    <col min="3505" max="3505" width="1.453125" style="2" customWidth="1"/>
    <col min="3506" max="3506" width="5.54296875" style="2" customWidth="1"/>
    <col min="3507" max="3507" width="1.453125" style="2" customWidth="1"/>
    <col min="3508" max="3508" width="5.54296875" style="2" customWidth="1"/>
    <col min="3509" max="3509" width="1.453125" style="2" customWidth="1"/>
    <col min="3510" max="3510" width="5.54296875" style="2" customWidth="1"/>
    <col min="3511" max="3511" width="1.453125" style="2" customWidth="1"/>
    <col min="3512" max="3512" width="5.54296875" style="2" customWidth="1"/>
    <col min="3513" max="3513" width="1.453125" style="2" customWidth="1"/>
    <col min="3514" max="3514" width="5.54296875" style="2" customWidth="1"/>
    <col min="3515" max="3515" width="1.453125" style="2" customWidth="1"/>
    <col min="3516" max="3516" width="5.54296875" style="2" customWidth="1"/>
    <col min="3517" max="3517" width="1.453125" style="2" customWidth="1"/>
    <col min="3518" max="3518" width="5.54296875" style="2" customWidth="1"/>
    <col min="3519" max="3519" width="1.453125" style="2" customWidth="1"/>
    <col min="3520" max="3520" width="5.54296875" style="2" customWidth="1"/>
    <col min="3521" max="3521" width="1.453125" style="2" customWidth="1"/>
    <col min="3522" max="3522" width="5.54296875" style="2" customWidth="1"/>
    <col min="3523" max="3523" width="1.453125" style="2" customWidth="1"/>
    <col min="3524" max="3524" width="5.54296875" style="2" customWidth="1"/>
    <col min="3525" max="3525" width="1.453125" style="2" customWidth="1"/>
    <col min="3526" max="3526" width="5.54296875" style="2" customWidth="1"/>
    <col min="3527" max="3527" width="1.453125" style="2" customWidth="1"/>
    <col min="3528" max="3528" width="5.54296875" style="2" customWidth="1"/>
    <col min="3529" max="3529" width="1.453125" style="2" customWidth="1"/>
    <col min="3530" max="3530" width="5.54296875" style="2" customWidth="1"/>
    <col min="3531" max="3531" width="1.453125" style="2" customWidth="1"/>
    <col min="3532" max="3532" width="5.54296875" style="2" customWidth="1"/>
    <col min="3533" max="3533" width="1.453125" style="2" customWidth="1"/>
    <col min="3534" max="3534" width="5.54296875" style="2" customWidth="1"/>
    <col min="3535" max="3535" width="1.453125" style="2" customWidth="1"/>
    <col min="3536" max="3536" width="5.54296875" style="2" customWidth="1"/>
    <col min="3537" max="3537" width="1.453125" style="2" customWidth="1"/>
    <col min="3538" max="3538" width="5.54296875" style="2" customWidth="1"/>
    <col min="3539" max="3539" width="1.453125" style="2" customWidth="1"/>
    <col min="3540" max="3697" width="9.1796875" style="2"/>
    <col min="3698" max="3699" width="0" style="2" hidden="1" customWidth="1"/>
    <col min="3700" max="3700" width="8.54296875" style="2" customWidth="1"/>
    <col min="3701" max="3701" width="31.81640625" style="2" customWidth="1"/>
    <col min="3702" max="3702" width="8.453125" style="2" customWidth="1"/>
    <col min="3703" max="3703" width="6.54296875" style="2" customWidth="1"/>
    <col min="3704" max="3704" width="1.453125" style="2" customWidth="1"/>
    <col min="3705" max="3705" width="6.54296875" style="2" customWidth="1"/>
    <col min="3706" max="3706" width="1.453125" style="2" customWidth="1"/>
    <col min="3707" max="3707" width="6.54296875" style="2" customWidth="1"/>
    <col min="3708" max="3708" width="1.453125" style="2" customWidth="1"/>
    <col min="3709" max="3709" width="6.54296875" style="2" customWidth="1"/>
    <col min="3710" max="3710" width="1.453125" style="2" customWidth="1"/>
    <col min="3711" max="3711" width="6.54296875" style="2" customWidth="1"/>
    <col min="3712" max="3712" width="1.453125" style="2" customWidth="1"/>
    <col min="3713" max="3713" width="6.453125" style="2" customWidth="1"/>
    <col min="3714" max="3714" width="1.453125" style="2" customWidth="1"/>
    <col min="3715" max="3715" width="6.54296875" style="2" customWidth="1"/>
    <col min="3716" max="3716" width="1.453125" style="2" customWidth="1"/>
    <col min="3717" max="3717" width="6.54296875" style="2" customWidth="1"/>
    <col min="3718" max="3718" width="1.453125" style="2" customWidth="1"/>
    <col min="3719" max="3719" width="6.54296875" style="2" customWidth="1"/>
    <col min="3720" max="3720" width="1.453125" style="2" customWidth="1"/>
    <col min="3721" max="3721" width="6.54296875" style="2" customWidth="1"/>
    <col min="3722" max="3722" width="1.453125" style="2" customWidth="1"/>
    <col min="3723" max="3723" width="6.54296875" style="2" customWidth="1"/>
    <col min="3724" max="3724" width="1.453125" style="2" customWidth="1"/>
    <col min="3725" max="3725" width="6.54296875" style="2" customWidth="1"/>
    <col min="3726" max="3726" width="1.453125" style="2" customWidth="1"/>
    <col min="3727" max="3727" width="6.54296875" style="2" customWidth="1"/>
    <col min="3728" max="3728" width="1.453125" style="2" customWidth="1"/>
    <col min="3729" max="3729" width="6.54296875" style="2" customWidth="1"/>
    <col min="3730" max="3730" width="1.453125" style="2" customWidth="1"/>
    <col min="3731" max="3731" width="6.54296875" style="2" customWidth="1"/>
    <col min="3732" max="3732" width="1.453125" style="2" customWidth="1"/>
    <col min="3733" max="3733" width="6.54296875" style="2" customWidth="1"/>
    <col min="3734" max="3734" width="1.453125" style="2" customWidth="1"/>
    <col min="3735" max="3735" width="6.54296875" style="2" customWidth="1"/>
    <col min="3736" max="3736" width="1.453125" style="2" customWidth="1"/>
    <col min="3737" max="3737" width="6.54296875" style="2" customWidth="1"/>
    <col min="3738" max="3738" width="1.453125" style="2" customWidth="1"/>
    <col min="3739" max="3739" width="6.54296875" style="2" customWidth="1"/>
    <col min="3740" max="3740" width="1.453125" style="2" customWidth="1"/>
    <col min="3741" max="3741" width="6.54296875" style="2" customWidth="1"/>
    <col min="3742" max="3742" width="1.453125" style="2" customWidth="1"/>
    <col min="3743" max="3743" width="6.54296875" style="2" customWidth="1"/>
    <col min="3744" max="3744" width="1.453125" style="2" customWidth="1"/>
    <col min="3745" max="3745" width="6.54296875" style="2" customWidth="1"/>
    <col min="3746" max="3746" width="1.453125" style="2" customWidth="1"/>
    <col min="3747" max="3747" width="0.1796875" style="2" customWidth="1"/>
    <col min="3748" max="3748" width="3.453125" style="2" customWidth="1"/>
    <col min="3749" max="3749" width="5.453125" style="2" customWidth="1"/>
    <col min="3750" max="3750" width="42.453125" style="2" customWidth="1"/>
    <col min="3751" max="3751" width="8" style="2" customWidth="1"/>
    <col min="3752" max="3752" width="6.453125" style="2" customWidth="1"/>
    <col min="3753" max="3753" width="1.453125" style="2" customWidth="1"/>
    <col min="3754" max="3754" width="6.453125" style="2" customWidth="1"/>
    <col min="3755" max="3755" width="1.453125" style="2" customWidth="1"/>
    <col min="3756" max="3756" width="5.54296875" style="2" customWidth="1"/>
    <col min="3757" max="3757" width="1.453125" style="2" customWidth="1"/>
    <col min="3758" max="3758" width="5.54296875" style="2" customWidth="1"/>
    <col min="3759" max="3759" width="1.453125" style="2" customWidth="1"/>
    <col min="3760" max="3760" width="5.54296875" style="2" customWidth="1"/>
    <col min="3761" max="3761" width="1.453125" style="2" customWidth="1"/>
    <col min="3762" max="3762" width="5.54296875" style="2" customWidth="1"/>
    <col min="3763" max="3763" width="1.453125" style="2" customWidth="1"/>
    <col min="3764" max="3764" width="5.54296875" style="2" customWidth="1"/>
    <col min="3765" max="3765" width="1.453125" style="2" customWidth="1"/>
    <col min="3766" max="3766" width="5.54296875" style="2" customWidth="1"/>
    <col min="3767" max="3767" width="1.453125" style="2" customWidth="1"/>
    <col min="3768" max="3768" width="5.54296875" style="2" customWidth="1"/>
    <col min="3769" max="3769" width="1.453125" style="2" customWidth="1"/>
    <col min="3770" max="3770" width="5.54296875" style="2" customWidth="1"/>
    <col min="3771" max="3771" width="1.453125" style="2" customWidth="1"/>
    <col min="3772" max="3772" width="5.54296875" style="2" customWidth="1"/>
    <col min="3773" max="3773" width="1.453125" style="2" customWidth="1"/>
    <col min="3774" max="3774" width="5.54296875" style="2" customWidth="1"/>
    <col min="3775" max="3775" width="1.453125" style="2" customWidth="1"/>
    <col min="3776" max="3776" width="5.54296875" style="2" customWidth="1"/>
    <col min="3777" max="3777" width="1.453125" style="2" customWidth="1"/>
    <col min="3778" max="3778" width="5.54296875" style="2" customWidth="1"/>
    <col min="3779" max="3779" width="1.453125" style="2" customWidth="1"/>
    <col min="3780" max="3780" width="5.54296875" style="2" customWidth="1"/>
    <col min="3781" max="3781" width="1.453125" style="2" customWidth="1"/>
    <col min="3782" max="3782" width="5.54296875" style="2" customWidth="1"/>
    <col min="3783" max="3783" width="1.453125" style="2" customWidth="1"/>
    <col min="3784" max="3784" width="5.54296875" style="2" customWidth="1"/>
    <col min="3785" max="3785" width="1.453125" style="2" customWidth="1"/>
    <col min="3786" max="3786" width="5.54296875" style="2" customWidth="1"/>
    <col min="3787" max="3787" width="1.453125" style="2" customWidth="1"/>
    <col min="3788" max="3788" width="5.54296875" style="2" customWidth="1"/>
    <col min="3789" max="3789" width="1.453125" style="2" customWidth="1"/>
    <col min="3790" max="3790" width="5.54296875" style="2" customWidth="1"/>
    <col min="3791" max="3791" width="1.453125" style="2" customWidth="1"/>
    <col min="3792" max="3792" width="5.54296875" style="2" customWidth="1"/>
    <col min="3793" max="3793" width="1.453125" style="2" customWidth="1"/>
    <col min="3794" max="3794" width="5.54296875" style="2" customWidth="1"/>
    <col min="3795" max="3795" width="1.453125" style="2" customWidth="1"/>
    <col min="3796" max="3953" width="9.1796875" style="2"/>
    <col min="3954" max="3955" width="0" style="2" hidden="1" customWidth="1"/>
    <col min="3956" max="3956" width="8.54296875" style="2" customWidth="1"/>
    <col min="3957" max="3957" width="31.81640625" style="2" customWidth="1"/>
    <col min="3958" max="3958" width="8.453125" style="2" customWidth="1"/>
    <col min="3959" max="3959" width="6.54296875" style="2" customWidth="1"/>
    <col min="3960" max="3960" width="1.453125" style="2" customWidth="1"/>
    <col min="3961" max="3961" width="6.54296875" style="2" customWidth="1"/>
    <col min="3962" max="3962" width="1.453125" style="2" customWidth="1"/>
    <col min="3963" max="3963" width="6.54296875" style="2" customWidth="1"/>
    <col min="3964" max="3964" width="1.453125" style="2" customWidth="1"/>
    <col min="3965" max="3965" width="6.54296875" style="2" customWidth="1"/>
    <col min="3966" max="3966" width="1.453125" style="2" customWidth="1"/>
    <col min="3967" max="3967" width="6.54296875" style="2" customWidth="1"/>
    <col min="3968" max="3968" width="1.453125" style="2" customWidth="1"/>
    <col min="3969" max="3969" width="6.453125" style="2" customWidth="1"/>
    <col min="3970" max="3970" width="1.453125" style="2" customWidth="1"/>
    <col min="3971" max="3971" width="6.54296875" style="2" customWidth="1"/>
    <col min="3972" max="3972" width="1.453125" style="2" customWidth="1"/>
    <col min="3973" max="3973" width="6.54296875" style="2" customWidth="1"/>
    <col min="3974" max="3974" width="1.453125" style="2" customWidth="1"/>
    <col min="3975" max="3975" width="6.54296875" style="2" customWidth="1"/>
    <col min="3976" max="3976" width="1.453125" style="2" customWidth="1"/>
    <col min="3977" max="3977" width="6.54296875" style="2" customWidth="1"/>
    <col min="3978" max="3978" width="1.453125" style="2" customWidth="1"/>
    <col min="3979" max="3979" width="6.54296875" style="2" customWidth="1"/>
    <col min="3980" max="3980" width="1.453125" style="2" customWidth="1"/>
    <col min="3981" max="3981" width="6.54296875" style="2" customWidth="1"/>
    <col min="3982" max="3982" width="1.453125" style="2" customWidth="1"/>
    <col min="3983" max="3983" width="6.54296875" style="2" customWidth="1"/>
    <col min="3984" max="3984" width="1.453125" style="2" customWidth="1"/>
    <col min="3985" max="3985" width="6.54296875" style="2" customWidth="1"/>
    <col min="3986" max="3986" width="1.453125" style="2" customWidth="1"/>
    <col min="3987" max="3987" width="6.54296875" style="2" customWidth="1"/>
    <col min="3988" max="3988" width="1.453125" style="2" customWidth="1"/>
    <col min="3989" max="3989" width="6.54296875" style="2" customWidth="1"/>
    <col min="3990" max="3990" width="1.453125" style="2" customWidth="1"/>
    <col min="3991" max="3991" width="6.54296875" style="2" customWidth="1"/>
    <col min="3992" max="3992" width="1.453125" style="2" customWidth="1"/>
    <col min="3993" max="3993" width="6.54296875" style="2" customWidth="1"/>
    <col min="3994" max="3994" width="1.453125" style="2" customWidth="1"/>
    <col min="3995" max="3995" width="6.54296875" style="2" customWidth="1"/>
    <col min="3996" max="3996" width="1.453125" style="2" customWidth="1"/>
    <col min="3997" max="3997" width="6.54296875" style="2" customWidth="1"/>
    <col min="3998" max="3998" width="1.453125" style="2" customWidth="1"/>
    <col min="3999" max="3999" width="6.54296875" style="2" customWidth="1"/>
    <col min="4000" max="4000" width="1.453125" style="2" customWidth="1"/>
    <col min="4001" max="4001" width="6.54296875" style="2" customWidth="1"/>
    <col min="4002" max="4002" width="1.453125" style="2" customWidth="1"/>
    <col min="4003" max="4003" width="0.1796875" style="2" customWidth="1"/>
    <col min="4004" max="4004" width="3.453125" style="2" customWidth="1"/>
    <col min="4005" max="4005" width="5.453125" style="2" customWidth="1"/>
    <col min="4006" max="4006" width="42.453125" style="2" customWidth="1"/>
    <col min="4007" max="4007" width="8" style="2" customWidth="1"/>
    <col min="4008" max="4008" width="6.453125" style="2" customWidth="1"/>
    <col min="4009" max="4009" width="1.453125" style="2" customWidth="1"/>
    <col min="4010" max="4010" width="6.453125" style="2" customWidth="1"/>
    <col min="4011" max="4011" width="1.453125" style="2" customWidth="1"/>
    <col min="4012" max="4012" width="5.54296875" style="2" customWidth="1"/>
    <col min="4013" max="4013" width="1.453125" style="2" customWidth="1"/>
    <col min="4014" max="4014" width="5.54296875" style="2" customWidth="1"/>
    <col min="4015" max="4015" width="1.453125" style="2" customWidth="1"/>
    <col min="4016" max="4016" width="5.54296875" style="2" customWidth="1"/>
    <col min="4017" max="4017" width="1.453125" style="2" customWidth="1"/>
    <col min="4018" max="4018" width="5.54296875" style="2" customWidth="1"/>
    <col min="4019" max="4019" width="1.453125" style="2" customWidth="1"/>
    <col min="4020" max="4020" width="5.54296875" style="2" customWidth="1"/>
    <col min="4021" max="4021" width="1.453125" style="2" customWidth="1"/>
    <col min="4022" max="4022" width="5.54296875" style="2" customWidth="1"/>
    <col min="4023" max="4023" width="1.453125" style="2" customWidth="1"/>
    <col min="4024" max="4024" width="5.54296875" style="2" customWidth="1"/>
    <col min="4025" max="4025" width="1.453125" style="2" customWidth="1"/>
    <col min="4026" max="4026" width="5.54296875" style="2" customWidth="1"/>
    <col min="4027" max="4027" width="1.453125" style="2" customWidth="1"/>
    <col min="4028" max="4028" width="5.54296875" style="2" customWidth="1"/>
    <col min="4029" max="4029" width="1.453125" style="2" customWidth="1"/>
    <col min="4030" max="4030" width="5.54296875" style="2" customWidth="1"/>
    <col min="4031" max="4031" width="1.453125" style="2" customWidth="1"/>
    <col min="4032" max="4032" width="5.54296875" style="2" customWidth="1"/>
    <col min="4033" max="4033" width="1.453125" style="2" customWidth="1"/>
    <col min="4034" max="4034" width="5.54296875" style="2" customWidth="1"/>
    <col min="4035" max="4035" width="1.453125" style="2" customWidth="1"/>
    <col min="4036" max="4036" width="5.54296875" style="2" customWidth="1"/>
    <col min="4037" max="4037" width="1.453125" style="2" customWidth="1"/>
    <col min="4038" max="4038" width="5.54296875" style="2" customWidth="1"/>
    <col min="4039" max="4039" width="1.453125" style="2" customWidth="1"/>
    <col min="4040" max="4040" width="5.54296875" style="2" customWidth="1"/>
    <col min="4041" max="4041" width="1.453125" style="2" customWidth="1"/>
    <col min="4042" max="4042" width="5.54296875" style="2" customWidth="1"/>
    <col min="4043" max="4043" width="1.453125" style="2" customWidth="1"/>
    <col min="4044" max="4044" width="5.54296875" style="2" customWidth="1"/>
    <col min="4045" max="4045" width="1.453125" style="2" customWidth="1"/>
    <col min="4046" max="4046" width="5.54296875" style="2" customWidth="1"/>
    <col min="4047" max="4047" width="1.453125" style="2" customWidth="1"/>
    <col min="4048" max="4048" width="5.54296875" style="2" customWidth="1"/>
    <col min="4049" max="4049" width="1.453125" style="2" customWidth="1"/>
    <col min="4050" max="4050" width="5.54296875" style="2" customWidth="1"/>
    <col min="4051" max="4051" width="1.453125" style="2" customWidth="1"/>
    <col min="4052" max="4209" width="9.1796875" style="2"/>
    <col min="4210" max="4211" width="0" style="2" hidden="1" customWidth="1"/>
    <col min="4212" max="4212" width="8.54296875" style="2" customWidth="1"/>
    <col min="4213" max="4213" width="31.81640625" style="2" customWidth="1"/>
    <col min="4214" max="4214" width="8.453125" style="2" customWidth="1"/>
    <col min="4215" max="4215" width="6.54296875" style="2" customWidth="1"/>
    <col min="4216" max="4216" width="1.453125" style="2" customWidth="1"/>
    <col min="4217" max="4217" width="6.54296875" style="2" customWidth="1"/>
    <col min="4218" max="4218" width="1.453125" style="2" customWidth="1"/>
    <col min="4219" max="4219" width="6.54296875" style="2" customWidth="1"/>
    <col min="4220" max="4220" width="1.453125" style="2" customWidth="1"/>
    <col min="4221" max="4221" width="6.54296875" style="2" customWidth="1"/>
    <col min="4222" max="4222" width="1.453125" style="2" customWidth="1"/>
    <col min="4223" max="4223" width="6.54296875" style="2" customWidth="1"/>
    <col min="4224" max="4224" width="1.453125" style="2" customWidth="1"/>
    <col min="4225" max="4225" width="6.453125" style="2" customWidth="1"/>
    <col min="4226" max="4226" width="1.453125" style="2" customWidth="1"/>
    <col min="4227" max="4227" width="6.54296875" style="2" customWidth="1"/>
    <col min="4228" max="4228" width="1.453125" style="2" customWidth="1"/>
    <col min="4229" max="4229" width="6.54296875" style="2" customWidth="1"/>
    <col min="4230" max="4230" width="1.453125" style="2" customWidth="1"/>
    <col min="4231" max="4231" width="6.54296875" style="2" customWidth="1"/>
    <col min="4232" max="4232" width="1.453125" style="2" customWidth="1"/>
    <col min="4233" max="4233" width="6.54296875" style="2" customWidth="1"/>
    <col min="4234" max="4234" width="1.453125" style="2" customWidth="1"/>
    <col min="4235" max="4235" width="6.54296875" style="2" customWidth="1"/>
    <col min="4236" max="4236" width="1.453125" style="2" customWidth="1"/>
    <col min="4237" max="4237" width="6.54296875" style="2" customWidth="1"/>
    <col min="4238" max="4238" width="1.453125" style="2" customWidth="1"/>
    <col min="4239" max="4239" width="6.54296875" style="2" customWidth="1"/>
    <col min="4240" max="4240" width="1.453125" style="2" customWidth="1"/>
    <col min="4241" max="4241" width="6.54296875" style="2" customWidth="1"/>
    <col min="4242" max="4242" width="1.453125" style="2" customWidth="1"/>
    <col min="4243" max="4243" width="6.54296875" style="2" customWidth="1"/>
    <col min="4244" max="4244" width="1.453125" style="2" customWidth="1"/>
    <col min="4245" max="4245" width="6.54296875" style="2" customWidth="1"/>
    <col min="4246" max="4246" width="1.453125" style="2" customWidth="1"/>
    <col min="4247" max="4247" width="6.54296875" style="2" customWidth="1"/>
    <col min="4248" max="4248" width="1.453125" style="2" customWidth="1"/>
    <col min="4249" max="4249" width="6.54296875" style="2" customWidth="1"/>
    <col min="4250" max="4250" width="1.453125" style="2" customWidth="1"/>
    <col min="4251" max="4251" width="6.54296875" style="2" customWidth="1"/>
    <col min="4252" max="4252" width="1.453125" style="2" customWidth="1"/>
    <col min="4253" max="4253" width="6.54296875" style="2" customWidth="1"/>
    <col min="4254" max="4254" width="1.453125" style="2" customWidth="1"/>
    <col min="4255" max="4255" width="6.54296875" style="2" customWidth="1"/>
    <col min="4256" max="4256" width="1.453125" style="2" customWidth="1"/>
    <col min="4257" max="4257" width="6.54296875" style="2" customWidth="1"/>
    <col min="4258" max="4258" width="1.453125" style="2" customWidth="1"/>
    <col min="4259" max="4259" width="0.1796875" style="2" customWidth="1"/>
    <col min="4260" max="4260" width="3.453125" style="2" customWidth="1"/>
    <col min="4261" max="4261" width="5.453125" style="2" customWidth="1"/>
    <col min="4262" max="4262" width="42.453125" style="2" customWidth="1"/>
    <col min="4263" max="4263" width="8" style="2" customWidth="1"/>
    <col min="4264" max="4264" width="6.453125" style="2" customWidth="1"/>
    <col min="4265" max="4265" width="1.453125" style="2" customWidth="1"/>
    <col min="4266" max="4266" width="6.453125" style="2" customWidth="1"/>
    <col min="4267" max="4267" width="1.453125" style="2" customWidth="1"/>
    <col min="4268" max="4268" width="5.54296875" style="2" customWidth="1"/>
    <col min="4269" max="4269" width="1.453125" style="2" customWidth="1"/>
    <col min="4270" max="4270" width="5.54296875" style="2" customWidth="1"/>
    <col min="4271" max="4271" width="1.453125" style="2" customWidth="1"/>
    <col min="4272" max="4272" width="5.54296875" style="2" customWidth="1"/>
    <col min="4273" max="4273" width="1.453125" style="2" customWidth="1"/>
    <col min="4274" max="4274" width="5.54296875" style="2" customWidth="1"/>
    <col min="4275" max="4275" width="1.453125" style="2" customWidth="1"/>
    <col min="4276" max="4276" width="5.54296875" style="2" customWidth="1"/>
    <col min="4277" max="4277" width="1.453125" style="2" customWidth="1"/>
    <col min="4278" max="4278" width="5.54296875" style="2" customWidth="1"/>
    <col min="4279" max="4279" width="1.453125" style="2" customWidth="1"/>
    <col min="4280" max="4280" width="5.54296875" style="2" customWidth="1"/>
    <col min="4281" max="4281" width="1.453125" style="2" customWidth="1"/>
    <col min="4282" max="4282" width="5.54296875" style="2" customWidth="1"/>
    <col min="4283" max="4283" width="1.453125" style="2" customWidth="1"/>
    <col min="4284" max="4284" width="5.54296875" style="2" customWidth="1"/>
    <col min="4285" max="4285" width="1.453125" style="2" customWidth="1"/>
    <col min="4286" max="4286" width="5.54296875" style="2" customWidth="1"/>
    <col min="4287" max="4287" width="1.453125" style="2" customWidth="1"/>
    <col min="4288" max="4288" width="5.54296875" style="2" customWidth="1"/>
    <col min="4289" max="4289" width="1.453125" style="2" customWidth="1"/>
    <col min="4290" max="4290" width="5.54296875" style="2" customWidth="1"/>
    <col min="4291" max="4291" width="1.453125" style="2" customWidth="1"/>
    <col min="4292" max="4292" width="5.54296875" style="2" customWidth="1"/>
    <col min="4293" max="4293" width="1.453125" style="2" customWidth="1"/>
    <col min="4294" max="4294" width="5.54296875" style="2" customWidth="1"/>
    <col min="4295" max="4295" width="1.453125" style="2" customWidth="1"/>
    <col min="4296" max="4296" width="5.54296875" style="2" customWidth="1"/>
    <col min="4297" max="4297" width="1.453125" style="2" customWidth="1"/>
    <col min="4298" max="4298" width="5.54296875" style="2" customWidth="1"/>
    <col min="4299" max="4299" width="1.453125" style="2" customWidth="1"/>
    <col min="4300" max="4300" width="5.54296875" style="2" customWidth="1"/>
    <col min="4301" max="4301" width="1.453125" style="2" customWidth="1"/>
    <col min="4302" max="4302" width="5.54296875" style="2" customWidth="1"/>
    <col min="4303" max="4303" width="1.453125" style="2" customWidth="1"/>
    <col min="4304" max="4304" width="5.54296875" style="2" customWidth="1"/>
    <col min="4305" max="4305" width="1.453125" style="2" customWidth="1"/>
    <col min="4306" max="4306" width="5.54296875" style="2" customWidth="1"/>
    <col min="4307" max="4307" width="1.453125" style="2" customWidth="1"/>
    <col min="4308" max="4465" width="9.1796875" style="2"/>
    <col min="4466" max="4467" width="0" style="2" hidden="1" customWidth="1"/>
    <col min="4468" max="4468" width="8.54296875" style="2" customWidth="1"/>
    <col min="4469" max="4469" width="31.81640625" style="2" customWidth="1"/>
    <col min="4470" max="4470" width="8.453125" style="2" customWidth="1"/>
    <col min="4471" max="4471" width="6.54296875" style="2" customWidth="1"/>
    <col min="4472" max="4472" width="1.453125" style="2" customWidth="1"/>
    <col min="4473" max="4473" width="6.54296875" style="2" customWidth="1"/>
    <col min="4474" max="4474" width="1.453125" style="2" customWidth="1"/>
    <col min="4475" max="4475" width="6.54296875" style="2" customWidth="1"/>
    <col min="4476" max="4476" width="1.453125" style="2" customWidth="1"/>
    <col min="4477" max="4477" width="6.54296875" style="2" customWidth="1"/>
    <col min="4478" max="4478" width="1.453125" style="2" customWidth="1"/>
    <col min="4479" max="4479" width="6.54296875" style="2" customWidth="1"/>
    <col min="4480" max="4480" width="1.453125" style="2" customWidth="1"/>
    <col min="4481" max="4481" width="6.453125" style="2" customWidth="1"/>
    <col min="4482" max="4482" width="1.453125" style="2" customWidth="1"/>
    <col min="4483" max="4483" width="6.54296875" style="2" customWidth="1"/>
    <col min="4484" max="4484" width="1.453125" style="2" customWidth="1"/>
    <col min="4485" max="4485" width="6.54296875" style="2" customWidth="1"/>
    <col min="4486" max="4486" width="1.453125" style="2" customWidth="1"/>
    <col min="4487" max="4487" width="6.54296875" style="2" customWidth="1"/>
    <col min="4488" max="4488" width="1.453125" style="2" customWidth="1"/>
    <col min="4489" max="4489" width="6.54296875" style="2" customWidth="1"/>
    <col min="4490" max="4490" width="1.453125" style="2" customWidth="1"/>
    <col min="4491" max="4491" width="6.54296875" style="2" customWidth="1"/>
    <col min="4492" max="4492" width="1.453125" style="2" customWidth="1"/>
    <col min="4493" max="4493" width="6.54296875" style="2" customWidth="1"/>
    <col min="4494" max="4494" width="1.453125" style="2" customWidth="1"/>
    <col min="4495" max="4495" width="6.54296875" style="2" customWidth="1"/>
    <col min="4496" max="4496" width="1.453125" style="2" customWidth="1"/>
    <col min="4497" max="4497" width="6.54296875" style="2" customWidth="1"/>
    <col min="4498" max="4498" width="1.453125" style="2" customWidth="1"/>
    <col min="4499" max="4499" width="6.54296875" style="2" customWidth="1"/>
    <col min="4500" max="4500" width="1.453125" style="2" customWidth="1"/>
    <col min="4501" max="4501" width="6.54296875" style="2" customWidth="1"/>
    <col min="4502" max="4502" width="1.453125" style="2" customWidth="1"/>
    <col min="4503" max="4503" width="6.54296875" style="2" customWidth="1"/>
    <col min="4504" max="4504" width="1.453125" style="2" customWidth="1"/>
    <col min="4505" max="4505" width="6.54296875" style="2" customWidth="1"/>
    <col min="4506" max="4506" width="1.453125" style="2" customWidth="1"/>
    <col min="4507" max="4507" width="6.54296875" style="2" customWidth="1"/>
    <col min="4508" max="4508" width="1.453125" style="2" customWidth="1"/>
    <col min="4509" max="4509" width="6.54296875" style="2" customWidth="1"/>
    <col min="4510" max="4510" width="1.453125" style="2" customWidth="1"/>
    <col min="4511" max="4511" width="6.54296875" style="2" customWidth="1"/>
    <col min="4512" max="4512" width="1.453125" style="2" customWidth="1"/>
    <col min="4513" max="4513" width="6.54296875" style="2" customWidth="1"/>
    <col min="4514" max="4514" width="1.453125" style="2" customWidth="1"/>
    <col min="4515" max="4515" width="0.1796875" style="2" customWidth="1"/>
    <col min="4516" max="4516" width="3.453125" style="2" customWidth="1"/>
    <col min="4517" max="4517" width="5.453125" style="2" customWidth="1"/>
    <col min="4518" max="4518" width="42.453125" style="2" customWidth="1"/>
    <col min="4519" max="4519" width="8" style="2" customWidth="1"/>
    <col min="4520" max="4520" width="6.453125" style="2" customWidth="1"/>
    <col min="4521" max="4521" width="1.453125" style="2" customWidth="1"/>
    <col min="4522" max="4522" width="6.453125" style="2" customWidth="1"/>
    <col min="4523" max="4523" width="1.453125" style="2" customWidth="1"/>
    <col min="4524" max="4524" width="5.54296875" style="2" customWidth="1"/>
    <col min="4525" max="4525" width="1.453125" style="2" customWidth="1"/>
    <col min="4526" max="4526" width="5.54296875" style="2" customWidth="1"/>
    <col min="4527" max="4527" width="1.453125" style="2" customWidth="1"/>
    <col min="4528" max="4528" width="5.54296875" style="2" customWidth="1"/>
    <col min="4529" max="4529" width="1.453125" style="2" customWidth="1"/>
    <col min="4530" max="4530" width="5.54296875" style="2" customWidth="1"/>
    <col min="4531" max="4531" width="1.453125" style="2" customWidth="1"/>
    <col min="4532" max="4532" width="5.54296875" style="2" customWidth="1"/>
    <col min="4533" max="4533" width="1.453125" style="2" customWidth="1"/>
    <col min="4534" max="4534" width="5.54296875" style="2" customWidth="1"/>
    <col min="4535" max="4535" width="1.453125" style="2" customWidth="1"/>
    <col min="4536" max="4536" width="5.54296875" style="2" customWidth="1"/>
    <col min="4537" max="4537" width="1.453125" style="2" customWidth="1"/>
    <col min="4538" max="4538" width="5.54296875" style="2" customWidth="1"/>
    <col min="4539" max="4539" width="1.453125" style="2" customWidth="1"/>
    <col min="4540" max="4540" width="5.54296875" style="2" customWidth="1"/>
    <col min="4541" max="4541" width="1.453125" style="2" customWidth="1"/>
    <col min="4542" max="4542" width="5.54296875" style="2" customWidth="1"/>
    <col min="4543" max="4543" width="1.453125" style="2" customWidth="1"/>
    <col min="4544" max="4544" width="5.54296875" style="2" customWidth="1"/>
    <col min="4545" max="4545" width="1.453125" style="2" customWidth="1"/>
    <col min="4546" max="4546" width="5.54296875" style="2" customWidth="1"/>
    <col min="4547" max="4547" width="1.453125" style="2" customWidth="1"/>
    <col min="4548" max="4548" width="5.54296875" style="2" customWidth="1"/>
    <col min="4549" max="4549" width="1.453125" style="2" customWidth="1"/>
    <col min="4550" max="4550" width="5.54296875" style="2" customWidth="1"/>
    <col min="4551" max="4551" width="1.453125" style="2" customWidth="1"/>
    <col min="4552" max="4552" width="5.54296875" style="2" customWidth="1"/>
    <col min="4553" max="4553" width="1.453125" style="2" customWidth="1"/>
    <col min="4554" max="4554" width="5.54296875" style="2" customWidth="1"/>
    <col min="4555" max="4555" width="1.453125" style="2" customWidth="1"/>
    <col min="4556" max="4556" width="5.54296875" style="2" customWidth="1"/>
    <col min="4557" max="4557" width="1.453125" style="2" customWidth="1"/>
    <col min="4558" max="4558" width="5.54296875" style="2" customWidth="1"/>
    <col min="4559" max="4559" width="1.453125" style="2" customWidth="1"/>
    <col min="4560" max="4560" width="5.54296875" style="2" customWidth="1"/>
    <col min="4561" max="4561" width="1.453125" style="2" customWidth="1"/>
    <col min="4562" max="4562" width="5.54296875" style="2" customWidth="1"/>
    <col min="4563" max="4563" width="1.453125" style="2" customWidth="1"/>
    <col min="4564" max="4721" width="9.1796875" style="2"/>
    <col min="4722" max="4723" width="0" style="2" hidden="1" customWidth="1"/>
    <col min="4724" max="4724" width="8.54296875" style="2" customWidth="1"/>
    <col min="4725" max="4725" width="31.81640625" style="2" customWidth="1"/>
    <col min="4726" max="4726" width="8.453125" style="2" customWidth="1"/>
    <col min="4727" max="4727" width="6.54296875" style="2" customWidth="1"/>
    <col min="4728" max="4728" width="1.453125" style="2" customWidth="1"/>
    <col min="4729" max="4729" width="6.54296875" style="2" customWidth="1"/>
    <col min="4730" max="4730" width="1.453125" style="2" customWidth="1"/>
    <col min="4731" max="4731" width="6.54296875" style="2" customWidth="1"/>
    <col min="4732" max="4732" width="1.453125" style="2" customWidth="1"/>
    <col min="4733" max="4733" width="6.54296875" style="2" customWidth="1"/>
    <col min="4734" max="4734" width="1.453125" style="2" customWidth="1"/>
    <col min="4735" max="4735" width="6.54296875" style="2" customWidth="1"/>
    <col min="4736" max="4736" width="1.453125" style="2" customWidth="1"/>
    <col min="4737" max="4737" width="6.453125" style="2" customWidth="1"/>
    <col min="4738" max="4738" width="1.453125" style="2" customWidth="1"/>
    <col min="4739" max="4739" width="6.54296875" style="2" customWidth="1"/>
    <col min="4740" max="4740" width="1.453125" style="2" customWidth="1"/>
    <col min="4741" max="4741" width="6.54296875" style="2" customWidth="1"/>
    <col min="4742" max="4742" width="1.453125" style="2" customWidth="1"/>
    <col min="4743" max="4743" width="6.54296875" style="2" customWidth="1"/>
    <col min="4744" max="4744" width="1.453125" style="2" customWidth="1"/>
    <col min="4745" max="4745" width="6.54296875" style="2" customWidth="1"/>
    <col min="4746" max="4746" width="1.453125" style="2" customWidth="1"/>
    <col min="4747" max="4747" width="6.54296875" style="2" customWidth="1"/>
    <col min="4748" max="4748" width="1.453125" style="2" customWidth="1"/>
    <col min="4749" max="4749" width="6.54296875" style="2" customWidth="1"/>
    <col min="4750" max="4750" width="1.453125" style="2" customWidth="1"/>
    <col min="4751" max="4751" width="6.54296875" style="2" customWidth="1"/>
    <col min="4752" max="4752" width="1.453125" style="2" customWidth="1"/>
    <col min="4753" max="4753" width="6.54296875" style="2" customWidth="1"/>
    <col min="4754" max="4754" width="1.453125" style="2" customWidth="1"/>
    <col min="4755" max="4755" width="6.54296875" style="2" customWidth="1"/>
    <col min="4756" max="4756" width="1.453125" style="2" customWidth="1"/>
    <col min="4757" max="4757" width="6.54296875" style="2" customWidth="1"/>
    <col min="4758" max="4758" width="1.453125" style="2" customWidth="1"/>
    <col min="4759" max="4759" width="6.54296875" style="2" customWidth="1"/>
    <col min="4760" max="4760" width="1.453125" style="2" customWidth="1"/>
    <col min="4761" max="4761" width="6.54296875" style="2" customWidth="1"/>
    <col min="4762" max="4762" width="1.453125" style="2" customWidth="1"/>
    <col min="4763" max="4763" width="6.54296875" style="2" customWidth="1"/>
    <col min="4764" max="4764" width="1.453125" style="2" customWidth="1"/>
    <col min="4765" max="4765" width="6.54296875" style="2" customWidth="1"/>
    <col min="4766" max="4766" width="1.453125" style="2" customWidth="1"/>
    <col min="4767" max="4767" width="6.54296875" style="2" customWidth="1"/>
    <col min="4768" max="4768" width="1.453125" style="2" customWidth="1"/>
    <col min="4769" max="4769" width="6.54296875" style="2" customWidth="1"/>
    <col min="4770" max="4770" width="1.453125" style="2" customWidth="1"/>
    <col min="4771" max="4771" width="0.1796875" style="2" customWidth="1"/>
    <col min="4772" max="4772" width="3.453125" style="2" customWidth="1"/>
    <col min="4773" max="4773" width="5.453125" style="2" customWidth="1"/>
    <col min="4774" max="4774" width="42.453125" style="2" customWidth="1"/>
    <col min="4775" max="4775" width="8" style="2" customWidth="1"/>
    <col min="4776" max="4776" width="6.453125" style="2" customWidth="1"/>
    <col min="4777" max="4777" width="1.453125" style="2" customWidth="1"/>
    <col min="4778" max="4778" width="6.453125" style="2" customWidth="1"/>
    <col min="4779" max="4779" width="1.453125" style="2" customWidth="1"/>
    <col min="4780" max="4780" width="5.54296875" style="2" customWidth="1"/>
    <col min="4781" max="4781" width="1.453125" style="2" customWidth="1"/>
    <col min="4782" max="4782" width="5.54296875" style="2" customWidth="1"/>
    <col min="4783" max="4783" width="1.453125" style="2" customWidth="1"/>
    <col min="4784" max="4784" width="5.54296875" style="2" customWidth="1"/>
    <col min="4785" max="4785" width="1.453125" style="2" customWidth="1"/>
    <col min="4786" max="4786" width="5.54296875" style="2" customWidth="1"/>
    <col min="4787" max="4787" width="1.453125" style="2" customWidth="1"/>
    <col min="4788" max="4788" width="5.54296875" style="2" customWidth="1"/>
    <col min="4789" max="4789" width="1.453125" style="2" customWidth="1"/>
    <col min="4790" max="4790" width="5.54296875" style="2" customWidth="1"/>
    <col min="4791" max="4791" width="1.453125" style="2" customWidth="1"/>
    <col min="4792" max="4792" width="5.54296875" style="2" customWidth="1"/>
    <col min="4793" max="4793" width="1.453125" style="2" customWidth="1"/>
    <col min="4794" max="4794" width="5.54296875" style="2" customWidth="1"/>
    <col min="4795" max="4795" width="1.453125" style="2" customWidth="1"/>
    <col min="4796" max="4796" width="5.54296875" style="2" customWidth="1"/>
    <col min="4797" max="4797" width="1.453125" style="2" customWidth="1"/>
    <col min="4798" max="4798" width="5.54296875" style="2" customWidth="1"/>
    <col min="4799" max="4799" width="1.453125" style="2" customWidth="1"/>
    <col min="4800" max="4800" width="5.54296875" style="2" customWidth="1"/>
    <col min="4801" max="4801" width="1.453125" style="2" customWidth="1"/>
    <col min="4802" max="4802" width="5.54296875" style="2" customWidth="1"/>
    <col min="4803" max="4803" width="1.453125" style="2" customWidth="1"/>
    <col min="4804" max="4804" width="5.54296875" style="2" customWidth="1"/>
    <col min="4805" max="4805" width="1.453125" style="2" customWidth="1"/>
    <col min="4806" max="4806" width="5.54296875" style="2" customWidth="1"/>
    <col min="4807" max="4807" width="1.453125" style="2" customWidth="1"/>
    <col min="4808" max="4808" width="5.54296875" style="2" customWidth="1"/>
    <col min="4809" max="4809" width="1.453125" style="2" customWidth="1"/>
    <col min="4810" max="4810" width="5.54296875" style="2" customWidth="1"/>
    <col min="4811" max="4811" width="1.453125" style="2" customWidth="1"/>
    <col min="4812" max="4812" width="5.54296875" style="2" customWidth="1"/>
    <col min="4813" max="4813" width="1.453125" style="2" customWidth="1"/>
    <col min="4814" max="4814" width="5.54296875" style="2" customWidth="1"/>
    <col min="4815" max="4815" width="1.453125" style="2" customWidth="1"/>
    <col min="4816" max="4816" width="5.54296875" style="2" customWidth="1"/>
    <col min="4817" max="4817" width="1.453125" style="2" customWidth="1"/>
    <col min="4818" max="4818" width="5.54296875" style="2" customWidth="1"/>
    <col min="4819" max="4819" width="1.453125" style="2" customWidth="1"/>
    <col min="4820" max="4977" width="9.1796875" style="2"/>
    <col min="4978" max="4979" width="0" style="2" hidden="1" customWidth="1"/>
    <col min="4980" max="4980" width="8.54296875" style="2" customWidth="1"/>
    <col min="4981" max="4981" width="31.81640625" style="2" customWidth="1"/>
    <col min="4982" max="4982" width="8.453125" style="2" customWidth="1"/>
    <col min="4983" max="4983" width="6.54296875" style="2" customWidth="1"/>
    <col min="4984" max="4984" width="1.453125" style="2" customWidth="1"/>
    <col min="4985" max="4985" width="6.54296875" style="2" customWidth="1"/>
    <col min="4986" max="4986" width="1.453125" style="2" customWidth="1"/>
    <col min="4987" max="4987" width="6.54296875" style="2" customWidth="1"/>
    <col min="4988" max="4988" width="1.453125" style="2" customWidth="1"/>
    <col min="4989" max="4989" width="6.54296875" style="2" customWidth="1"/>
    <col min="4990" max="4990" width="1.453125" style="2" customWidth="1"/>
    <col min="4991" max="4991" width="6.54296875" style="2" customWidth="1"/>
    <col min="4992" max="4992" width="1.453125" style="2" customWidth="1"/>
    <col min="4993" max="4993" width="6.453125" style="2" customWidth="1"/>
    <col min="4994" max="4994" width="1.453125" style="2" customWidth="1"/>
    <col min="4995" max="4995" width="6.54296875" style="2" customWidth="1"/>
    <col min="4996" max="4996" width="1.453125" style="2" customWidth="1"/>
    <col min="4997" max="4997" width="6.54296875" style="2" customWidth="1"/>
    <col min="4998" max="4998" width="1.453125" style="2" customWidth="1"/>
    <col min="4999" max="4999" width="6.54296875" style="2" customWidth="1"/>
    <col min="5000" max="5000" width="1.453125" style="2" customWidth="1"/>
    <col min="5001" max="5001" width="6.54296875" style="2" customWidth="1"/>
    <col min="5002" max="5002" width="1.453125" style="2" customWidth="1"/>
    <col min="5003" max="5003" width="6.54296875" style="2" customWidth="1"/>
    <col min="5004" max="5004" width="1.453125" style="2" customWidth="1"/>
    <col min="5005" max="5005" width="6.54296875" style="2" customWidth="1"/>
    <col min="5006" max="5006" width="1.453125" style="2" customWidth="1"/>
    <col min="5007" max="5007" width="6.54296875" style="2" customWidth="1"/>
    <col min="5008" max="5008" width="1.453125" style="2" customWidth="1"/>
    <col min="5009" max="5009" width="6.54296875" style="2" customWidth="1"/>
    <col min="5010" max="5010" width="1.453125" style="2" customWidth="1"/>
    <col min="5011" max="5011" width="6.54296875" style="2" customWidth="1"/>
    <col min="5012" max="5012" width="1.453125" style="2" customWidth="1"/>
    <col min="5013" max="5013" width="6.54296875" style="2" customWidth="1"/>
    <col min="5014" max="5014" width="1.453125" style="2" customWidth="1"/>
    <col min="5015" max="5015" width="6.54296875" style="2" customWidth="1"/>
    <col min="5016" max="5016" width="1.453125" style="2" customWidth="1"/>
    <col min="5017" max="5017" width="6.54296875" style="2" customWidth="1"/>
    <col min="5018" max="5018" width="1.453125" style="2" customWidth="1"/>
    <col min="5019" max="5019" width="6.54296875" style="2" customWidth="1"/>
    <col min="5020" max="5020" width="1.453125" style="2" customWidth="1"/>
    <col min="5021" max="5021" width="6.54296875" style="2" customWidth="1"/>
    <col min="5022" max="5022" width="1.453125" style="2" customWidth="1"/>
    <col min="5023" max="5023" width="6.54296875" style="2" customWidth="1"/>
    <col min="5024" max="5024" width="1.453125" style="2" customWidth="1"/>
    <col min="5025" max="5025" width="6.54296875" style="2" customWidth="1"/>
    <col min="5026" max="5026" width="1.453125" style="2" customWidth="1"/>
    <col min="5027" max="5027" width="0.1796875" style="2" customWidth="1"/>
    <col min="5028" max="5028" width="3.453125" style="2" customWidth="1"/>
    <col min="5029" max="5029" width="5.453125" style="2" customWidth="1"/>
    <col min="5030" max="5030" width="42.453125" style="2" customWidth="1"/>
    <col min="5031" max="5031" width="8" style="2" customWidth="1"/>
    <col min="5032" max="5032" width="6.453125" style="2" customWidth="1"/>
    <col min="5033" max="5033" width="1.453125" style="2" customWidth="1"/>
    <col min="5034" max="5034" width="6.453125" style="2" customWidth="1"/>
    <col min="5035" max="5035" width="1.453125" style="2" customWidth="1"/>
    <col min="5036" max="5036" width="5.54296875" style="2" customWidth="1"/>
    <col min="5037" max="5037" width="1.453125" style="2" customWidth="1"/>
    <col min="5038" max="5038" width="5.54296875" style="2" customWidth="1"/>
    <col min="5039" max="5039" width="1.453125" style="2" customWidth="1"/>
    <col min="5040" max="5040" width="5.54296875" style="2" customWidth="1"/>
    <col min="5041" max="5041" width="1.453125" style="2" customWidth="1"/>
    <col min="5042" max="5042" width="5.54296875" style="2" customWidth="1"/>
    <col min="5043" max="5043" width="1.453125" style="2" customWidth="1"/>
    <col min="5044" max="5044" width="5.54296875" style="2" customWidth="1"/>
    <col min="5045" max="5045" width="1.453125" style="2" customWidth="1"/>
    <col min="5046" max="5046" width="5.54296875" style="2" customWidth="1"/>
    <col min="5047" max="5047" width="1.453125" style="2" customWidth="1"/>
    <col min="5048" max="5048" width="5.54296875" style="2" customWidth="1"/>
    <col min="5049" max="5049" width="1.453125" style="2" customWidth="1"/>
    <col min="5050" max="5050" width="5.54296875" style="2" customWidth="1"/>
    <col min="5051" max="5051" width="1.453125" style="2" customWidth="1"/>
    <col min="5052" max="5052" width="5.54296875" style="2" customWidth="1"/>
    <col min="5053" max="5053" width="1.453125" style="2" customWidth="1"/>
    <col min="5054" max="5054" width="5.54296875" style="2" customWidth="1"/>
    <col min="5055" max="5055" width="1.453125" style="2" customWidth="1"/>
    <col min="5056" max="5056" width="5.54296875" style="2" customWidth="1"/>
    <col min="5057" max="5057" width="1.453125" style="2" customWidth="1"/>
    <col min="5058" max="5058" width="5.54296875" style="2" customWidth="1"/>
    <col min="5059" max="5059" width="1.453125" style="2" customWidth="1"/>
    <col min="5060" max="5060" width="5.54296875" style="2" customWidth="1"/>
    <col min="5061" max="5061" width="1.453125" style="2" customWidth="1"/>
    <col min="5062" max="5062" width="5.54296875" style="2" customWidth="1"/>
    <col min="5063" max="5063" width="1.453125" style="2" customWidth="1"/>
    <col min="5064" max="5064" width="5.54296875" style="2" customWidth="1"/>
    <col min="5065" max="5065" width="1.453125" style="2" customWidth="1"/>
    <col min="5066" max="5066" width="5.54296875" style="2" customWidth="1"/>
    <col min="5067" max="5067" width="1.453125" style="2" customWidth="1"/>
    <col min="5068" max="5068" width="5.54296875" style="2" customWidth="1"/>
    <col min="5069" max="5069" width="1.453125" style="2" customWidth="1"/>
    <col min="5070" max="5070" width="5.54296875" style="2" customWidth="1"/>
    <col min="5071" max="5071" width="1.453125" style="2" customWidth="1"/>
    <col min="5072" max="5072" width="5.54296875" style="2" customWidth="1"/>
    <col min="5073" max="5073" width="1.453125" style="2" customWidth="1"/>
    <col min="5074" max="5074" width="5.54296875" style="2" customWidth="1"/>
    <col min="5075" max="5075" width="1.453125" style="2" customWidth="1"/>
    <col min="5076" max="5233" width="9.1796875" style="2"/>
    <col min="5234" max="5235" width="0" style="2" hidden="1" customWidth="1"/>
    <col min="5236" max="5236" width="8.54296875" style="2" customWidth="1"/>
    <col min="5237" max="5237" width="31.81640625" style="2" customWidth="1"/>
    <col min="5238" max="5238" width="8.453125" style="2" customWidth="1"/>
    <col min="5239" max="5239" width="6.54296875" style="2" customWidth="1"/>
    <col min="5240" max="5240" width="1.453125" style="2" customWidth="1"/>
    <col min="5241" max="5241" width="6.54296875" style="2" customWidth="1"/>
    <col min="5242" max="5242" width="1.453125" style="2" customWidth="1"/>
    <col min="5243" max="5243" width="6.54296875" style="2" customWidth="1"/>
    <col min="5244" max="5244" width="1.453125" style="2" customWidth="1"/>
    <col min="5245" max="5245" width="6.54296875" style="2" customWidth="1"/>
    <col min="5246" max="5246" width="1.453125" style="2" customWidth="1"/>
    <col min="5247" max="5247" width="6.54296875" style="2" customWidth="1"/>
    <col min="5248" max="5248" width="1.453125" style="2" customWidth="1"/>
    <col min="5249" max="5249" width="6.453125" style="2" customWidth="1"/>
    <col min="5250" max="5250" width="1.453125" style="2" customWidth="1"/>
    <col min="5251" max="5251" width="6.54296875" style="2" customWidth="1"/>
    <col min="5252" max="5252" width="1.453125" style="2" customWidth="1"/>
    <col min="5253" max="5253" width="6.54296875" style="2" customWidth="1"/>
    <col min="5254" max="5254" width="1.453125" style="2" customWidth="1"/>
    <col min="5255" max="5255" width="6.54296875" style="2" customWidth="1"/>
    <col min="5256" max="5256" width="1.453125" style="2" customWidth="1"/>
    <col min="5257" max="5257" width="6.54296875" style="2" customWidth="1"/>
    <col min="5258" max="5258" width="1.453125" style="2" customWidth="1"/>
    <col min="5259" max="5259" width="6.54296875" style="2" customWidth="1"/>
    <col min="5260" max="5260" width="1.453125" style="2" customWidth="1"/>
    <col min="5261" max="5261" width="6.54296875" style="2" customWidth="1"/>
    <col min="5262" max="5262" width="1.453125" style="2" customWidth="1"/>
    <col min="5263" max="5263" width="6.54296875" style="2" customWidth="1"/>
    <col min="5264" max="5264" width="1.453125" style="2" customWidth="1"/>
    <col min="5265" max="5265" width="6.54296875" style="2" customWidth="1"/>
    <col min="5266" max="5266" width="1.453125" style="2" customWidth="1"/>
    <col min="5267" max="5267" width="6.54296875" style="2" customWidth="1"/>
    <col min="5268" max="5268" width="1.453125" style="2" customWidth="1"/>
    <col min="5269" max="5269" width="6.54296875" style="2" customWidth="1"/>
    <col min="5270" max="5270" width="1.453125" style="2" customWidth="1"/>
    <col min="5271" max="5271" width="6.54296875" style="2" customWidth="1"/>
    <col min="5272" max="5272" width="1.453125" style="2" customWidth="1"/>
    <col min="5273" max="5273" width="6.54296875" style="2" customWidth="1"/>
    <col min="5274" max="5274" width="1.453125" style="2" customWidth="1"/>
    <col min="5275" max="5275" width="6.54296875" style="2" customWidth="1"/>
    <col min="5276" max="5276" width="1.453125" style="2" customWidth="1"/>
    <col min="5277" max="5277" width="6.54296875" style="2" customWidth="1"/>
    <col min="5278" max="5278" width="1.453125" style="2" customWidth="1"/>
    <col min="5279" max="5279" width="6.54296875" style="2" customWidth="1"/>
    <col min="5280" max="5280" width="1.453125" style="2" customWidth="1"/>
    <col min="5281" max="5281" width="6.54296875" style="2" customWidth="1"/>
    <col min="5282" max="5282" width="1.453125" style="2" customWidth="1"/>
    <col min="5283" max="5283" width="0.1796875" style="2" customWidth="1"/>
    <col min="5284" max="5284" width="3.453125" style="2" customWidth="1"/>
    <col min="5285" max="5285" width="5.453125" style="2" customWidth="1"/>
    <col min="5286" max="5286" width="42.453125" style="2" customWidth="1"/>
    <col min="5287" max="5287" width="8" style="2" customWidth="1"/>
    <col min="5288" max="5288" width="6.453125" style="2" customWidth="1"/>
    <col min="5289" max="5289" width="1.453125" style="2" customWidth="1"/>
    <col min="5290" max="5290" width="6.453125" style="2" customWidth="1"/>
    <col min="5291" max="5291" width="1.453125" style="2" customWidth="1"/>
    <col min="5292" max="5292" width="5.54296875" style="2" customWidth="1"/>
    <col min="5293" max="5293" width="1.453125" style="2" customWidth="1"/>
    <col min="5294" max="5294" width="5.54296875" style="2" customWidth="1"/>
    <col min="5295" max="5295" width="1.453125" style="2" customWidth="1"/>
    <col min="5296" max="5296" width="5.54296875" style="2" customWidth="1"/>
    <col min="5297" max="5297" width="1.453125" style="2" customWidth="1"/>
    <col min="5298" max="5298" width="5.54296875" style="2" customWidth="1"/>
    <col min="5299" max="5299" width="1.453125" style="2" customWidth="1"/>
    <col min="5300" max="5300" width="5.54296875" style="2" customWidth="1"/>
    <col min="5301" max="5301" width="1.453125" style="2" customWidth="1"/>
    <col min="5302" max="5302" width="5.54296875" style="2" customWidth="1"/>
    <col min="5303" max="5303" width="1.453125" style="2" customWidth="1"/>
    <col min="5304" max="5304" width="5.54296875" style="2" customWidth="1"/>
    <col min="5305" max="5305" width="1.453125" style="2" customWidth="1"/>
    <col min="5306" max="5306" width="5.54296875" style="2" customWidth="1"/>
    <col min="5307" max="5307" width="1.453125" style="2" customWidth="1"/>
    <col min="5308" max="5308" width="5.54296875" style="2" customWidth="1"/>
    <col min="5309" max="5309" width="1.453125" style="2" customWidth="1"/>
    <col min="5310" max="5310" width="5.54296875" style="2" customWidth="1"/>
    <col min="5311" max="5311" width="1.453125" style="2" customWidth="1"/>
    <col min="5312" max="5312" width="5.54296875" style="2" customWidth="1"/>
    <col min="5313" max="5313" width="1.453125" style="2" customWidth="1"/>
    <col min="5314" max="5314" width="5.54296875" style="2" customWidth="1"/>
    <col min="5315" max="5315" width="1.453125" style="2" customWidth="1"/>
    <col min="5316" max="5316" width="5.54296875" style="2" customWidth="1"/>
    <col min="5317" max="5317" width="1.453125" style="2" customWidth="1"/>
    <col min="5318" max="5318" width="5.54296875" style="2" customWidth="1"/>
    <col min="5319" max="5319" width="1.453125" style="2" customWidth="1"/>
    <col min="5320" max="5320" width="5.54296875" style="2" customWidth="1"/>
    <col min="5321" max="5321" width="1.453125" style="2" customWidth="1"/>
    <col min="5322" max="5322" width="5.54296875" style="2" customWidth="1"/>
    <col min="5323" max="5323" width="1.453125" style="2" customWidth="1"/>
    <col min="5324" max="5324" width="5.54296875" style="2" customWidth="1"/>
    <col min="5325" max="5325" width="1.453125" style="2" customWidth="1"/>
    <col min="5326" max="5326" width="5.54296875" style="2" customWidth="1"/>
    <col min="5327" max="5327" width="1.453125" style="2" customWidth="1"/>
    <col min="5328" max="5328" width="5.54296875" style="2" customWidth="1"/>
    <col min="5329" max="5329" width="1.453125" style="2" customWidth="1"/>
    <col min="5330" max="5330" width="5.54296875" style="2" customWidth="1"/>
    <col min="5331" max="5331" width="1.453125" style="2" customWidth="1"/>
    <col min="5332" max="5489" width="9.1796875" style="2"/>
    <col min="5490" max="5491" width="0" style="2" hidden="1" customWidth="1"/>
    <col min="5492" max="5492" width="8.54296875" style="2" customWidth="1"/>
    <col min="5493" max="5493" width="31.81640625" style="2" customWidth="1"/>
    <col min="5494" max="5494" width="8.453125" style="2" customWidth="1"/>
    <col min="5495" max="5495" width="6.54296875" style="2" customWidth="1"/>
    <col min="5496" max="5496" width="1.453125" style="2" customWidth="1"/>
    <col min="5497" max="5497" width="6.54296875" style="2" customWidth="1"/>
    <col min="5498" max="5498" width="1.453125" style="2" customWidth="1"/>
    <col min="5499" max="5499" width="6.54296875" style="2" customWidth="1"/>
    <col min="5500" max="5500" width="1.453125" style="2" customWidth="1"/>
    <col min="5501" max="5501" width="6.54296875" style="2" customWidth="1"/>
    <col min="5502" max="5502" width="1.453125" style="2" customWidth="1"/>
    <col min="5503" max="5503" width="6.54296875" style="2" customWidth="1"/>
    <col min="5504" max="5504" width="1.453125" style="2" customWidth="1"/>
    <col min="5505" max="5505" width="6.453125" style="2" customWidth="1"/>
    <col min="5506" max="5506" width="1.453125" style="2" customWidth="1"/>
    <col min="5507" max="5507" width="6.54296875" style="2" customWidth="1"/>
    <col min="5508" max="5508" width="1.453125" style="2" customWidth="1"/>
    <col min="5509" max="5509" width="6.54296875" style="2" customWidth="1"/>
    <col min="5510" max="5510" width="1.453125" style="2" customWidth="1"/>
    <col min="5511" max="5511" width="6.54296875" style="2" customWidth="1"/>
    <col min="5512" max="5512" width="1.453125" style="2" customWidth="1"/>
    <col min="5513" max="5513" width="6.54296875" style="2" customWidth="1"/>
    <col min="5514" max="5514" width="1.453125" style="2" customWidth="1"/>
    <col min="5515" max="5515" width="6.54296875" style="2" customWidth="1"/>
    <col min="5516" max="5516" width="1.453125" style="2" customWidth="1"/>
    <col min="5517" max="5517" width="6.54296875" style="2" customWidth="1"/>
    <col min="5518" max="5518" width="1.453125" style="2" customWidth="1"/>
    <col min="5519" max="5519" width="6.54296875" style="2" customWidth="1"/>
    <col min="5520" max="5520" width="1.453125" style="2" customWidth="1"/>
    <col min="5521" max="5521" width="6.54296875" style="2" customWidth="1"/>
    <col min="5522" max="5522" width="1.453125" style="2" customWidth="1"/>
    <col min="5523" max="5523" width="6.54296875" style="2" customWidth="1"/>
    <col min="5524" max="5524" width="1.453125" style="2" customWidth="1"/>
    <col min="5525" max="5525" width="6.54296875" style="2" customWidth="1"/>
    <col min="5526" max="5526" width="1.453125" style="2" customWidth="1"/>
    <col min="5527" max="5527" width="6.54296875" style="2" customWidth="1"/>
    <col min="5528" max="5528" width="1.453125" style="2" customWidth="1"/>
    <col min="5529" max="5529" width="6.54296875" style="2" customWidth="1"/>
    <col min="5530" max="5530" width="1.453125" style="2" customWidth="1"/>
    <col min="5531" max="5531" width="6.54296875" style="2" customWidth="1"/>
    <col min="5532" max="5532" width="1.453125" style="2" customWidth="1"/>
    <col min="5533" max="5533" width="6.54296875" style="2" customWidth="1"/>
    <col min="5534" max="5534" width="1.453125" style="2" customWidth="1"/>
    <col min="5535" max="5535" width="6.54296875" style="2" customWidth="1"/>
    <col min="5536" max="5536" width="1.453125" style="2" customWidth="1"/>
    <col min="5537" max="5537" width="6.54296875" style="2" customWidth="1"/>
    <col min="5538" max="5538" width="1.453125" style="2" customWidth="1"/>
    <col min="5539" max="5539" width="0.1796875" style="2" customWidth="1"/>
    <col min="5540" max="5540" width="3.453125" style="2" customWidth="1"/>
    <col min="5541" max="5541" width="5.453125" style="2" customWidth="1"/>
    <col min="5542" max="5542" width="42.453125" style="2" customWidth="1"/>
    <col min="5543" max="5543" width="8" style="2" customWidth="1"/>
    <col min="5544" max="5544" width="6.453125" style="2" customWidth="1"/>
    <col min="5545" max="5545" width="1.453125" style="2" customWidth="1"/>
    <col min="5546" max="5546" width="6.453125" style="2" customWidth="1"/>
    <col min="5547" max="5547" width="1.453125" style="2" customWidth="1"/>
    <col min="5548" max="5548" width="5.54296875" style="2" customWidth="1"/>
    <col min="5549" max="5549" width="1.453125" style="2" customWidth="1"/>
    <col min="5550" max="5550" width="5.54296875" style="2" customWidth="1"/>
    <col min="5551" max="5551" width="1.453125" style="2" customWidth="1"/>
    <col min="5552" max="5552" width="5.54296875" style="2" customWidth="1"/>
    <col min="5553" max="5553" width="1.453125" style="2" customWidth="1"/>
    <col min="5554" max="5554" width="5.54296875" style="2" customWidth="1"/>
    <col min="5555" max="5555" width="1.453125" style="2" customWidth="1"/>
    <col min="5556" max="5556" width="5.54296875" style="2" customWidth="1"/>
    <col min="5557" max="5557" width="1.453125" style="2" customWidth="1"/>
    <col min="5558" max="5558" width="5.54296875" style="2" customWidth="1"/>
    <col min="5559" max="5559" width="1.453125" style="2" customWidth="1"/>
    <col min="5560" max="5560" width="5.54296875" style="2" customWidth="1"/>
    <col min="5561" max="5561" width="1.453125" style="2" customWidth="1"/>
    <col min="5562" max="5562" width="5.54296875" style="2" customWidth="1"/>
    <col min="5563" max="5563" width="1.453125" style="2" customWidth="1"/>
    <col min="5564" max="5564" width="5.54296875" style="2" customWidth="1"/>
    <col min="5565" max="5565" width="1.453125" style="2" customWidth="1"/>
    <col min="5566" max="5566" width="5.54296875" style="2" customWidth="1"/>
    <col min="5567" max="5567" width="1.453125" style="2" customWidth="1"/>
    <col min="5568" max="5568" width="5.54296875" style="2" customWidth="1"/>
    <col min="5569" max="5569" width="1.453125" style="2" customWidth="1"/>
    <col min="5570" max="5570" width="5.54296875" style="2" customWidth="1"/>
    <col min="5571" max="5571" width="1.453125" style="2" customWidth="1"/>
    <col min="5572" max="5572" width="5.54296875" style="2" customWidth="1"/>
    <col min="5573" max="5573" width="1.453125" style="2" customWidth="1"/>
    <col min="5574" max="5574" width="5.54296875" style="2" customWidth="1"/>
    <col min="5575" max="5575" width="1.453125" style="2" customWidth="1"/>
    <col min="5576" max="5576" width="5.54296875" style="2" customWidth="1"/>
    <col min="5577" max="5577" width="1.453125" style="2" customWidth="1"/>
    <col min="5578" max="5578" width="5.54296875" style="2" customWidth="1"/>
    <col min="5579" max="5579" width="1.453125" style="2" customWidth="1"/>
    <col min="5580" max="5580" width="5.54296875" style="2" customWidth="1"/>
    <col min="5581" max="5581" width="1.453125" style="2" customWidth="1"/>
    <col min="5582" max="5582" width="5.54296875" style="2" customWidth="1"/>
    <col min="5583" max="5583" width="1.453125" style="2" customWidth="1"/>
    <col min="5584" max="5584" width="5.54296875" style="2" customWidth="1"/>
    <col min="5585" max="5585" width="1.453125" style="2" customWidth="1"/>
    <col min="5586" max="5586" width="5.54296875" style="2" customWidth="1"/>
    <col min="5587" max="5587" width="1.453125" style="2" customWidth="1"/>
    <col min="5588" max="5745" width="9.1796875" style="2"/>
    <col min="5746" max="5747" width="0" style="2" hidden="1" customWidth="1"/>
    <col min="5748" max="5748" width="8.54296875" style="2" customWidth="1"/>
    <col min="5749" max="5749" width="31.81640625" style="2" customWidth="1"/>
    <col min="5750" max="5750" width="8.453125" style="2" customWidth="1"/>
    <col min="5751" max="5751" width="6.54296875" style="2" customWidth="1"/>
    <col min="5752" max="5752" width="1.453125" style="2" customWidth="1"/>
    <col min="5753" max="5753" width="6.54296875" style="2" customWidth="1"/>
    <col min="5754" max="5754" width="1.453125" style="2" customWidth="1"/>
    <col min="5755" max="5755" width="6.54296875" style="2" customWidth="1"/>
    <col min="5756" max="5756" width="1.453125" style="2" customWidth="1"/>
    <col min="5757" max="5757" width="6.54296875" style="2" customWidth="1"/>
    <col min="5758" max="5758" width="1.453125" style="2" customWidth="1"/>
    <col min="5759" max="5759" width="6.54296875" style="2" customWidth="1"/>
    <col min="5760" max="5760" width="1.453125" style="2" customWidth="1"/>
    <col min="5761" max="5761" width="6.453125" style="2" customWidth="1"/>
    <col min="5762" max="5762" width="1.453125" style="2" customWidth="1"/>
    <col min="5763" max="5763" width="6.54296875" style="2" customWidth="1"/>
    <col min="5764" max="5764" width="1.453125" style="2" customWidth="1"/>
    <col min="5765" max="5765" width="6.54296875" style="2" customWidth="1"/>
    <col min="5766" max="5766" width="1.453125" style="2" customWidth="1"/>
    <col min="5767" max="5767" width="6.54296875" style="2" customWidth="1"/>
    <col min="5768" max="5768" width="1.453125" style="2" customWidth="1"/>
    <col min="5769" max="5769" width="6.54296875" style="2" customWidth="1"/>
    <col min="5770" max="5770" width="1.453125" style="2" customWidth="1"/>
    <col min="5771" max="5771" width="6.54296875" style="2" customWidth="1"/>
    <col min="5772" max="5772" width="1.453125" style="2" customWidth="1"/>
    <col min="5773" max="5773" width="6.54296875" style="2" customWidth="1"/>
    <col min="5774" max="5774" width="1.453125" style="2" customWidth="1"/>
    <col min="5775" max="5775" width="6.54296875" style="2" customWidth="1"/>
    <col min="5776" max="5776" width="1.453125" style="2" customWidth="1"/>
    <col min="5777" max="5777" width="6.54296875" style="2" customWidth="1"/>
    <col min="5778" max="5778" width="1.453125" style="2" customWidth="1"/>
    <col min="5779" max="5779" width="6.54296875" style="2" customWidth="1"/>
    <col min="5780" max="5780" width="1.453125" style="2" customWidth="1"/>
    <col min="5781" max="5781" width="6.54296875" style="2" customWidth="1"/>
    <col min="5782" max="5782" width="1.453125" style="2" customWidth="1"/>
    <col min="5783" max="5783" width="6.54296875" style="2" customWidth="1"/>
    <col min="5784" max="5784" width="1.453125" style="2" customWidth="1"/>
    <col min="5785" max="5785" width="6.54296875" style="2" customWidth="1"/>
    <col min="5786" max="5786" width="1.453125" style="2" customWidth="1"/>
    <col min="5787" max="5787" width="6.54296875" style="2" customWidth="1"/>
    <col min="5788" max="5788" width="1.453125" style="2" customWidth="1"/>
    <col min="5789" max="5789" width="6.54296875" style="2" customWidth="1"/>
    <col min="5790" max="5790" width="1.453125" style="2" customWidth="1"/>
    <col min="5791" max="5791" width="6.54296875" style="2" customWidth="1"/>
    <col min="5792" max="5792" width="1.453125" style="2" customWidth="1"/>
    <col min="5793" max="5793" width="6.54296875" style="2" customWidth="1"/>
    <col min="5794" max="5794" width="1.453125" style="2" customWidth="1"/>
    <col min="5795" max="5795" width="0.1796875" style="2" customWidth="1"/>
    <col min="5796" max="5796" width="3.453125" style="2" customWidth="1"/>
    <col min="5797" max="5797" width="5.453125" style="2" customWidth="1"/>
    <col min="5798" max="5798" width="42.453125" style="2" customWidth="1"/>
    <col min="5799" max="5799" width="8" style="2" customWidth="1"/>
    <col min="5800" max="5800" width="6.453125" style="2" customWidth="1"/>
    <col min="5801" max="5801" width="1.453125" style="2" customWidth="1"/>
    <col min="5802" max="5802" width="6.453125" style="2" customWidth="1"/>
    <col min="5803" max="5803" width="1.453125" style="2" customWidth="1"/>
    <col min="5804" max="5804" width="5.54296875" style="2" customWidth="1"/>
    <col min="5805" max="5805" width="1.453125" style="2" customWidth="1"/>
    <col min="5806" max="5806" width="5.54296875" style="2" customWidth="1"/>
    <col min="5807" max="5807" width="1.453125" style="2" customWidth="1"/>
    <col min="5808" max="5808" width="5.54296875" style="2" customWidth="1"/>
    <col min="5809" max="5809" width="1.453125" style="2" customWidth="1"/>
    <col min="5810" max="5810" width="5.54296875" style="2" customWidth="1"/>
    <col min="5811" max="5811" width="1.453125" style="2" customWidth="1"/>
    <col min="5812" max="5812" width="5.54296875" style="2" customWidth="1"/>
    <col min="5813" max="5813" width="1.453125" style="2" customWidth="1"/>
    <col min="5814" max="5814" width="5.54296875" style="2" customWidth="1"/>
    <col min="5815" max="5815" width="1.453125" style="2" customWidth="1"/>
    <col min="5816" max="5816" width="5.54296875" style="2" customWidth="1"/>
    <col min="5817" max="5817" width="1.453125" style="2" customWidth="1"/>
    <col min="5818" max="5818" width="5.54296875" style="2" customWidth="1"/>
    <col min="5819" max="5819" width="1.453125" style="2" customWidth="1"/>
    <col min="5820" max="5820" width="5.54296875" style="2" customWidth="1"/>
    <col min="5821" max="5821" width="1.453125" style="2" customWidth="1"/>
    <col min="5822" max="5822" width="5.54296875" style="2" customWidth="1"/>
    <col min="5823" max="5823" width="1.453125" style="2" customWidth="1"/>
    <col min="5824" max="5824" width="5.54296875" style="2" customWidth="1"/>
    <col min="5825" max="5825" width="1.453125" style="2" customWidth="1"/>
    <col min="5826" max="5826" width="5.54296875" style="2" customWidth="1"/>
    <col min="5827" max="5827" width="1.453125" style="2" customWidth="1"/>
    <col min="5828" max="5828" width="5.54296875" style="2" customWidth="1"/>
    <col min="5829" max="5829" width="1.453125" style="2" customWidth="1"/>
    <col min="5830" max="5830" width="5.54296875" style="2" customWidth="1"/>
    <col min="5831" max="5831" width="1.453125" style="2" customWidth="1"/>
    <col min="5832" max="5832" width="5.54296875" style="2" customWidth="1"/>
    <col min="5833" max="5833" width="1.453125" style="2" customWidth="1"/>
    <col min="5834" max="5834" width="5.54296875" style="2" customWidth="1"/>
    <col min="5835" max="5835" width="1.453125" style="2" customWidth="1"/>
    <col min="5836" max="5836" width="5.54296875" style="2" customWidth="1"/>
    <col min="5837" max="5837" width="1.453125" style="2" customWidth="1"/>
    <col min="5838" max="5838" width="5.54296875" style="2" customWidth="1"/>
    <col min="5839" max="5839" width="1.453125" style="2" customWidth="1"/>
    <col min="5840" max="5840" width="5.54296875" style="2" customWidth="1"/>
    <col min="5841" max="5841" width="1.453125" style="2" customWidth="1"/>
    <col min="5842" max="5842" width="5.54296875" style="2" customWidth="1"/>
    <col min="5843" max="5843" width="1.453125" style="2" customWidth="1"/>
    <col min="5844" max="6001" width="9.1796875" style="2"/>
    <col min="6002" max="6003" width="0" style="2" hidden="1" customWidth="1"/>
    <col min="6004" max="6004" width="8.54296875" style="2" customWidth="1"/>
    <col min="6005" max="6005" width="31.81640625" style="2" customWidth="1"/>
    <col min="6006" max="6006" width="8.453125" style="2" customWidth="1"/>
    <col min="6007" max="6007" width="6.54296875" style="2" customWidth="1"/>
    <col min="6008" max="6008" width="1.453125" style="2" customWidth="1"/>
    <col min="6009" max="6009" width="6.54296875" style="2" customWidth="1"/>
    <col min="6010" max="6010" width="1.453125" style="2" customWidth="1"/>
    <col min="6011" max="6011" width="6.54296875" style="2" customWidth="1"/>
    <col min="6012" max="6012" width="1.453125" style="2" customWidth="1"/>
    <col min="6013" max="6013" width="6.54296875" style="2" customWidth="1"/>
    <col min="6014" max="6014" width="1.453125" style="2" customWidth="1"/>
    <col min="6015" max="6015" width="6.54296875" style="2" customWidth="1"/>
    <col min="6016" max="6016" width="1.453125" style="2" customWidth="1"/>
    <col min="6017" max="6017" width="6.453125" style="2" customWidth="1"/>
    <col min="6018" max="6018" width="1.453125" style="2" customWidth="1"/>
    <col min="6019" max="6019" width="6.54296875" style="2" customWidth="1"/>
    <col min="6020" max="6020" width="1.453125" style="2" customWidth="1"/>
    <col min="6021" max="6021" width="6.54296875" style="2" customWidth="1"/>
    <col min="6022" max="6022" width="1.453125" style="2" customWidth="1"/>
    <col min="6023" max="6023" width="6.54296875" style="2" customWidth="1"/>
    <col min="6024" max="6024" width="1.453125" style="2" customWidth="1"/>
    <col min="6025" max="6025" width="6.54296875" style="2" customWidth="1"/>
    <col min="6026" max="6026" width="1.453125" style="2" customWidth="1"/>
    <col min="6027" max="6027" width="6.54296875" style="2" customWidth="1"/>
    <col min="6028" max="6028" width="1.453125" style="2" customWidth="1"/>
    <col min="6029" max="6029" width="6.54296875" style="2" customWidth="1"/>
    <col min="6030" max="6030" width="1.453125" style="2" customWidth="1"/>
    <col min="6031" max="6031" width="6.54296875" style="2" customWidth="1"/>
    <col min="6032" max="6032" width="1.453125" style="2" customWidth="1"/>
    <col min="6033" max="6033" width="6.54296875" style="2" customWidth="1"/>
    <col min="6034" max="6034" width="1.453125" style="2" customWidth="1"/>
    <col min="6035" max="6035" width="6.54296875" style="2" customWidth="1"/>
    <col min="6036" max="6036" width="1.453125" style="2" customWidth="1"/>
    <col min="6037" max="6037" width="6.54296875" style="2" customWidth="1"/>
    <col min="6038" max="6038" width="1.453125" style="2" customWidth="1"/>
    <col min="6039" max="6039" width="6.54296875" style="2" customWidth="1"/>
    <col min="6040" max="6040" width="1.453125" style="2" customWidth="1"/>
    <col min="6041" max="6041" width="6.54296875" style="2" customWidth="1"/>
    <col min="6042" max="6042" width="1.453125" style="2" customWidth="1"/>
    <col min="6043" max="6043" width="6.54296875" style="2" customWidth="1"/>
    <col min="6044" max="6044" width="1.453125" style="2" customWidth="1"/>
    <col min="6045" max="6045" width="6.54296875" style="2" customWidth="1"/>
    <col min="6046" max="6046" width="1.453125" style="2" customWidth="1"/>
    <col min="6047" max="6047" width="6.54296875" style="2" customWidth="1"/>
    <col min="6048" max="6048" width="1.453125" style="2" customWidth="1"/>
    <col min="6049" max="6049" width="6.54296875" style="2" customWidth="1"/>
    <col min="6050" max="6050" width="1.453125" style="2" customWidth="1"/>
    <col min="6051" max="6051" width="0.1796875" style="2" customWidth="1"/>
    <col min="6052" max="6052" width="3.453125" style="2" customWidth="1"/>
    <col min="6053" max="6053" width="5.453125" style="2" customWidth="1"/>
    <col min="6054" max="6054" width="42.453125" style="2" customWidth="1"/>
    <col min="6055" max="6055" width="8" style="2" customWidth="1"/>
    <col min="6056" max="6056" width="6.453125" style="2" customWidth="1"/>
    <col min="6057" max="6057" width="1.453125" style="2" customWidth="1"/>
    <col min="6058" max="6058" width="6.453125" style="2" customWidth="1"/>
    <col min="6059" max="6059" width="1.453125" style="2" customWidth="1"/>
    <col min="6060" max="6060" width="5.54296875" style="2" customWidth="1"/>
    <col min="6061" max="6061" width="1.453125" style="2" customWidth="1"/>
    <col min="6062" max="6062" width="5.54296875" style="2" customWidth="1"/>
    <col min="6063" max="6063" width="1.453125" style="2" customWidth="1"/>
    <col min="6064" max="6064" width="5.54296875" style="2" customWidth="1"/>
    <col min="6065" max="6065" width="1.453125" style="2" customWidth="1"/>
    <col min="6066" max="6066" width="5.54296875" style="2" customWidth="1"/>
    <col min="6067" max="6067" width="1.453125" style="2" customWidth="1"/>
    <col min="6068" max="6068" width="5.54296875" style="2" customWidth="1"/>
    <col min="6069" max="6069" width="1.453125" style="2" customWidth="1"/>
    <col min="6070" max="6070" width="5.54296875" style="2" customWidth="1"/>
    <col min="6071" max="6071" width="1.453125" style="2" customWidth="1"/>
    <col min="6072" max="6072" width="5.54296875" style="2" customWidth="1"/>
    <col min="6073" max="6073" width="1.453125" style="2" customWidth="1"/>
    <col min="6074" max="6074" width="5.54296875" style="2" customWidth="1"/>
    <col min="6075" max="6075" width="1.453125" style="2" customWidth="1"/>
    <col min="6076" max="6076" width="5.54296875" style="2" customWidth="1"/>
    <col min="6077" max="6077" width="1.453125" style="2" customWidth="1"/>
    <col min="6078" max="6078" width="5.54296875" style="2" customWidth="1"/>
    <col min="6079" max="6079" width="1.453125" style="2" customWidth="1"/>
    <col min="6080" max="6080" width="5.54296875" style="2" customWidth="1"/>
    <col min="6081" max="6081" width="1.453125" style="2" customWidth="1"/>
    <col min="6082" max="6082" width="5.54296875" style="2" customWidth="1"/>
    <col min="6083" max="6083" width="1.453125" style="2" customWidth="1"/>
    <col min="6084" max="6084" width="5.54296875" style="2" customWidth="1"/>
    <col min="6085" max="6085" width="1.453125" style="2" customWidth="1"/>
    <col min="6086" max="6086" width="5.54296875" style="2" customWidth="1"/>
    <col min="6087" max="6087" width="1.453125" style="2" customWidth="1"/>
    <col min="6088" max="6088" width="5.54296875" style="2" customWidth="1"/>
    <col min="6089" max="6089" width="1.453125" style="2" customWidth="1"/>
    <col min="6090" max="6090" width="5.54296875" style="2" customWidth="1"/>
    <col min="6091" max="6091" width="1.453125" style="2" customWidth="1"/>
    <col min="6092" max="6092" width="5.54296875" style="2" customWidth="1"/>
    <col min="6093" max="6093" width="1.453125" style="2" customWidth="1"/>
    <col min="6094" max="6094" width="5.54296875" style="2" customWidth="1"/>
    <col min="6095" max="6095" width="1.453125" style="2" customWidth="1"/>
    <col min="6096" max="6096" width="5.54296875" style="2" customWidth="1"/>
    <col min="6097" max="6097" width="1.453125" style="2" customWidth="1"/>
    <col min="6098" max="6098" width="5.54296875" style="2" customWidth="1"/>
    <col min="6099" max="6099" width="1.453125" style="2" customWidth="1"/>
    <col min="6100" max="6257" width="9.1796875" style="2"/>
    <col min="6258" max="6259" width="0" style="2" hidden="1" customWidth="1"/>
    <col min="6260" max="6260" width="8.54296875" style="2" customWidth="1"/>
    <col min="6261" max="6261" width="31.81640625" style="2" customWidth="1"/>
    <col min="6262" max="6262" width="8.453125" style="2" customWidth="1"/>
    <col min="6263" max="6263" width="6.54296875" style="2" customWidth="1"/>
    <col min="6264" max="6264" width="1.453125" style="2" customWidth="1"/>
    <col min="6265" max="6265" width="6.54296875" style="2" customWidth="1"/>
    <col min="6266" max="6266" width="1.453125" style="2" customWidth="1"/>
    <col min="6267" max="6267" width="6.54296875" style="2" customWidth="1"/>
    <col min="6268" max="6268" width="1.453125" style="2" customWidth="1"/>
    <col min="6269" max="6269" width="6.54296875" style="2" customWidth="1"/>
    <col min="6270" max="6270" width="1.453125" style="2" customWidth="1"/>
    <col min="6271" max="6271" width="6.54296875" style="2" customWidth="1"/>
    <col min="6272" max="6272" width="1.453125" style="2" customWidth="1"/>
    <col min="6273" max="6273" width="6.453125" style="2" customWidth="1"/>
    <col min="6274" max="6274" width="1.453125" style="2" customWidth="1"/>
    <col min="6275" max="6275" width="6.54296875" style="2" customWidth="1"/>
    <col min="6276" max="6276" width="1.453125" style="2" customWidth="1"/>
    <col min="6277" max="6277" width="6.54296875" style="2" customWidth="1"/>
    <col min="6278" max="6278" width="1.453125" style="2" customWidth="1"/>
    <col min="6279" max="6279" width="6.54296875" style="2" customWidth="1"/>
    <col min="6280" max="6280" width="1.453125" style="2" customWidth="1"/>
    <col min="6281" max="6281" width="6.54296875" style="2" customWidth="1"/>
    <col min="6282" max="6282" width="1.453125" style="2" customWidth="1"/>
    <col min="6283" max="6283" width="6.54296875" style="2" customWidth="1"/>
    <col min="6284" max="6284" width="1.453125" style="2" customWidth="1"/>
    <col min="6285" max="6285" width="6.54296875" style="2" customWidth="1"/>
    <col min="6286" max="6286" width="1.453125" style="2" customWidth="1"/>
    <col min="6287" max="6287" width="6.54296875" style="2" customWidth="1"/>
    <col min="6288" max="6288" width="1.453125" style="2" customWidth="1"/>
    <col min="6289" max="6289" width="6.54296875" style="2" customWidth="1"/>
    <col min="6290" max="6290" width="1.453125" style="2" customWidth="1"/>
    <col min="6291" max="6291" width="6.54296875" style="2" customWidth="1"/>
    <col min="6292" max="6292" width="1.453125" style="2" customWidth="1"/>
    <col min="6293" max="6293" width="6.54296875" style="2" customWidth="1"/>
    <col min="6294" max="6294" width="1.453125" style="2" customWidth="1"/>
    <col min="6295" max="6295" width="6.54296875" style="2" customWidth="1"/>
    <col min="6296" max="6296" width="1.453125" style="2" customWidth="1"/>
    <col min="6297" max="6297" width="6.54296875" style="2" customWidth="1"/>
    <col min="6298" max="6298" width="1.453125" style="2" customWidth="1"/>
    <col min="6299" max="6299" width="6.54296875" style="2" customWidth="1"/>
    <col min="6300" max="6300" width="1.453125" style="2" customWidth="1"/>
    <col min="6301" max="6301" width="6.54296875" style="2" customWidth="1"/>
    <col min="6302" max="6302" width="1.453125" style="2" customWidth="1"/>
    <col min="6303" max="6303" width="6.54296875" style="2" customWidth="1"/>
    <col min="6304" max="6304" width="1.453125" style="2" customWidth="1"/>
    <col min="6305" max="6305" width="6.54296875" style="2" customWidth="1"/>
    <col min="6306" max="6306" width="1.453125" style="2" customWidth="1"/>
    <col min="6307" max="6307" width="0.1796875" style="2" customWidth="1"/>
    <col min="6308" max="6308" width="3.453125" style="2" customWidth="1"/>
    <col min="6309" max="6309" width="5.453125" style="2" customWidth="1"/>
    <col min="6310" max="6310" width="42.453125" style="2" customWidth="1"/>
    <col min="6311" max="6311" width="8" style="2" customWidth="1"/>
    <col min="6312" max="6312" width="6.453125" style="2" customWidth="1"/>
    <col min="6313" max="6313" width="1.453125" style="2" customWidth="1"/>
    <col min="6314" max="6314" width="6.453125" style="2" customWidth="1"/>
    <col min="6315" max="6315" width="1.453125" style="2" customWidth="1"/>
    <col min="6316" max="6316" width="5.54296875" style="2" customWidth="1"/>
    <col min="6317" max="6317" width="1.453125" style="2" customWidth="1"/>
    <col min="6318" max="6318" width="5.54296875" style="2" customWidth="1"/>
    <col min="6319" max="6319" width="1.453125" style="2" customWidth="1"/>
    <col min="6320" max="6320" width="5.54296875" style="2" customWidth="1"/>
    <col min="6321" max="6321" width="1.453125" style="2" customWidth="1"/>
    <col min="6322" max="6322" width="5.54296875" style="2" customWidth="1"/>
    <col min="6323" max="6323" width="1.453125" style="2" customWidth="1"/>
    <col min="6324" max="6324" width="5.54296875" style="2" customWidth="1"/>
    <col min="6325" max="6325" width="1.453125" style="2" customWidth="1"/>
    <col min="6326" max="6326" width="5.54296875" style="2" customWidth="1"/>
    <col min="6327" max="6327" width="1.453125" style="2" customWidth="1"/>
    <col min="6328" max="6328" width="5.54296875" style="2" customWidth="1"/>
    <col min="6329" max="6329" width="1.453125" style="2" customWidth="1"/>
    <col min="6330" max="6330" width="5.54296875" style="2" customWidth="1"/>
    <col min="6331" max="6331" width="1.453125" style="2" customWidth="1"/>
    <col min="6332" max="6332" width="5.54296875" style="2" customWidth="1"/>
    <col min="6333" max="6333" width="1.453125" style="2" customWidth="1"/>
    <col min="6334" max="6334" width="5.54296875" style="2" customWidth="1"/>
    <col min="6335" max="6335" width="1.453125" style="2" customWidth="1"/>
    <col min="6336" max="6336" width="5.54296875" style="2" customWidth="1"/>
    <col min="6337" max="6337" width="1.453125" style="2" customWidth="1"/>
    <col min="6338" max="6338" width="5.54296875" style="2" customWidth="1"/>
    <col min="6339" max="6339" width="1.453125" style="2" customWidth="1"/>
    <col min="6340" max="6340" width="5.54296875" style="2" customWidth="1"/>
    <col min="6341" max="6341" width="1.453125" style="2" customWidth="1"/>
    <col min="6342" max="6342" width="5.54296875" style="2" customWidth="1"/>
    <col min="6343" max="6343" width="1.453125" style="2" customWidth="1"/>
    <col min="6344" max="6344" width="5.54296875" style="2" customWidth="1"/>
    <col min="6345" max="6345" width="1.453125" style="2" customWidth="1"/>
    <col min="6346" max="6346" width="5.54296875" style="2" customWidth="1"/>
    <col min="6347" max="6347" width="1.453125" style="2" customWidth="1"/>
    <col min="6348" max="6348" width="5.54296875" style="2" customWidth="1"/>
    <col min="6349" max="6349" width="1.453125" style="2" customWidth="1"/>
    <col min="6350" max="6350" width="5.54296875" style="2" customWidth="1"/>
    <col min="6351" max="6351" width="1.453125" style="2" customWidth="1"/>
    <col min="6352" max="6352" width="5.54296875" style="2" customWidth="1"/>
    <col min="6353" max="6353" width="1.453125" style="2" customWidth="1"/>
    <col min="6354" max="6354" width="5.54296875" style="2" customWidth="1"/>
    <col min="6355" max="6355" width="1.453125" style="2" customWidth="1"/>
    <col min="6356" max="6513" width="9.1796875" style="2"/>
    <col min="6514" max="6515" width="0" style="2" hidden="1" customWidth="1"/>
    <col min="6516" max="6516" width="8.54296875" style="2" customWidth="1"/>
    <col min="6517" max="6517" width="31.81640625" style="2" customWidth="1"/>
    <col min="6518" max="6518" width="8.453125" style="2" customWidth="1"/>
    <col min="6519" max="6519" width="6.54296875" style="2" customWidth="1"/>
    <col min="6520" max="6520" width="1.453125" style="2" customWidth="1"/>
    <col min="6521" max="6521" width="6.54296875" style="2" customWidth="1"/>
    <col min="6522" max="6522" width="1.453125" style="2" customWidth="1"/>
    <col min="6523" max="6523" width="6.54296875" style="2" customWidth="1"/>
    <col min="6524" max="6524" width="1.453125" style="2" customWidth="1"/>
    <col min="6525" max="6525" width="6.54296875" style="2" customWidth="1"/>
    <col min="6526" max="6526" width="1.453125" style="2" customWidth="1"/>
    <col min="6527" max="6527" width="6.54296875" style="2" customWidth="1"/>
    <col min="6528" max="6528" width="1.453125" style="2" customWidth="1"/>
    <col min="6529" max="6529" width="6.453125" style="2" customWidth="1"/>
    <col min="6530" max="6530" width="1.453125" style="2" customWidth="1"/>
    <col min="6531" max="6531" width="6.54296875" style="2" customWidth="1"/>
    <col min="6532" max="6532" width="1.453125" style="2" customWidth="1"/>
    <col min="6533" max="6533" width="6.54296875" style="2" customWidth="1"/>
    <col min="6534" max="6534" width="1.453125" style="2" customWidth="1"/>
    <col min="6535" max="6535" width="6.54296875" style="2" customWidth="1"/>
    <col min="6536" max="6536" width="1.453125" style="2" customWidth="1"/>
    <col min="6537" max="6537" width="6.54296875" style="2" customWidth="1"/>
    <col min="6538" max="6538" width="1.453125" style="2" customWidth="1"/>
    <col min="6539" max="6539" width="6.54296875" style="2" customWidth="1"/>
    <col min="6540" max="6540" width="1.453125" style="2" customWidth="1"/>
    <col min="6541" max="6541" width="6.54296875" style="2" customWidth="1"/>
    <col min="6542" max="6542" width="1.453125" style="2" customWidth="1"/>
    <col min="6543" max="6543" width="6.54296875" style="2" customWidth="1"/>
    <col min="6544" max="6544" width="1.453125" style="2" customWidth="1"/>
    <col min="6545" max="6545" width="6.54296875" style="2" customWidth="1"/>
    <col min="6546" max="6546" width="1.453125" style="2" customWidth="1"/>
    <col min="6547" max="6547" width="6.54296875" style="2" customWidth="1"/>
    <col min="6548" max="6548" width="1.453125" style="2" customWidth="1"/>
    <col min="6549" max="6549" width="6.54296875" style="2" customWidth="1"/>
    <col min="6550" max="6550" width="1.453125" style="2" customWidth="1"/>
    <col min="6551" max="6551" width="6.54296875" style="2" customWidth="1"/>
    <col min="6552" max="6552" width="1.453125" style="2" customWidth="1"/>
    <col min="6553" max="6553" width="6.54296875" style="2" customWidth="1"/>
    <col min="6554" max="6554" width="1.453125" style="2" customWidth="1"/>
    <col min="6555" max="6555" width="6.54296875" style="2" customWidth="1"/>
    <col min="6556" max="6556" width="1.453125" style="2" customWidth="1"/>
    <col min="6557" max="6557" width="6.54296875" style="2" customWidth="1"/>
    <col min="6558" max="6558" width="1.453125" style="2" customWidth="1"/>
    <col min="6559" max="6559" width="6.54296875" style="2" customWidth="1"/>
    <col min="6560" max="6560" width="1.453125" style="2" customWidth="1"/>
    <col min="6561" max="6561" width="6.54296875" style="2" customWidth="1"/>
    <col min="6562" max="6562" width="1.453125" style="2" customWidth="1"/>
    <col min="6563" max="6563" width="0.1796875" style="2" customWidth="1"/>
    <col min="6564" max="6564" width="3.453125" style="2" customWidth="1"/>
    <col min="6565" max="6565" width="5.453125" style="2" customWidth="1"/>
    <col min="6566" max="6566" width="42.453125" style="2" customWidth="1"/>
    <col min="6567" max="6567" width="8" style="2" customWidth="1"/>
    <col min="6568" max="6568" width="6.453125" style="2" customWidth="1"/>
    <col min="6569" max="6569" width="1.453125" style="2" customWidth="1"/>
    <col min="6570" max="6570" width="6.453125" style="2" customWidth="1"/>
    <col min="6571" max="6571" width="1.453125" style="2" customWidth="1"/>
    <col min="6572" max="6572" width="5.54296875" style="2" customWidth="1"/>
    <col min="6573" max="6573" width="1.453125" style="2" customWidth="1"/>
    <col min="6574" max="6574" width="5.54296875" style="2" customWidth="1"/>
    <col min="6575" max="6575" width="1.453125" style="2" customWidth="1"/>
    <col min="6576" max="6576" width="5.54296875" style="2" customWidth="1"/>
    <col min="6577" max="6577" width="1.453125" style="2" customWidth="1"/>
    <col min="6578" max="6578" width="5.54296875" style="2" customWidth="1"/>
    <col min="6579" max="6579" width="1.453125" style="2" customWidth="1"/>
    <col min="6580" max="6580" width="5.54296875" style="2" customWidth="1"/>
    <col min="6581" max="6581" width="1.453125" style="2" customWidth="1"/>
    <col min="6582" max="6582" width="5.54296875" style="2" customWidth="1"/>
    <col min="6583" max="6583" width="1.453125" style="2" customWidth="1"/>
    <col min="6584" max="6584" width="5.54296875" style="2" customWidth="1"/>
    <col min="6585" max="6585" width="1.453125" style="2" customWidth="1"/>
    <col min="6586" max="6586" width="5.54296875" style="2" customWidth="1"/>
    <col min="6587" max="6587" width="1.453125" style="2" customWidth="1"/>
    <col min="6588" max="6588" width="5.54296875" style="2" customWidth="1"/>
    <col min="6589" max="6589" width="1.453125" style="2" customWidth="1"/>
    <col min="6590" max="6590" width="5.54296875" style="2" customWidth="1"/>
    <col min="6591" max="6591" width="1.453125" style="2" customWidth="1"/>
    <col min="6592" max="6592" width="5.54296875" style="2" customWidth="1"/>
    <col min="6593" max="6593" width="1.453125" style="2" customWidth="1"/>
    <col min="6594" max="6594" width="5.54296875" style="2" customWidth="1"/>
    <col min="6595" max="6595" width="1.453125" style="2" customWidth="1"/>
    <col min="6596" max="6596" width="5.54296875" style="2" customWidth="1"/>
    <col min="6597" max="6597" width="1.453125" style="2" customWidth="1"/>
    <col min="6598" max="6598" width="5.54296875" style="2" customWidth="1"/>
    <col min="6599" max="6599" width="1.453125" style="2" customWidth="1"/>
    <col min="6600" max="6600" width="5.54296875" style="2" customWidth="1"/>
    <col min="6601" max="6601" width="1.453125" style="2" customWidth="1"/>
    <col min="6602" max="6602" width="5.54296875" style="2" customWidth="1"/>
    <col min="6603" max="6603" width="1.453125" style="2" customWidth="1"/>
    <col min="6604" max="6604" width="5.54296875" style="2" customWidth="1"/>
    <col min="6605" max="6605" width="1.453125" style="2" customWidth="1"/>
    <col min="6606" max="6606" width="5.54296875" style="2" customWidth="1"/>
    <col min="6607" max="6607" width="1.453125" style="2" customWidth="1"/>
    <col min="6608" max="6608" width="5.54296875" style="2" customWidth="1"/>
    <col min="6609" max="6609" width="1.453125" style="2" customWidth="1"/>
    <col min="6610" max="6610" width="5.54296875" style="2" customWidth="1"/>
    <col min="6611" max="6611" width="1.453125" style="2" customWidth="1"/>
    <col min="6612" max="6769" width="9.1796875" style="2"/>
    <col min="6770" max="6771" width="0" style="2" hidden="1" customWidth="1"/>
    <col min="6772" max="6772" width="8.54296875" style="2" customWidth="1"/>
    <col min="6773" max="6773" width="31.81640625" style="2" customWidth="1"/>
    <col min="6774" max="6774" width="8.453125" style="2" customWidth="1"/>
    <col min="6775" max="6775" width="6.54296875" style="2" customWidth="1"/>
    <col min="6776" max="6776" width="1.453125" style="2" customWidth="1"/>
    <col min="6777" max="6777" width="6.54296875" style="2" customWidth="1"/>
    <col min="6778" max="6778" width="1.453125" style="2" customWidth="1"/>
    <col min="6779" max="6779" width="6.54296875" style="2" customWidth="1"/>
    <col min="6780" max="6780" width="1.453125" style="2" customWidth="1"/>
    <col min="6781" max="6781" width="6.54296875" style="2" customWidth="1"/>
    <col min="6782" max="6782" width="1.453125" style="2" customWidth="1"/>
    <col min="6783" max="6783" width="6.54296875" style="2" customWidth="1"/>
    <col min="6784" max="6784" width="1.453125" style="2" customWidth="1"/>
    <col min="6785" max="6785" width="6.453125" style="2" customWidth="1"/>
    <col min="6786" max="6786" width="1.453125" style="2" customWidth="1"/>
    <col min="6787" max="6787" width="6.54296875" style="2" customWidth="1"/>
    <col min="6788" max="6788" width="1.453125" style="2" customWidth="1"/>
    <col min="6789" max="6789" width="6.54296875" style="2" customWidth="1"/>
    <col min="6790" max="6790" width="1.453125" style="2" customWidth="1"/>
    <col min="6791" max="6791" width="6.54296875" style="2" customWidth="1"/>
    <col min="6792" max="6792" width="1.453125" style="2" customWidth="1"/>
    <col min="6793" max="6793" width="6.54296875" style="2" customWidth="1"/>
    <col min="6794" max="6794" width="1.453125" style="2" customWidth="1"/>
    <col min="6795" max="6795" width="6.54296875" style="2" customWidth="1"/>
    <col min="6796" max="6796" width="1.453125" style="2" customWidth="1"/>
    <col min="6797" max="6797" width="6.54296875" style="2" customWidth="1"/>
    <col min="6798" max="6798" width="1.453125" style="2" customWidth="1"/>
    <col min="6799" max="6799" width="6.54296875" style="2" customWidth="1"/>
    <col min="6800" max="6800" width="1.453125" style="2" customWidth="1"/>
    <col min="6801" max="6801" width="6.54296875" style="2" customWidth="1"/>
    <col min="6802" max="6802" width="1.453125" style="2" customWidth="1"/>
    <col min="6803" max="6803" width="6.54296875" style="2" customWidth="1"/>
    <col min="6804" max="6804" width="1.453125" style="2" customWidth="1"/>
    <col min="6805" max="6805" width="6.54296875" style="2" customWidth="1"/>
    <col min="6806" max="6806" width="1.453125" style="2" customWidth="1"/>
    <col min="6807" max="6807" width="6.54296875" style="2" customWidth="1"/>
    <col min="6808" max="6808" width="1.453125" style="2" customWidth="1"/>
    <col min="6809" max="6809" width="6.54296875" style="2" customWidth="1"/>
    <col min="6810" max="6810" width="1.453125" style="2" customWidth="1"/>
    <col min="6811" max="6811" width="6.54296875" style="2" customWidth="1"/>
    <col min="6812" max="6812" width="1.453125" style="2" customWidth="1"/>
    <col min="6813" max="6813" width="6.54296875" style="2" customWidth="1"/>
    <col min="6814" max="6814" width="1.453125" style="2" customWidth="1"/>
    <col min="6815" max="6815" width="6.54296875" style="2" customWidth="1"/>
    <col min="6816" max="6816" width="1.453125" style="2" customWidth="1"/>
    <col min="6817" max="6817" width="6.54296875" style="2" customWidth="1"/>
    <col min="6818" max="6818" width="1.453125" style="2" customWidth="1"/>
    <col min="6819" max="6819" width="0.1796875" style="2" customWidth="1"/>
    <col min="6820" max="6820" width="3.453125" style="2" customWidth="1"/>
    <col min="6821" max="6821" width="5.453125" style="2" customWidth="1"/>
    <col min="6822" max="6822" width="42.453125" style="2" customWidth="1"/>
    <col min="6823" max="6823" width="8" style="2" customWidth="1"/>
    <col min="6824" max="6824" width="6.453125" style="2" customWidth="1"/>
    <col min="6825" max="6825" width="1.453125" style="2" customWidth="1"/>
    <col min="6826" max="6826" width="6.453125" style="2" customWidth="1"/>
    <col min="6827" max="6827" width="1.453125" style="2" customWidth="1"/>
    <col min="6828" max="6828" width="5.54296875" style="2" customWidth="1"/>
    <col min="6829" max="6829" width="1.453125" style="2" customWidth="1"/>
    <col min="6830" max="6830" width="5.54296875" style="2" customWidth="1"/>
    <col min="6831" max="6831" width="1.453125" style="2" customWidth="1"/>
    <col min="6832" max="6832" width="5.54296875" style="2" customWidth="1"/>
    <col min="6833" max="6833" width="1.453125" style="2" customWidth="1"/>
    <col min="6834" max="6834" width="5.54296875" style="2" customWidth="1"/>
    <col min="6835" max="6835" width="1.453125" style="2" customWidth="1"/>
    <col min="6836" max="6836" width="5.54296875" style="2" customWidth="1"/>
    <col min="6837" max="6837" width="1.453125" style="2" customWidth="1"/>
    <col min="6838" max="6838" width="5.54296875" style="2" customWidth="1"/>
    <col min="6839" max="6839" width="1.453125" style="2" customWidth="1"/>
    <col min="6840" max="6840" width="5.54296875" style="2" customWidth="1"/>
    <col min="6841" max="6841" width="1.453125" style="2" customWidth="1"/>
    <col min="6842" max="6842" width="5.54296875" style="2" customWidth="1"/>
    <col min="6843" max="6843" width="1.453125" style="2" customWidth="1"/>
    <col min="6844" max="6844" width="5.54296875" style="2" customWidth="1"/>
    <col min="6845" max="6845" width="1.453125" style="2" customWidth="1"/>
    <col min="6846" max="6846" width="5.54296875" style="2" customWidth="1"/>
    <col min="6847" max="6847" width="1.453125" style="2" customWidth="1"/>
    <col min="6848" max="6848" width="5.54296875" style="2" customWidth="1"/>
    <col min="6849" max="6849" width="1.453125" style="2" customWidth="1"/>
    <col min="6850" max="6850" width="5.54296875" style="2" customWidth="1"/>
    <col min="6851" max="6851" width="1.453125" style="2" customWidth="1"/>
    <col min="6852" max="6852" width="5.54296875" style="2" customWidth="1"/>
    <col min="6853" max="6853" width="1.453125" style="2" customWidth="1"/>
    <col min="6854" max="6854" width="5.54296875" style="2" customWidth="1"/>
    <col min="6855" max="6855" width="1.453125" style="2" customWidth="1"/>
    <col min="6856" max="6856" width="5.54296875" style="2" customWidth="1"/>
    <col min="6857" max="6857" width="1.453125" style="2" customWidth="1"/>
    <col min="6858" max="6858" width="5.54296875" style="2" customWidth="1"/>
    <col min="6859" max="6859" width="1.453125" style="2" customWidth="1"/>
    <col min="6860" max="6860" width="5.54296875" style="2" customWidth="1"/>
    <col min="6861" max="6861" width="1.453125" style="2" customWidth="1"/>
    <col min="6862" max="6862" width="5.54296875" style="2" customWidth="1"/>
    <col min="6863" max="6863" width="1.453125" style="2" customWidth="1"/>
    <col min="6864" max="6864" width="5.54296875" style="2" customWidth="1"/>
    <col min="6865" max="6865" width="1.453125" style="2" customWidth="1"/>
    <col min="6866" max="6866" width="5.54296875" style="2" customWidth="1"/>
    <col min="6867" max="6867" width="1.453125" style="2" customWidth="1"/>
    <col min="6868" max="7025" width="9.1796875" style="2"/>
    <col min="7026" max="7027" width="0" style="2" hidden="1" customWidth="1"/>
    <col min="7028" max="7028" width="8.54296875" style="2" customWidth="1"/>
    <col min="7029" max="7029" width="31.81640625" style="2" customWidth="1"/>
    <col min="7030" max="7030" width="8.453125" style="2" customWidth="1"/>
    <col min="7031" max="7031" width="6.54296875" style="2" customWidth="1"/>
    <col min="7032" max="7032" width="1.453125" style="2" customWidth="1"/>
    <col min="7033" max="7033" width="6.54296875" style="2" customWidth="1"/>
    <col min="7034" max="7034" width="1.453125" style="2" customWidth="1"/>
    <col min="7035" max="7035" width="6.54296875" style="2" customWidth="1"/>
    <col min="7036" max="7036" width="1.453125" style="2" customWidth="1"/>
    <col min="7037" max="7037" width="6.54296875" style="2" customWidth="1"/>
    <col min="7038" max="7038" width="1.453125" style="2" customWidth="1"/>
    <col min="7039" max="7039" width="6.54296875" style="2" customWidth="1"/>
    <col min="7040" max="7040" width="1.453125" style="2" customWidth="1"/>
    <col min="7041" max="7041" width="6.453125" style="2" customWidth="1"/>
    <col min="7042" max="7042" width="1.453125" style="2" customWidth="1"/>
    <col min="7043" max="7043" width="6.54296875" style="2" customWidth="1"/>
    <col min="7044" max="7044" width="1.453125" style="2" customWidth="1"/>
    <col min="7045" max="7045" width="6.54296875" style="2" customWidth="1"/>
    <col min="7046" max="7046" width="1.453125" style="2" customWidth="1"/>
    <col min="7047" max="7047" width="6.54296875" style="2" customWidth="1"/>
    <col min="7048" max="7048" width="1.453125" style="2" customWidth="1"/>
    <col min="7049" max="7049" width="6.54296875" style="2" customWidth="1"/>
    <col min="7050" max="7050" width="1.453125" style="2" customWidth="1"/>
    <col min="7051" max="7051" width="6.54296875" style="2" customWidth="1"/>
    <col min="7052" max="7052" width="1.453125" style="2" customWidth="1"/>
    <col min="7053" max="7053" width="6.54296875" style="2" customWidth="1"/>
    <col min="7054" max="7054" width="1.453125" style="2" customWidth="1"/>
    <col min="7055" max="7055" width="6.54296875" style="2" customWidth="1"/>
    <col min="7056" max="7056" width="1.453125" style="2" customWidth="1"/>
    <col min="7057" max="7057" width="6.54296875" style="2" customWidth="1"/>
    <col min="7058" max="7058" width="1.453125" style="2" customWidth="1"/>
    <col min="7059" max="7059" width="6.54296875" style="2" customWidth="1"/>
    <col min="7060" max="7060" width="1.453125" style="2" customWidth="1"/>
    <col min="7061" max="7061" width="6.54296875" style="2" customWidth="1"/>
    <col min="7062" max="7062" width="1.453125" style="2" customWidth="1"/>
    <col min="7063" max="7063" width="6.54296875" style="2" customWidth="1"/>
    <col min="7064" max="7064" width="1.453125" style="2" customWidth="1"/>
    <col min="7065" max="7065" width="6.54296875" style="2" customWidth="1"/>
    <col min="7066" max="7066" width="1.453125" style="2" customWidth="1"/>
    <col min="7067" max="7067" width="6.54296875" style="2" customWidth="1"/>
    <col min="7068" max="7068" width="1.453125" style="2" customWidth="1"/>
    <col min="7069" max="7069" width="6.54296875" style="2" customWidth="1"/>
    <col min="7070" max="7070" width="1.453125" style="2" customWidth="1"/>
    <col min="7071" max="7071" width="6.54296875" style="2" customWidth="1"/>
    <col min="7072" max="7072" width="1.453125" style="2" customWidth="1"/>
    <col min="7073" max="7073" width="6.54296875" style="2" customWidth="1"/>
    <col min="7074" max="7074" width="1.453125" style="2" customWidth="1"/>
    <col min="7075" max="7075" width="0.1796875" style="2" customWidth="1"/>
    <col min="7076" max="7076" width="3.453125" style="2" customWidth="1"/>
    <col min="7077" max="7077" width="5.453125" style="2" customWidth="1"/>
    <col min="7078" max="7078" width="42.453125" style="2" customWidth="1"/>
    <col min="7079" max="7079" width="8" style="2" customWidth="1"/>
    <col min="7080" max="7080" width="6.453125" style="2" customWidth="1"/>
    <col min="7081" max="7081" width="1.453125" style="2" customWidth="1"/>
    <col min="7082" max="7082" width="6.453125" style="2" customWidth="1"/>
    <col min="7083" max="7083" width="1.453125" style="2" customWidth="1"/>
    <col min="7084" max="7084" width="5.54296875" style="2" customWidth="1"/>
    <col min="7085" max="7085" width="1.453125" style="2" customWidth="1"/>
    <col min="7086" max="7086" width="5.54296875" style="2" customWidth="1"/>
    <col min="7087" max="7087" width="1.453125" style="2" customWidth="1"/>
    <col min="7088" max="7088" width="5.54296875" style="2" customWidth="1"/>
    <col min="7089" max="7089" width="1.453125" style="2" customWidth="1"/>
    <col min="7090" max="7090" width="5.54296875" style="2" customWidth="1"/>
    <col min="7091" max="7091" width="1.453125" style="2" customWidth="1"/>
    <col min="7092" max="7092" width="5.54296875" style="2" customWidth="1"/>
    <col min="7093" max="7093" width="1.453125" style="2" customWidth="1"/>
    <col min="7094" max="7094" width="5.54296875" style="2" customWidth="1"/>
    <col min="7095" max="7095" width="1.453125" style="2" customWidth="1"/>
    <col min="7096" max="7096" width="5.54296875" style="2" customWidth="1"/>
    <col min="7097" max="7097" width="1.453125" style="2" customWidth="1"/>
    <col min="7098" max="7098" width="5.54296875" style="2" customWidth="1"/>
    <col min="7099" max="7099" width="1.453125" style="2" customWidth="1"/>
    <col min="7100" max="7100" width="5.54296875" style="2" customWidth="1"/>
    <col min="7101" max="7101" width="1.453125" style="2" customWidth="1"/>
    <col min="7102" max="7102" width="5.54296875" style="2" customWidth="1"/>
    <col min="7103" max="7103" width="1.453125" style="2" customWidth="1"/>
    <col min="7104" max="7104" width="5.54296875" style="2" customWidth="1"/>
    <col min="7105" max="7105" width="1.453125" style="2" customWidth="1"/>
    <col min="7106" max="7106" width="5.54296875" style="2" customWidth="1"/>
    <col min="7107" max="7107" width="1.453125" style="2" customWidth="1"/>
    <col min="7108" max="7108" width="5.54296875" style="2" customWidth="1"/>
    <col min="7109" max="7109" width="1.453125" style="2" customWidth="1"/>
    <col min="7110" max="7110" width="5.54296875" style="2" customWidth="1"/>
    <col min="7111" max="7111" width="1.453125" style="2" customWidth="1"/>
    <col min="7112" max="7112" width="5.54296875" style="2" customWidth="1"/>
    <col min="7113" max="7113" width="1.453125" style="2" customWidth="1"/>
    <col min="7114" max="7114" width="5.54296875" style="2" customWidth="1"/>
    <col min="7115" max="7115" width="1.453125" style="2" customWidth="1"/>
    <col min="7116" max="7116" width="5.54296875" style="2" customWidth="1"/>
    <col min="7117" max="7117" width="1.453125" style="2" customWidth="1"/>
    <col min="7118" max="7118" width="5.54296875" style="2" customWidth="1"/>
    <col min="7119" max="7119" width="1.453125" style="2" customWidth="1"/>
    <col min="7120" max="7120" width="5.54296875" style="2" customWidth="1"/>
    <col min="7121" max="7121" width="1.453125" style="2" customWidth="1"/>
    <col min="7122" max="7122" width="5.54296875" style="2" customWidth="1"/>
    <col min="7123" max="7123" width="1.453125" style="2" customWidth="1"/>
    <col min="7124" max="7281" width="9.1796875" style="2"/>
    <col min="7282" max="7283" width="0" style="2" hidden="1" customWidth="1"/>
    <col min="7284" max="7284" width="8.54296875" style="2" customWidth="1"/>
    <col min="7285" max="7285" width="31.81640625" style="2" customWidth="1"/>
    <col min="7286" max="7286" width="8.453125" style="2" customWidth="1"/>
    <col min="7287" max="7287" width="6.54296875" style="2" customWidth="1"/>
    <col min="7288" max="7288" width="1.453125" style="2" customWidth="1"/>
    <col min="7289" max="7289" width="6.54296875" style="2" customWidth="1"/>
    <col min="7290" max="7290" width="1.453125" style="2" customWidth="1"/>
    <col min="7291" max="7291" width="6.54296875" style="2" customWidth="1"/>
    <col min="7292" max="7292" width="1.453125" style="2" customWidth="1"/>
    <col min="7293" max="7293" width="6.54296875" style="2" customWidth="1"/>
    <col min="7294" max="7294" width="1.453125" style="2" customWidth="1"/>
    <col min="7295" max="7295" width="6.54296875" style="2" customWidth="1"/>
    <col min="7296" max="7296" width="1.453125" style="2" customWidth="1"/>
    <col min="7297" max="7297" width="6.453125" style="2" customWidth="1"/>
    <col min="7298" max="7298" width="1.453125" style="2" customWidth="1"/>
    <col min="7299" max="7299" width="6.54296875" style="2" customWidth="1"/>
    <col min="7300" max="7300" width="1.453125" style="2" customWidth="1"/>
    <col min="7301" max="7301" width="6.54296875" style="2" customWidth="1"/>
    <col min="7302" max="7302" width="1.453125" style="2" customWidth="1"/>
    <col min="7303" max="7303" width="6.54296875" style="2" customWidth="1"/>
    <col min="7304" max="7304" width="1.453125" style="2" customWidth="1"/>
    <col min="7305" max="7305" width="6.54296875" style="2" customWidth="1"/>
    <col min="7306" max="7306" width="1.453125" style="2" customWidth="1"/>
    <col min="7307" max="7307" width="6.54296875" style="2" customWidth="1"/>
    <col min="7308" max="7308" width="1.453125" style="2" customWidth="1"/>
    <col min="7309" max="7309" width="6.54296875" style="2" customWidth="1"/>
    <col min="7310" max="7310" width="1.453125" style="2" customWidth="1"/>
    <col min="7311" max="7311" width="6.54296875" style="2" customWidth="1"/>
    <col min="7312" max="7312" width="1.453125" style="2" customWidth="1"/>
    <col min="7313" max="7313" width="6.54296875" style="2" customWidth="1"/>
    <col min="7314" max="7314" width="1.453125" style="2" customWidth="1"/>
    <col min="7315" max="7315" width="6.54296875" style="2" customWidth="1"/>
    <col min="7316" max="7316" width="1.453125" style="2" customWidth="1"/>
    <col min="7317" max="7317" width="6.54296875" style="2" customWidth="1"/>
    <col min="7318" max="7318" width="1.453125" style="2" customWidth="1"/>
    <col min="7319" max="7319" width="6.54296875" style="2" customWidth="1"/>
    <col min="7320" max="7320" width="1.453125" style="2" customWidth="1"/>
    <col min="7321" max="7321" width="6.54296875" style="2" customWidth="1"/>
    <col min="7322" max="7322" width="1.453125" style="2" customWidth="1"/>
    <col min="7323" max="7323" width="6.54296875" style="2" customWidth="1"/>
    <col min="7324" max="7324" width="1.453125" style="2" customWidth="1"/>
    <col min="7325" max="7325" width="6.54296875" style="2" customWidth="1"/>
    <col min="7326" max="7326" width="1.453125" style="2" customWidth="1"/>
    <col min="7327" max="7327" width="6.54296875" style="2" customWidth="1"/>
    <col min="7328" max="7328" width="1.453125" style="2" customWidth="1"/>
    <col min="7329" max="7329" width="6.54296875" style="2" customWidth="1"/>
    <col min="7330" max="7330" width="1.453125" style="2" customWidth="1"/>
    <col min="7331" max="7331" width="0.1796875" style="2" customWidth="1"/>
    <col min="7332" max="7332" width="3.453125" style="2" customWidth="1"/>
    <col min="7333" max="7333" width="5.453125" style="2" customWidth="1"/>
    <col min="7334" max="7334" width="42.453125" style="2" customWidth="1"/>
    <col min="7335" max="7335" width="8" style="2" customWidth="1"/>
    <col min="7336" max="7336" width="6.453125" style="2" customWidth="1"/>
    <col min="7337" max="7337" width="1.453125" style="2" customWidth="1"/>
    <col min="7338" max="7338" width="6.453125" style="2" customWidth="1"/>
    <col min="7339" max="7339" width="1.453125" style="2" customWidth="1"/>
    <col min="7340" max="7340" width="5.54296875" style="2" customWidth="1"/>
    <col min="7341" max="7341" width="1.453125" style="2" customWidth="1"/>
    <col min="7342" max="7342" width="5.54296875" style="2" customWidth="1"/>
    <col min="7343" max="7343" width="1.453125" style="2" customWidth="1"/>
    <col min="7344" max="7344" width="5.54296875" style="2" customWidth="1"/>
    <col min="7345" max="7345" width="1.453125" style="2" customWidth="1"/>
    <col min="7346" max="7346" width="5.54296875" style="2" customWidth="1"/>
    <col min="7347" max="7347" width="1.453125" style="2" customWidth="1"/>
    <col min="7348" max="7348" width="5.54296875" style="2" customWidth="1"/>
    <col min="7349" max="7349" width="1.453125" style="2" customWidth="1"/>
    <col min="7350" max="7350" width="5.54296875" style="2" customWidth="1"/>
    <col min="7351" max="7351" width="1.453125" style="2" customWidth="1"/>
    <col min="7352" max="7352" width="5.54296875" style="2" customWidth="1"/>
    <col min="7353" max="7353" width="1.453125" style="2" customWidth="1"/>
    <col min="7354" max="7354" width="5.54296875" style="2" customWidth="1"/>
    <col min="7355" max="7355" width="1.453125" style="2" customWidth="1"/>
    <col min="7356" max="7356" width="5.54296875" style="2" customWidth="1"/>
    <col min="7357" max="7357" width="1.453125" style="2" customWidth="1"/>
    <col min="7358" max="7358" width="5.54296875" style="2" customWidth="1"/>
    <col min="7359" max="7359" width="1.453125" style="2" customWidth="1"/>
    <col min="7360" max="7360" width="5.54296875" style="2" customWidth="1"/>
    <col min="7361" max="7361" width="1.453125" style="2" customWidth="1"/>
    <col min="7362" max="7362" width="5.54296875" style="2" customWidth="1"/>
    <col min="7363" max="7363" width="1.453125" style="2" customWidth="1"/>
    <col min="7364" max="7364" width="5.54296875" style="2" customWidth="1"/>
    <col min="7365" max="7365" width="1.453125" style="2" customWidth="1"/>
    <col min="7366" max="7366" width="5.54296875" style="2" customWidth="1"/>
    <col min="7367" max="7367" width="1.453125" style="2" customWidth="1"/>
    <col min="7368" max="7368" width="5.54296875" style="2" customWidth="1"/>
    <col min="7369" max="7369" width="1.453125" style="2" customWidth="1"/>
    <col min="7370" max="7370" width="5.54296875" style="2" customWidth="1"/>
    <col min="7371" max="7371" width="1.453125" style="2" customWidth="1"/>
    <col min="7372" max="7372" width="5.54296875" style="2" customWidth="1"/>
    <col min="7373" max="7373" width="1.453125" style="2" customWidth="1"/>
    <col min="7374" max="7374" width="5.54296875" style="2" customWidth="1"/>
    <col min="7375" max="7375" width="1.453125" style="2" customWidth="1"/>
    <col min="7376" max="7376" width="5.54296875" style="2" customWidth="1"/>
    <col min="7377" max="7377" width="1.453125" style="2" customWidth="1"/>
    <col min="7378" max="7378" width="5.54296875" style="2" customWidth="1"/>
    <col min="7379" max="7379" width="1.453125" style="2" customWidth="1"/>
    <col min="7380" max="7537" width="9.1796875" style="2"/>
    <col min="7538" max="7539" width="0" style="2" hidden="1" customWidth="1"/>
    <col min="7540" max="7540" width="8.54296875" style="2" customWidth="1"/>
    <col min="7541" max="7541" width="31.81640625" style="2" customWidth="1"/>
    <col min="7542" max="7542" width="8.453125" style="2" customWidth="1"/>
    <col min="7543" max="7543" width="6.54296875" style="2" customWidth="1"/>
    <col min="7544" max="7544" width="1.453125" style="2" customWidth="1"/>
    <col min="7545" max="7545" width="6.54296875" style="2" customWidth="1"/>
    <col min="7546" max="7546" width="1.453125" style="2" customWidth="1"/>
    <col min="7547" max="7547" width="6.54296875" style="2" customWidth="1"/>
    <col min="7548" max="7548" width="1.453125" style="2" customWidth="1"/>
    <col min="7549" max="7549" width="6.54296875" style="2" customWidth="1"/>
    <col min="7550" max="7550" width="1.453125" style="2" customWidth="1"/>
    <col min="7551" max="7551" width="6.54296875" style="2" customWidth="1"/>
    <col min="7552" max="7552" width="1.453125" style="2" customWidth="1"/>
    <col min="7553" max="7553" width="6.453125" style="2" customWidth="1"/>
    <col min="7554" max="7554" width="1.453125" style="2" customWidth="1"/>
    <col min="7555" max="7555" width="6.54296875" style="2" customWidth="1"/>
    <col min="7556" max="7556" width="1.453125" style="2" customWidth="1"/>
    <col min="7557" max="7557" width="6.54296875" style="2" customWidth="1"/>
    <col min="7558" max="7558" width="1.453125" style="2" customWidth="1"/>
    <col min="7559" max="7559" width="6.54296875" style="2" customWidth="1"/>
    <col min="7560" max="7560" width="1.453125" style="2" customWidth="1"/>
    <col min="7561" max="7561" width="6.54296875" style="2" customWidth="1"/>
    <col min="7562" max="7562" width="1.453125" style="2" customWidth="1"/>
    <col min="7563" max="7563" width="6.54296875" style="2" customWidth="1"/>
    <col min="7564" max="7564" width="1.453125" style="2" customWidth="1"/>
    <col min="7565" max="7565" width="6.54296875" style="2" customWidth="1"/>
    <col min="7566" max="7566" width="1.453125" style="2" customWidth="1"/>
    <col min="7567" max="7567" width="6.54296875" style="2" customWidth="1"/>
    <col min="7568" max="7568" width="1.453125" style="2" customWidth="1"/>
    <col min="7569" max="7569" width="6.54296875" style="2" customWidth="1"/>
    <col min="7570" max="7570" width="1.453125" style="2" customWidth="1"/>
    <col min="7571" max="7571" width="6.54296875" style="2" customWidth="1"/>
    <col min="7572" max="7572" width="1.453125" style="2" customWidth="1"/>
    <col min="7573" max="7573" width="6.54296875" style="2" customWidth="1"/>
    <col min="7574" max="7574" width="1.453125" style="2" customWidth="1"/>
    <col min="7575" max="7575" width="6.54296875" style="2" customWidth="1"/>
    <col min="7576" max="7576" width="1.453125" style="2" customWidth="1"/>
    <col min="7577" max="7577" width="6.54296875" style="2" customWidth="1"/>
    <col min="7578" max="7578" width="1.453125" style="2" customWidth="1"/>
    <col min="7579" max="7579" width="6.54296875" style="2" customWidth="1"/>
    <col min="7580" max="7580" width="1.453125" style="2" customWidth="1"/>
    <col min="7581" max="7581" width="6.54296875" style="2" customWidth="1"/>
    <col min="7582" max="7582" width="1.453125" style="2" customWidth="1"/>
    <col min="7583" max="7583" width="6.54296875" style="2" customWidth="1"/>
    <col min="7584" max="7584" width="1.453125" style="2" customWidth="1"/>
    <col min="7585" max="7585" width="6.54296875" style="2" customWidth="1"/>
    <col min="7586" max="7586" width="1.453125" style="2" customWidth="1"/>
    <col min="7587" max="7587" width="0.1796875" style="2" customWidth="1"/>
    <col min="7588" max="7588" width="3.453125" style="2" customWidth="1"/>
    <col min="7589" max="7589" width="5.453125" style="2" customWidth="1"/>
    <col min="7590" max="7590" width="42.453125" style="2" customWidth="1"/>
    <col min="7591" max="7591" width="8" style="2" customWidth="1"/>
    <col min="7592" max="7592" width="6.453125" style="2" customWidth="1"/>
    <col min="7593" max="7593" width="1.453125" style="2" customWidth="1"/>
    <col min="7594" max="7594" width="6.453125" style="2" customWidth="1"/>
    <col min="7595" max="7595" width="1.453125" style="2" customWidth="1"/>
    <col min="7596" max="7596" width="5.54296875" style="2" customWidth="1"/>
    <col min="7597" max="7597" width="1.453125" style="2" customWidth="1"/>
    <col min="7598" max="7598" width="5.54296875" style="2" customWidth="1"/>
    <col min="7599" max="7599" width="1.453125" style="2" customWidth="1"/>
    <col min="7600" max="7600" width="5.54296875" style="2" customWidth="1"/>
    <col min="7601" max="7601" width="1.453125" style="2" customWidth="1"/>
    <col min="7602" max="7602" width="5.54296875" style="2" customWidth="1"/>
    <col min="7603" max="7603" width="1.453125" style="2" customWidth="1"/>
    <col min="7604" max="7604" width="5.54296875" style="2" customWidth="1"/>
    <col min="7605" max="7605" width="1.453125" style="2" customWidth="1"/>
    <col min="7606" max="7606" width="5.54296875" style="2" customWidth="1"/>
    <col min="7607" max="7607" width="1.453125" style="2" customWidth="1"/>
    <col min="7608" max="7608" width="5.54296875" style="2" customWidth="1"/>
    <col min="7609" max="7609" width="1.453125" style="2" customWidth="1"/>
    <col min="7610" max="7610" width="5.54296875" style="2" customWidth="1"/>
    <col min="7611" max="7611" width="1.453125" style="2" customWidth="1"/>
    <col min="7612" max="7612" width="5.54296875" style="2" customWidth="1"/>
    <col min="7613" max="7613" width="1.453125" style="2" customWidth="1"/>
    <col min="7614" max="7614" width="5.54296875" style="2" customWidth="1"/>
    <col min="7615" max="7615" width="1.453125" style="2" customWidth="1"/>
    <col min="7616" max="7616" width="5.54296875" style="2" customWidth="1"/>
    <col min="7617" max="7617" width="1.453125" style="2" customWidth="1"/>
    <col min="7618" max="7618" width="5.54296875" style="2" customWidth="1"/>
    <col min="7619" max="7619" width="1.453125" style="2" customWidth="1"/>
    <col min="7620" max="7620" width="5.54296875" style="2" customWidth="1"/>
    <col min="7621" max="7621" width="1.453125" style="2" customWidth="1"/>
    <col min="7622" max="7622" width="5.54296875" style="2" customWidth="1"/>
    <col min="7623" max="7623" width="1.453125" style="2" customWidth="1"/>
    <col min="7624" max="7624" width="5.54296875" style="2" customWidth="1"/>
    <col min="7625" max="7625" width="1.453125" style="2" customWidth="1"/>
    <col min="7626" max="7626" width="5.54296875" style="2" customWidth="1"/>
    <col min="7627" max="7627" width="1.453125" style="2" customWidth="1"/>
    <col min="7628" max="7628" width="5.54296875" style="2" customWidth="1"/>
    <col min="7629" max="7629" width="1.453125" style="2" customWidth="1"/>
    <col min="7630" max="7630" width="5.54296875" style="2" customWidth="1"/>
    <col min="7631" max="7631" width="1.453125" style="2" customWidth="1"/>
    <col min="7632" max="7632" width="5.54296875" style="2" customWidth="1"/>
    <col min="7633" max="7633" width="1.453125" style="2" customWidth="1"/>
    <col min="7634" max="7634" width="5.54296875" style="2" customWidth="1"/>
    <col min="7635" max="7635" width="1.453125" style="2" customWidth="1"/>
    <col min="7636" max="7793" width="9.1796875" style="2"/>
    <col min="7794" max="7795" width="0" style="2" hidden="1" customWidth="1"/>
    <col min="7796" max="7796" width="8.54296875" style="2" customWidth="1"/>
    <col min="7797" max="7797" width="31.81640625" style="2" customWidth="1"/>
    <col min="7798" max="7798" width="8.453125" style="2" customWidth="1"/>
    <col min="7799" max="7799" width="6.54296875" style="2" customWidth="1"/>
    <col min="7800" max="7800" width="1.453125" style="2" customWidth="1"/>
    <col min="7801" max="7801" width="6.54296875" style="2" customWidth="1"/>
    <col min="7802" max="7802" width="1.453125" style="2" customWidth="1"/>
    <col min="7803" max="7803" width="6.54296875" style="2" customWidth="1"/>
    <col min="7804" max="7804" width="1.453125" style="2" customWidth="1"/>
    <col min="7805" max="7805" width="6.54296875" style="2" customWidth="1"/>
    <col min="7806" max="7806" width="1.453125" style="2" customWidth="1"/>
    <col min="7807" max="7807" width="6.54296875" style="2" customWidth="1"/>
    <col min="7808" max="7808" width="1.453125" style="2" customWidth="1"/>
    <col min="7809" max="7809" width="6.453125" style="2" customWidth="1"/>
    <col min="7810" max="7810" width="1.453125" style="2" customWidth="1"/>
    <col min="7811" max="7811" width="6.54296875" style="2" customWidth="1"/>
    <col min="7812" max="7812" width="1.453125" style="2" customWidth="1"/>
    <col min="7813" max="7813" width="6.54296875" style="2" customWidth="1"/>
    <col min="7814" max="7814" width="1.453125" style="2" customWidth="1"/>
    <col min="7815" max="7815" width="6.54296875" style="2" customWidth="1"/>
    <col min="7816" max="7816" width="1.453125" style="2" customWidth="1"/>
    <col min="7817" max="7817" width="6.54296875" style="2" customWidth="1"/>
    <col min="7818" max="7818" width="1.453125" style="2" customWidth="1"/>
    <col min="7819" max="7819" width="6.54296875" style="2" customWidth="1"/>
    <col min="7820" max="7820" width="1.453125" style="2" customWidth="1"/>
    <col min="7821" max="7821" width="6.54296875" style="2" customWidth="1"/>
    <col min="7822" max="7822" width="1.453125" style="2" customWidth="1"/>
    <col min="7823" max="7823" width="6.54296875" style="2" customWidth="1"/>
    <col min="7824" max="7824" width="1.453125" style="2" customWidth="1"/>
    <col min="7825" max="7825" width="6.54296875" style="2" customWidth="1"/>
    <col min="7826" max="7826" width="1.453125" style="2" customWidth="1"/>
    <col min="7827" max="7827" width="6.54296875" style="2" customWidth="1"/>
    <col min="7828" max="7828" width="1.453125" style="2" customWidth="1"/>
    <col min="7829" max="7829" width="6.54296875" style="2" customWidth="1"/>
    <col min="7830" max="7830" width="1.453125" style="2" customWidth="1"/>
    <col min="7831" max="7831" width="6.54296875" style="2" customWidth="1"/>
    <col min="7832" max="7832" width="1.453125" style="2" customWidth="1"/>
    <col min="7833" max="7833" width="6.54296875" style="2" customWidth="1"/>
    <col min="7834" max="7834" width="1.453125" style="2" customWidth="1"/>
    <col min="7835" max="7835" width="6.54296875" style="2" customWidth="1"/>
    <col min="7836" max="7836" width="1.453125" style="2" customWidth="1"/>
    <col min="7837" max="7837" width="6.54296875" style="2" customWidth="1"/>
    <col min="7838" max="7838" width="1.453125" style="2" customWidth="1"/>
    <col min="7839" max="7839" width="6.54296875" style="2" customWidth="1"/>
    <col min="7840" max="7840" width="1.453125" style="2" customWidth="1"/>
    <col min="7841" max="7841" width="6.54296875" style="2" customWidth="1"/>
    <col min="7842" max="7842" width="1.453125" style="2" customWidth="1"/>
    <col min="7843" max="7843" width="0.1796875" style="2" customWidth="1"/>
    <col min="7844" max="7844" width="3.453125" style="2" customWidth="1"/>
    <col min="7845" max="7845" width="5.453125" style="2" customWidth="1"/>
    <col min="7846" max="7846" width="42.453125" style="2" customWidth="1"/>
    <col min="7847" max="7847" width="8" style="2" customWidth="1"/>
    <col min="7848" max="7848" width="6.453125" style="2" customWidth="1"/>
    <col min="7849" max="7849" width="1.453125" style="2" customWidth="1"/>
    <col min="7850" max="7850" width="6.453125" style="2" customWidth="1"/>
    <col min="7851" max="7851" width="1.453125" style="2" customWidth="1"/>
    <col min="7852" max="7852" width="5.54296875" style="2" customWidth="1"/>
    <col min="7853" max="7853" width="1.453125" style="2" customWidth="1"/>
    <col min="7854" max="7854" width="5.54296875" style="2" customWidth="1"/>
    <col min="7855" max="7855" width="1.453125" style="2" customWidth="1"/>
    <col min="7856" max="7856" width="5.54296875" style="2" customWidth="1"/>
    <col min="7857" max="7857" width="1.453125" style="2" customWidth="1"/>
    <col min="7858" max="7858" width="5.54296875" style="2" customWidth="1"/>
    <col min="7859" max="7859" width="1.453125" style="2" customWidth="1"/>
    <col min="7860" max="7860" width="5.54296875" style="2" customWidth="1"/>
    <col min="7861" max="7861" width="1.453125" style="2" customWidth="1"/>
    <col min="7862" max="7862" width="5.54296875" style="2" customWidth="1"/>
    <col min="7863" max="7863" width="1.453125" style="2" customWidth="1"/>
    <col min="7864" max="7864" width="5.54296875" style="2" customWidth="1"/>
    <col min="7865" max="7865" width="1.453125" style="2" customWidth="1"/>
    <col min="7866" max="7866" width="5.54296875" style="2" customWidth="1"/>
    <col min="7867" max="7867" width="1.453125" style="2" customWidth="1"/>
    <col min="7868" max="7868" width="5.54296875" style="2" customWidth="1"/>
    <col min="7869" max="7869" width="1.453125" style="2" customWidth="1"/>
    <col min="7870" max="7870" width="5.54296875" style="2" customWidth="1"/>
    <col min="7871" max="7871" width="1.453125" style="2" customWidth="1"/>
    <col min="7872" max="7872" width="5.54296875" style="2" customWidth="1"/>
    <col min="7873" max="7873" width="1.453125" style="2" customWidth="1"/>
    <col min="7874" max="7874" width="5.54296875" style="2" customWidth="1"/>
    <col min="7875" max="7875" width="1.453125" style="2" customWidth="1"/>
    <col min="7876" max="7876" width="5.54296875" style="2" customWidth="1"/>
    <col min="7877" max="7877" width="1.453125" style="2" customWidth="1"/>
    <col min="7878" max="7878" width="5.54296875" style="2" customWidth="1"/>
    <col min="7879" max="7879" width="1.453125" style="2" customWidth="1"/>
    <col min="7880" max="7880" width="5.54296875" style="2" customWidth="1"/>
    <col min="7881" max="7881" width="1.453125" style="2" customWidth="1"/>
    <col min="7882" max="7882" width="5.54296875" style="2" customWidth="1"/>
    <col min="7883" max="7883" width="1.453125" style="2" customWidth="1"/>
    <col min="7884" max="7884" width="5.54296875" style="2" customWidth="1"/>
    <col min="7885" max="7885" width="1.453125" style="2" customWidth="1"/>
    <col min="7886" max="7886" width="5.54296875" style="2" customWidth="1"/>
    <col min="7887" max="7887" width="1.453125" style="2" customWidth="1"/>
    <col min="7888" max="7888" width="5.54296875" style="2" customWidth="1"/>
    <col min="7889" max="7889" width="1.453125" style="2" customWidth="1"/>
    <col min="7890" max="7890" width="5.54296875" style="2" customWidth="1"/>
    <col min="7891" max="7891" width="1.453125" style="2" customWidth="1"/>
    <col min="7892" max="8049" width="9.1796875" style="2"/>
    <col min="8050" max="8051" width="0" style="2" hidden="1" customWidth="1"/>
    <col min="8052" max="8052" width="8.54296875" style="2" customWidth="1"/>
    <col min="8053" max="8053" width="31.81640625" style="2" customWidth="1"/>
    <col min="8054" max="8054" width="8.453125" style="2" customWidth="1"/>
    <col min="8055" max="8055" width="6.54296875" style="2" customWidth="1"/>
    <col min="8056" max="8056" width="1.453125" style="2" customWidth="1"/>
    <col min="8057" max="8057" width="6.54296875" style="2" customWidth="1"/>
    <col min="8058" max="8058" width="1.453125" style="2" customWidth="1"/>
    <col min="8059" max="8059" width="6.54296875" style="2" customWidth="1"/>
    <col min="8060" max="8060" width="1.453125" style="2" customWidth="1"/>
    <col min="8061" max="8061" width="6.54296875" style="2" customWidth="1"/>
    <col min="8062" max="8062" width="1.453125" style="2" customWidth="1"/>
    <col min="8063" max="8063" width="6.54296875" style="2" customWidth="1"/>
    <col min="8064" max="8064" width="1.453125" style="2" customWidth="1"/>
    <col min="8065" max="8065" width="6.453125" style="2" customWidth="1"/>
    <col min="8066" max="8066" width="1.453125" style="2" customWidth="1"/>
    <col min="8067" max="8067" width="6.54296875" style="2" customWidth="1"/>
    <col min="8068" max="8068" width="1.453125" style="2" customWidth="1"/>
    <col min="8069" max="8069" width="6.54296875" style="2" customWidth="1"/>
    <col min="8070" max="8070" width="1.453125" style="2" customWidth="1"/>
    <col min="8071" max="8071" width="6.54296875" style="2" customWidth="1"/>
    <col min="8072" max="8072" width="1.453125" style="2" customWidth="1"/>
    <col min="8073" max="8073" width="6.54296875" style="2" customWidth="1"/>
    <col min="8074" max="8074" width="1.453125" style="2" customWidth="1"/>
    <col min="8075" max="8075" width="6.54296875" style="2" customWidth="1"/>
    <col min="8076" max="8076" width="1.453125" style="2" customWidth="1"/>
    <col min="8077" max="8077" width="6.54296875" style="2" customWidth="1"/>
    <col min="8078" max="8078" width="1.453125" style="2" customWidth="1"/>
    <col min="8079" max="8079" width="6.54296875" style="2" customWidth="1"/>
    <col min="8080" max="8080" width="1.453125" style="2" customWidth="1"/>
    <col min="8081" max="8081" width="6.54296875" style="2" customWidth="1"/>
    <col min="8082" max="8082" width="1.453125" style="2" customWidth="1"/>
    <col min="8083" max="8083" width="6.54296875" style="2" customWidth="1"/>
    <col min="8084" max="8084" width="1.453125" style="2" customWidth="1"/>
    <col min="8085" max="8085" width="6.54296875" style="2" customWidth="1"/>
    <col min="8086" max="8086" width="1.453125" style="2" customWidth="1"/>
    <col min="8087" max="8087" width="6.54296875" style="2" customWidth="1"/>
    <col min="8088" max="8088" width="1.453125" style="2" customWidth="1"/>
    <col min="8089" max="8089" width="6.54296875" style="2" customWidth="1"/>
    <col min="8090" max="8090" width="1.453125" style="2" customWidth="1"/>
    <col min="8091" max="8091" width="6.54296875" style="2" customWidth="1"/>
    <col min="8092" max="8092" width="1.453125" style="2" customWidth="1"/>
    <col min="8093" max="8093" width="6.54296875" style="2" customWidth="1"/>
    <col min="8094" max="8094" width="1.453125" style="2" customWidth="1"/>
    <col min="8095" max="8095" width="6.54296875" style="2" customWidth="1"/>
    <col min="8096" max="8096" width="1.453125" style="2" customWidth="1"/>
    <col min="8097" max="8097" width="6.54296875" style="2" customWidth="1"/>
    <col min="8098" max="8098" width="1.453125" style="2" customWidth="1"/>
    <col min="8099" max="8099" width="0.1796875" style="2" customWidth="1"/>
    <col min="8100" max="8100" width="3.453125" style="2" customWidth="1"/>
    <col min="8101" max="8101" width="5.453125" style="2" customWidth="1"/>
    <col min="8102" max="8102" width="42.453125" style="2" customWidth="1"/>
    <col min="8103" max="8103" width="8" style="2" customWidth="1"/>
    <col min="8104" max="8104" width="6.453125" style="2" customWidth="1"/>
    <col min="8105" max="8105" width="1.453125" style="2" customWidth="1"/>
    <col min="8106" max="8106" width="6.453125" style="2" customWidth="1"/>
    <col min="8107" max="8107" width="1.453125" style="2" customWidth="1"/>
    <col min="8108" max="8108" width="5.54296875" style="2" customWidth="1"/>
    <col min="8109" max="8109" width="1.453125" style="2" customWidth="1"/>
    <col min="8110" max="8110" width="5.54296875" style="2" customWidth="1"/>
    <col min="8111" max="8111" width="1.453125" style="2" customWidth="1"/>
    <col min="8112" max="8112" width="5.54296875" style="2" customWidth="1"/>
    <col min="8113" max="8113" width="1.453125" style="2" customWidth="1"/>
    <col min="8114" max="8114" width="5.54296875" style="2" customWidth="1"/>
    <col min="8115" max="8115" width="1.453125" style="2" customWidth="1"/>
    <col min="8116" max="8116" width="5.54296875" style="2" customWidth="1"/>
    <col min="8117" max="8117" width="1.453125" style="2" customWidth="1"/>
    <col min="8118" max="8118" width="5.54296875" style="2" customWidth="1"/>
    <col min="8119" max="8119" width="1.453125" style="2" customWidth="1"/>
    <col min="8120" max="8120" width="5.54296875" style="2" customWidth="1"/>
    <col min="8121" max="8121" width="1.453125" style="2" customWidth="1"/>
    <col min="8122" max="8122" width="5.54296875" style="2" customWidth="1"/>
    <col min="8123" max="8123" width="1.453125" style="2" customWidth="1"/>
    <col min="8124" max="8124" width="5.54296875" style="2" customWidth="1"/>
    <col min="8125" max="8125" width="1.453125" style="2" customWidth="1"/>
    <col min="8126" max="8126" width="5.54296875" style="2" customWidth="1"/>
    <col min="8127" max="8127" width="1.453125" style="2" customWidth="1"/>
    <col min="8128" max="8128" width="5.54296875" style="2" customWidth="1"/>
    <col min="8129" max="8129" width="1.453125" style="2" customWidth="1"/>
    <col min="8130" max="8130" width="5.54296875" style="2" customWidth="1"/>
    <col min="8131" max="8131" width="1.453125" style="2" customWidth="1"/>
    <col min="8132" max="8132" width="5.54296875" style="2" customWidth="1"/>
    <col min="8133" max="8133" width="1.453125" style="2" customWidth="1"/>
    <col min="8134" max="8134" width="5.54296875" style="2" customWidth="1"/>
    <col min="8135" max="8135" width="1.453125" style="2" customWidth="1"/>
    <col min="8136" max="8136" width="5.54296875" style="2" customWidth="1"/>
    <col min="8137" max="8137" width="1.453125" style="2" customWidth="1"/>
    <col min="8138" max="8138" width="5.54296875" style="2" customWidth="1"/>
    <col min="8139" max="8139" width="1.453125" style="2" customWidth="1"/>
    <col min="8140" max="8140" width="5.54296875" style="2" customWidth="1"/>
    <col min="8141" max="8141" width="1.453125" style="2" customWidth="1"/>
    <col min="8142" max="8142" width="5.54296875" style="2" customWidth="1"/>
    <col min="8143" max="8143" width="1.453125" style="2" customWidth="1"/>
    <col min="8144" max="8144" width="5.54296875" style="2" customWidth="1"/>
    <col min="8145" max="8145" width="1.453125" style="2" customWidth="1"/>
    <col min="8146" max="8146" width="5.54296875" style="2" customWidth="1"/>
    <col min="8147" max="8147" width="1.453125" style="2" customWidth="1"/>
    <col min="8148" max="8305" width="9.1796875" style="2"/>
    <col min="8306" max="8307" width="0" style="2" hidden="1" customWidth="1"/>
    <col min="8308" max="8308" width="8.54296875" style="2" customWidth="1"/>
    <col min="8309" max="8309" width="31.81640625" style="2" customWidth="1"/>
    <col min="8310" max="8310" width="8.453125" style="2" customWidth="1"/>
    <col min="8311" max="8311" width="6.54296875" style="2" customWidth="1"/>
    <col min="8312" max="8312" width="1.453125" style="2" customWidth="1"/>
    <col min="8313" max="8313" width="6.54296875" style="2" customWidth="1"/>
    <col min="8314" max="8314" width="1.453125" style="2" customWidth="1"/>
    <col min="8315" max="8315" width="6.54296875" style="2" customWidth="1"/>
    <col min="8316" max="8316" width="1.453125" style="2" customWidth="1"/>
    <col min="8317" max="8317" width="6.54296875" style="2" customWidth="1"/>
    <col min="8318" max="8318" width="1.453125" style="2" customWidth="1"/>
    <col min="8319" max="8319" width="6.54296875" style="2" customWidth="1"/>
    <col min="8320" max="8320" width="1.453125" style="2" customWidth="1"/>
    <col min="8321" max="8321" width="6.453125" style="2" customWidth="1"/>
    <col min="8322" max="8322" width="1.453125" style="2" customWidth="1"/>
    <col min="8323" max="8323" width="6.54296875" style="2" customWidth="1"/>
    <col min="8324" max="8324" width="1.453125" style="2" customWidth="1"/>
    <col min="8325" max="8325" width="6.54296875" style="2" customWidth="1"/>
    <col min="8326" max="8326" width="1.453125" style="2" customWidth="1"/>
    <col min="8327" max="8327" width="6.54296875" style="2" customWidth="1"/>
    <col min="8328" max="8328" width="1.453125" style="2" customWidth="1"/>
    <col min="8329" max="8329" width="6.54296875" style="2" customWidth="1"/>
    <col min="8330" max="8330" width="1.453125" style="2" customWidth="1"/>
    <col min="8331" max="8331" width="6.54296875" style="2" customWidth="1"/>
    <col min="8332" max="8332" width="1.453125" style="2" customWidth="1"/>
    <col min="8333" max="8333" width="6.54296875" style="2" customWidth="1"/>
    <col min="8334" max="8334" width="1.453125" style="2" customWidth="1"/>
    <col min="8335" max="8335" width="6.54296875" style="2" customWidth="1"/>
    <col min="8336" max="8336" width="1.453125" style="2" customWidth="1"/>
    <col min="8337" max="8337" width="6.54296875" style="2" customWidth="1"/>
    <col min="8338" max="8338" width="1.453125" style="2" customWidth="1"/>
    <col min="8339" max="8339" width="6.54296875" style="2" customWidth="1"/>
    <col min="8340" max="8340" width="1.453125" style="2" customWidth="1"/>
    <col min="8341" max="8341" width="6.54296875" style="2" customWidth="1"/>
    <col min="8342" max="8342" width="1.453125" style="2" customWidth="1"/>
    <col min="8343" max="8343" width="6.54296875" style="2" customWidth="1"/>
    <col min="8344" max="8344" width="1.453125" style="2" customWidth="1"/>
    <col min="8345" max="8345" width="6.54296875" style="2" customWidth="1"/>
    <col min="8346" max="8346" width="1.453125" style="2" customWidth="1"/>
    <col min="8347" max="8347" width="6.54296875" style="2" customWidth="1"/>
    <col min="8348" max="8348" width="1.453125" style="2" customWidth="1"/>
    <col min="8349" max="8349" width="6.54296875" style="2" customWidth="1"/>
    <col min="8350" max="8350" width="1.453125" style="2" customWidth="1"/>
    <col min="8351" max="8351" width="6.54296875" style="2" customWidth="1"/>
    <col min="8352" max="8352" width="1.453125" style="2" customWidth="1"/>
    <col min="8353" max="8353" width="6.54296875" style="2" customWidth="1"/>
    <col min="8354" max="8354" width="1.453125" style="2" customWidth="1"/>
    <col min="8355" max="8355" width="0.1796875" style="2" customWidth="1"/>
    <col min="8356" max="8356" width="3.453125" style="2" customWidth="1"/>
    <col min="8357" max="8357" width="5.453125" style="2" customWidth="1"/>
    <col min="8358" max="8358" width="42.453125" style="2" customWidth="1"/>
    <col min="8359" max="8359" width="8" style="2" customWidth="1"/>
    <col min="8360" max="8360" width="6.453125" style="2" customWidth="1"/>
    <col min="8361" max="8361" width="1.453125" style="2" customWidth="1"/>
    <col min="8362" max="8362" width="6.453125" style="2" customWidth="1"/>
    <col min="8363" max="8363" width="1.453125" style="2" customWidth="1"/>
    <col min="8364" max="8364" width="5.54296875" style="2" customWidth="1"/>
    <col min="8365" max="8365" width="1.453125" style="2" customWidth="1"/>
    <col min="8366" max="8366" width="5.54296875" style="2" customWidth="1"/>
    <col min="8367" max="8367" width="1.453125" style="2" customWidth="1"/>
    <col min="8368" max="8368" width="5.54296875" style="2" customWidth="1"/>
    <col min="8369" max="8369" width="1.453125" style="2" customWidth="1"/>
    <col min="8370" max="8370" width="5.54296875" style="2" customWidth="1"/>
    <col min="8371" max="8371" width="1.453125" style="2" customWidth="1"/>
    <col min="8372" max="8372" width="5.54296875" style="2" customWidth="1"/>
    <col min="8373" max="8373" width="1.453125" style="2" customWidth="1"/>
    <col min="8374" max="8374" width="5.54296875" style="2" customWidth="1"/>
    <col min="8375" max="8375" width="1.453125" style="2" customWidth="1"/>
    <col min="8376" max="8376" width="5.54296875" style="2" customWidth="1"/>
    <col min="8377" max="8377" width="1.453125" style="2" customWidth="1"/>
    <col min="8378" max="8378" width="5.54296875" style="2" customWidth="1"/>
    <col min="8379" max="8379" width="1.453125" style="2" customWidth="1"/>
    <col min="8380" max="8380" width="5.54296875" style="2" customWidth="1"/>
    <col min="8381" max="8381" width="1.453125" style="2" customWidth="1"/>
    <col min="8382" max="8382" width="5.54296875" style="2" customWidth="1"/>
    <col min="8383" max="8383" width="1.453125" style="2" customWidth="1"/>
    <col min="8384" max="8384" width="5.54296875" style="2" customWidth="1"/>
    <col min="8385" max="8385" width="1.453125" style="2" customWidth="1"/>
    <col min="8386" max="8386" width="5.54296875" style="2" customWidth="1"/>
    <col min="8387" max="8387" width="1.453125" style="2" customWidth="1"/>
    <col min="8388" max="8388" width="5.54296875" style="2" customWidth="1"/>
    <col min="8389" max="8389" width="1.453125" style="2" customWidth="1"/>
    <col min="8390" max="8390" width="5.54296875" style="2" customWidth="1"/>
    <col min="8391" max="8391" width="1.453125" style="2" customWidth="1"/>
    <col min="8392" max="8392" width="5.54296875" style="2" customWidth="1"/>
    <col min="8393" max="8393" width="1.453125" style="2" customWidth="1"/>
    <col min="8394" max="8394" width="5.54296875" style="2" customWidth="1"/>
    <col min="8395" max="8395" width="1.453125" style="2" customWidth="1"/>
    <col min="8396" max="8396" width="5.54296875" style="2" customWidth="1"/>
    <col min="8397" max="8397" width="1.453125" style="2" customWidth="1"/>
    <col min="8398" max="8398" width="5.54296875" style="2" customWidth="1"/>
    <col min="8399" max="8399" width="1.453125" style="2" customWidth="1"/>
    <col min="8400" max="8400" width="5.54296875" style="2" customWidth="1"/>
    <col min="8401" max="8401" width="1.453125" style="2" customWidth="1"/>
    <col min="8402" max="8402" width="5.54296875" style="2" customWidth="1"/>
    <col min="8403" max="8403" width="1.453125" style="2" customWidth="1"/>
    <col min="8404" max="8561" width="9.1796875" style="2"/>
    <col min="8562" max="8563" width="0" style="2" hidden="1" customWidth="1"/>
    <col min="8564" max="8564" width="8.54296875" style="2" customWidth="1"/>
    <col min="8565" max="8565" width="31.81640625" style="2" customWidth="1"/>
    <col min="8566" max="8566" width="8.453125" style="2" customWidth="1"/>
    <col min="8567" max="8567" width="6.54296875" style="2" customWidth="1"/>
    <col min="8568" max="8568" width="1.453125" style="2" customWidth="1"/>
    <col min="8569" max="8569" width="6.54296875" style="2" customWidth="1"/>
    <col min="8570" max="8570" width="1.453125" style="2" customWidth="1"/>
    <col min="8571" max="8571" width="6.54296875" style="2" customWidth="1"/>
    <col min="8572" max="8572" width="1.453125" style="2" customWidth="1"/>
    <col min="8573" max="8573" width="6.54296875" style="2" customWidth="1"/>
    <col min="8574" max="8574" width="1.453125" style="2" customWidth="1"/>
    <col min="8575" max="8575" width="6.54296875" style="2" customWidth="1"/>
    <col min="8576" max="8576" width="1.453125" style="2" customWidth="1"/>
    <col min="8577" max="8577" width="6.453125" style="2" customWidth="1"/>
    <col min="8578" max="8578" width="1.453125" style="2" customWidth="1"/>
    <col min="8579" max="8579" width="6.54296875" style="2" customWidth="1"/>
    <col min="8580" max="8580" width="1.453125" style="2" customWidth="1"/>
    <col min="8581" max="8581" width="6.54296875" style="2" customWidth="1"/>
    <col min="8582" max="8582" width="1.453125" style="2" customWidth="1"/>
    <col min="8583" max="8583" width="6.54296875" style="2" customWidth="1"/>
    <col min="8584" max="8584" width="1.453125" style="2" customWidth="1"/>
    <col min="8585" max="8585" width="6.54296875" style="2" customWidth="1"/>
    <col min="8586" max="8586" width="1.453125" style="2" customWidth="1"/>
    <col min="8587" max="8587" width="6.54296875" style="2" customWidth="1"/>
    <col min="8588" max="8588" width="1.453125" style="2" customWidth="1"/>
    <col min="8589" max="8589" width="6.54296875" style="2" customWidth="1"/>
    <col min="8590" max="8590" width="1.453125" style="2" customWidth="1"/>
    <col min="8591" max="8591" width="6.54296875" style="2" customWidth="1"/>
    <col min="8592" max="8592" width="1.453125" style="2" customWidth="1"/>
    <col min="8593" max="8593" width="6.54296875" style="2" customWidth="1"/>
    <col min="8594" max="8594" width="1.453125" style="2" customWidth="1"/>
    <col min="8595" max="8595" width="6.54296875" style="2" customWidth="1"/>
    <col min="8596" max="8596" width="1.453125" style="2" customWidth="1"/>
    <col min="8597" max="8597" width="6.54296875" style="2" customWidth="1"/>
    <col min="8598" max="8598" width="1.453125" style="2" customWidth="1"/>
    <col min="8599" max="8599" width="6.54296875" style="2" customWidth="1"/>
    <col min="8600" max="8600" width="1.453125" style="2" customWidth="1"/>
    <col min="8601" max="8601" width="6.54296875" style="2" customWidth="1"/>
    <col min="8602" max="8602" width="1.453125" style="2" customWidth="1"/>
    <col min="8603" max="8603" width="6.54296875" style="2" customWidth="1"/>
    <col min="8604" max="8604" width="1.453125" style="2" customWidth="1"/>
    <col min="8605" max="8605" width="6.54296875" style="2" customWidth="1"/>
    <col min="8606" max="8606" width="1.453125" style="2" customWidth="1"/>
    <col min="8607" max="8607" width="6.54296875" style="2" customWidth="1"/>
    <col min="8608" max="8608" width="1.453125" style="2" customWidth="1"/>
    <col min="8609" max="8609" width="6.54296875" style="2" customWidth="1"/>
    <col min="8610" max="8610" width="1.453125" style="2" customWidth="1"/>
    <col min="8611" max="8611" width="0.1796875" style="2" customWidth="1"/>
    <col min="8612" max="8612" width="3.453125" style="2" customWidth="1"/>
    <col min="8613" max="8613" width="5.453125" style="2" customWidth="1"/>
    <col min="8614" max="8614" width="42.453125" style="2" customWidth="1"/>
    <col min="8615" max="8615" width="8" style="2" customWidth="1"/>
    <col min="8616" max="8616" width="6.453125" style="2" customWidth="1"/>
    <col min="8617" max="8617" width="1.453125" style="2" customWidth="1"/>
    <col min="8618" max="8618" width="6.453125" style="2" customWidth="1"/>
    <col min="8619" max="8619" width="1.453125" style="2" customWidth="1"/>
    <col min="8620" max="8620" width="5.54296875" style="2" customWidth="1"/>
    <col min="8621" max="8621" width="1.453125" style="2" customWidth="1"/>
    <col min="8622" max="8622" width="5.54296875" style="2" customWidth="1"/>
    <col min="8623" max="8623" width="1.453125" style="2" customWidth="1"/>
    <col min="8624" max="8624" width="5.54296875" style="2" customWidth="1"/>
    <col min="8625" max="8625" width="1.453125" style="2" customWidth="1"/>
    <col min="8626" max="8626" width="5.54296875" style="2" customWidth="1"/>
    <col min="8627" max="8627" width="1.453125" style="2" customWidth="1"/>
    <col min="8628" max="8628" width="5.54296875" style="2" customWidth="1"/>
    <col min="8629" max="8629" width="1.453125" style="2" customWidth="1"/>
    <col min="8630" max="8630" width="5.54296875" style="2" customWidth="1"/>
    <col min="8631" max="8631" width="1.453125" style="2" customWidth="1"/>
    <col min="8632" max="8632" width="5.54296875" style="2" customWidth="1"/>
    <col min="8633" max="8633" width="1.453125" style="2" customWidth="1"/>
    <col min="8634" max="8634" width="5.54296875" style="2" customWidth="1"/>
    <col min="8635" max="8635" width="1.453125" style="2" customWidth="1"/>
    <col min="8636" max="8636" width="5.54296875" style="2" customWidth="1"/>
    <col min="8637" max="8637" width="1.453125" style="2" customWidth="1"/>
    <col min="8638" max="8638" width="5.54296875" style="2" customWidth="1"/>
    <col min="8639" max="8639" width="1.453125" style="2" customWidth="1"/>
    <col min="8640" max="8640" width="5.54296875" style="2" customWidth="1"/>
    <col min="8641" max="8641" width="1.453125" style="2" customWidth="1"/>
    <col min="8642" max="8642" width="5.54296875" style="2" customWidth="1"/>
    <col min="8643" max="8643" width="1.453125" style="2" customWidth="1"/>
    <col min="8644" max="8644" width="5.54296875" style="2" customWidth="1"/>
    <col min="8645" max="8645" width="1.453125" style="2" customWidth="1"/>
    <col min="8646" max="8646" width="5.54296875" style="2" customWidth="1"/>
    <col min="8647" max="8647" width="1.453125" style="2" customWidth="1"/>
    <col min="8648" max="8648" width="5.54296875" style="2" customWidth="1"/>
    <col min="8649" max="8649" width="1.453125" style="2" customWidth="1"/>
    <col min="8650" max="8650" width="5.54296875" style="2" customWidth="1"/>
    <col min="8651" max="8651" width="1.453125" style="2" customWidth="1"/>
    <col min="8652" max="8652" width="5.54296875" style="2" customWidth="1"/>
    <col min="8653" max="8653" width="1.453125" style="2" customWidth="1"/>
    <col min="8654" max="8654" width="5.54296875" style="2" customWidth="1"/>
    <col min="8655" max="8655" width="1.453125" style="2" customWidth="1"/>
    <col min="8656" max="8656" width="5.54296875" style="2" customWidth="1"/>
    <col min="8657" max="8657" width="1.453125" style="2" customWidth="1"/>
    <col min="8658" max="8658" width="5.54296875" style="2" customWidth="1"/>
    <col min="8659" max="8659" width="1.453125" style="2" customWidth="1"/>
    <col min="8660" max="8817" width="9.1796875" style="2"/>
    <col min="8818" max="8819" width="0" style="2" hidden="1" customWidth="1"/>
    <col min="8820" max="8820" width="8.54296875" style="2" customWidth="1"/>
    <col min="8821" max="8821" width="31.81640625" style="2" customWidth="1"/>
    <col min="8822" max="8822" width="8.453125" style="2" customWidth="1"/>
    <col min="8823" max="8823" width="6.54296875" style="2" customWidth="1"/>
    <col min="8824" max="8824" width="1.453125" style="2" customWidth="1"/>
    <col min="8825" max="8825" width="6.54296875" style="2" customWidth="1"/>
    <col min="8826" max="8826" width="1.453125" style="2" customWidth="1"/>
    <col min="8827" max="8827" width="6.54296875" style="2" customWidth="1"/>
    <col min="8828" max="8828" width="1.453125" style="2" customWidth="1"/>
    <col min="8829" max="8829" width="6.54296875" style="2" customWidth="1"/>
    <col min="8830" max="8830" width="1.453125" style="2" customWidth="1"/>
    <col min="8831" max="8831" width="6.54296875" style="2" customWidth="1"/>
    <col min="8832" max="8832" width="1.453125" style="2" customWidth="1"/>
    <col min="8833" max="8833" width="6.453125" style="2" customWidth="1"/>
    <col min="8834" max="8834" width="1.453125" style="2" customWidth="1"/>
    <col min="8835" max="8835" width="6.54296875" style="2" customWidth="1"/>
    <col min="8836" max="8836" width="1.453125" style="2" customWidth="1"/>
    <col min="8837" max="8837" width="6.54296875" style="2" customWidth="1"/>
    <col min="8838" max="8838" width="1.453125" style="2" customWidth="1"/>
    <col min="8839" max="8839" width="6.54296875" style="2" customWidth="1"/>
    <col min="8840" max="8840" width="1.453125" style="2" customWidth="1"/>
    <col min="8841" max="8841" width="6.54296875" style="2" customWidth="1"/>
    <col min="8842" max="8842" width="1.453125" style="2" customWidth="1"/>
    <col min="8843" max="8843" width="6.54296875" style="2" customWidth="1"/>
    <col min="8844" max="8844" width="1.453125" style="2" customWidth="1"/>
    <col min="8845" max="8845" width="6.54296875" style="2" customWidth="1"/>
    <col min="8846" max="8846" width="1.453125" style="2" customWidth="1"/>
    <col min="8847" max="8847" width="6.54296875" style="2" customWidth="1"/>
    <col min="8848" max="8848" width="1.453125" style="2" customWidth="1"/>
    <col min="8849" max="8849" width="6.54296875" style="2" customWidth="1"/>
    <col min="8850" max="8850" width="1.453125" style="2" customWidth="1"/>
    <col min="8851" max="8851" width="6.54296875" style="2" customWidth="1"/>
    <col min="8852" max="8852" width="1.453125" style="2" customWidth="1"/>
    <col min="8853" max="8853" width="6.54296875" style="2" customWidth="1"/>
    <col min="8854" max="8854" width="1.453125" style="2" customWidth="1"/>
    <col min="8855" max="8855" width="6.54296875" style="2" customWidth="1"/>
    <col min="8856" max="8856" width="1.453125" style="2" customWidth="1"/>
    <col min="8857" max="8857" width="6.54296875" style="2" customWidth="1"/>
    <col min="8858" max="8858" width="1.453125" style="2" customWidth="1"/>
    <col min="8859" max="8859" width="6.54296875" style="2" customWidth="1"/>
    <col min="8860" max="8860" width="1.453125" style="2" customWidth="1"/>
    <col min="8861" max="8861" width="6.54296875" style="2" customWidth="1"/>
    <col min="8862" max="8862" width="1.453125" style="2" customWidth="1"/>
    <col min="8863" max="8863" width="6.54296875" style="2" customWidth="1"/>
    <col min="8864" max="8864" width="1.453125" style="2" customWidth="1"/>
    <col min="8865" max="8865" width="6.54296875" style="2" customWidth="1"/>
    <col min="8866" max="8866" width="1.453125" style="2" customWidth="1"/>
    <col min="8867" max="8867" width="0.1796875" style="2" customWidth="1"/>
    <col min="8868" max="8868" width="3.453125" style="2" customWidth="1"/>
    <col min="8869" max="8869" width="5.453125" style="2" customWidth="1"/>
    <col min="8870" max="8870" width="42.453125" style="2" customWidth="1"/>
    <col min="8871" max="8871" width="8" style="2" customWidth="1"/>
    <col min="8872" max="8872" width="6.453125" style="2" customWidth="1"/>
    <col min="8873" max="8873" width="1.453125" style="2" customWidth="1"/>
    <col min="8874" max="8874" width="6.453125" style="2" customWidth="1"/>
    <col min="8875" max="8875" width="1.453125" style="2" customWidth="1"/>
    <col min="8876" max="8876" width="5.54296875" style="2" customWidth="1"/>
    <col min="8877" max="8877" width="1.453125" style="2" customWidth="1"/>
    <col min="8878" max="8878" width="5.54296875" style="2" customWidth="1"/>
    <col min="8879" max="8879" width="1.453125" style="2" customWidth="1"/>
    <col min="8880" max="8880" width="5.54296875" style="2" customWidth="1"/>
    <col min="8881" max="8881" width="1.453125" style="2" customWidth="1"/>
    <col min="8882" max="8882" width="5.54296875" style="2" customWidth="1"/>
    <col min="8883" max="8883" width="1.453125" style="2" customWidth="1"/>
    <col min="8884" max="8884" width="5.54296875" style="2" customWidth="1"/>
    <col min="8885" max="8885" width="1.453125" style="2" customWidth="1"/>
    <col min="8886" max="8886" width="5.54296875" style="2" customWidth="1"/>
    <col min="8887" max="8887" width="1.453125" style="2" customWidth="1"/>
    <col min="8888" max="8888" width="5.54296875" style="2" customWidth="1"/>
    <col min="8889" max="8889" width="1.453125" style="2" customWidth="1"/>
    <col min="8890" max="8890" width="5.54296875" style="2" customWidth="1"/>
    <col min="8891" max="8891" width="1.453125" style="2" customWidth="1"/>
    <col min="8892" max="8892" width="5.54296875" style="2" customWidth="1"/>
    <col min="8893" max="8893" width="1.453125" style="2" customWidth="1"/>
    <col min="8894" max="8894" width="5.54296875" style="2" customWidth="1"/>
    <col min="8895" max="8895" width="1.453125" style="2" customWidth="1"/>
    <col min="8896" max="8896" width="5.54296875" style="2" customWidth="1"/>
    <col min="8897" max="8897" width="1.453125" style="2" customWidth="1"/>
    <col min="8898" max="8898" width="5.54296875" style="2" customWidth="1"/>
    <col min="8899" max="8899" width="1.453125" style="2" customWidth="1"/>
    <col min="8900" max="8900" width="5.54296875" style="2" customWidth="1"/>
    <col min="8901" max="8901" width="1.453125" style="2" customWidth="1"/>
    <col min="8902" max="8902" width="5.54296875" style="2" customWidth="1"/>
    <col min="8903" max="8903" width="1.453125" style="2" customWidth="1"/>
    <col min="8904" max="8904" width="5.54296875" style="2" customWidth="1"/>
    <col min="8905" max="8905" width="1.453125" style="2" customWidth="1"/>
    <col min="8906" max="8906" width="5.54296875" style="2" customWidth="1"/>
    <col min="8907" max="8907" width="1.453125" style="2" customWidth="1"/>
    <col min="8908" max="8908" width="5.54296875" style="2" customWidth="1"/>
    <col min="8909" max="8909" width="1.453125" style="2" customWidth="1"/>
    <col min="8910" max="8910" width="5.54296875" style="2" customWidth="1"/>
    <col min="8911" max="8911" width="1.453125" style="2" customWidth="1"/>
    <col min="8912" max="8912" width="5.54296875" style="2" customWidth="1"/>
    <col min="8913" max="8913" width="1.453125" style="2" customWidth="1"/>
    <col min="8914" max="8914" width="5.54296875" style="2" customWidth="1"/>
    <col min="8915" max="8915" width="1.453125" style="2" customWidth="1"/>
    <col min="8916" max="9073" width="9.1796875" style="2"/>
    <col min="9074" max="9075" width="0" style="2" hidden="1" customWidth="1"/>
    <col min="9076" max="9076" width="8.54296875" style="2" customWidth="1"/>
    <col min="9077" max="9077" width="31.81640625" style="2" customWidth="1"/>
    <col min="9078" max="9078" width="8.453125" style="2" customWidth="1"/>
    <col min="9079" max="9079" width="6.54296875" style="2" customWidth="1"/>
    <col min="9080" max="9080" width="1.453125" style="2" customWidth="1"/>
    <col min="9081" max="9081" width="6.54296875" style="2" customWidth="1"/>
    <col min="9082" max="9082" width="1.453125" style="2" customWidth="1"/>
    <col min="9083" max="9083" width="6.54296875" style="2" customWidth="1"/>
    <col min="9084" max="9084" width="1.453125" style="2" customWidth="1"/>
    <col min="9085" max="9085" width="6.54296875" style="2" customWidth="1"/>
    <col min="9086" max="9086" width="1.453125" style="2" customWidth="1"/>
    <col min="9087" max="9087" width="6.54296875" style="2" customWidth="1"/>
    <col min="9088" max="9088" width="1.453125" style="2" customWidth="1"/>
    <col min="9089" max="9089" width="6.453125" style="2" customWidth="1"/>
    <col min="9090" max="9090" width="1.453125" style="2" customWidth="1"/>
    <col min="9091" max="9091" width="6.54296875" style="2" customWidth="1"/>
    <col min="9092" max="9092" width="1.453125" style="2" customWidth="1"/>
    <col min="9093" max="9093" width="6.54296875" style="2" customWidth="1"/>
    <col min="9094" max="9094" width="1.453125" style="2" customWidth="1"/>
    <col min="9095" max="9095" width="6.54296875" style="2" customWidth="1"/>
    <col min="9096" max="9096" width="1.453125" style="2" customWidth="1"/>
    <col min="9097" max="9097" width="6.54296875" style="2" customWidth="1"/>
    <col min="9098" max="9098" width="1.453125" style="2" customWidth="1"/>
    <col min="9099" max="9099" width="6.54296875" style="2" customWidth="1"/>
    <col min="9100" max="9100" width="1.453125" style="2" customWidth="1"/>
    <col min="9101" max="9101" width="6.54296875" style="2" customWidth="1"/>
    <col min="9102" max="9102" width="1.453125" style="2" customWidth="1"/>
    <col min="9103" max="9103" width="6.54296875" style="2" customWidth="1"/>
    <col min="9104" max="9104" width="1.453125" style="2" customWidth="1"/>
    <col min="9105" max="9105" width="6.54296875" style="2" customWidth="1"/>
    <col min="9106" max="9106" width="1.453125" style="2" customWidth="1"/>
    <col min="9107" max="9107" width="6.54296875" style="2" customWidth="1"/>
    <col min="9108" max="9108" width="1.453125" style="2" customWidth="1"/>
    <col min="9109" max="9109" width="6.54296875" style="2" customWidth="1"/>
    <col min="9110" max="9110" width="1.453125" style="2" customWidth="1"/>
    <col min="9111" max="9111" width="6.54296875" style="2" customWidth="1"/>
    <col min="9112" max="9112" width="1.453125" style="2" customWidth="1"/>
    <col min="9113" max="9113" width="6.54296875" style="2" customWidth="1"/>
    <col min="9114" max="9114" width="1.453125" style="2" customWidth="1"/>
    <col min="9115" max="9115" width="6.54296875" style="2" customWidth="1"/>
    <col min="9116" max="9116" width="1.453125" style="2" customWidth="1"/>
    <col min="9117" max="9117" width="6.54296875" style="2" customWidth="1"/>
    <col min="9118" max="9118" width="1.453125" style="2" customWidth="1"/>
    <col min="9119" max="9119" width="6.54296875" style="2" customWidth="1"/>
    <col min="9120" max="9120" width="1.453125" style="2" customWidth="1"/>
    <col min="9121" max="9121" width="6.54296875" style="2" customWidth="1"/>
    <col min="9122" max="9122" width="1.453125" style="2" customWidth="1"/>
    <col min="9123" max="9123" width="0.1796875" style="2" customWidth="1"/>
    <col min="9124" max="9124" width="3.453125" style="2" customWidth="1"/>
    <col min="9125" max="9125" width="5.453125" style="2" customWidth="1"/>
    <col min="9126" max="9126" width="42.453125" style="2" customWidth="1"/>
    <col min="9127" max="9127" width="8" style="2" customWidth="1"/>
    <col min="9128" max="9128" width="6.453125" style="2" customWidth="1"/>
    <col min="9129" max="9129" width="1.453125" style="2" customWidth="1"/>
    <col min="9130" max="9130" width="6.453125" style="2" customWidth="1"/>
    <col min="9131" max="9131" width="1.453125" style="2" customWidth="1"/>
    <col min="9132" max="9132" width="5.54296875" style="2" customWidth="1"/>
    <col min="9133" max="9133" width="1.453125" style="2" customWidth="1"/>
    <col min="9134" max="9134" width="5.54296875" style="2" customWidth="1"/>
    <col min="9135" max="9135" width="1.453125" style="2" customWidth="1"/>
    <col min="9136" max="9136" width="5.54296875" style="2" customWidth="1"/>
    <col min="9137" max="9137" width="1.453125" style="2" customWidth="1"/>
    <col min="9138" max="9138" width="5.54296875" style="2" customWidth="1"/>
    <col min="9139" max="9139" width="1.453125" style="2" customWidth="1"/>
    <col min="9140" max="9140" width="5.54296875" style="2" customWidth="1"/>
    <col min="9141" max="9141" width="1.453125" style="2" customWidth="1"/>
    <col min="9142" max="9142" width="5.54296875" style="2" customWidth="1"/>
    <col min="9143" max="9143" width="1.453125" style="2" customWidth="1"/>
    <col min="9144" max="9144" width="5.54296875" style="2" customWidth="1"/>
    <col min="9145" max="9145" width="1.453125" style="2" customWidth="1"/>
    <col min="9146" max="9146" width="5.54296875" style="2" customWidth="1"/>
    <col min="9147" max="9147" width="1.453125" style="2" customWidth="1"/>
    <col min="9148" max="9148" width="5.54296875" style="2" customWidth="1"/>
    <col min="9149" max="9149" width="1.453125" style="2" customWidth="1"/>
    <col min="9150" max="9150" width="5.54296875" style="2" customWidth="1"/>
    <col min="9151" max="9151" width="1.453125" style="2" customWidth="1"/>
    <col min="9152" max="9152" width="5.54296875" style="2" customWidth="1"/>
    <col min="9153" max="9153" width="1.453125" style="2" customWidth="1"/>
    <col min="9154" max="9154" width="5.54296875" style="2" customWidth="1"/>
    <col min="9155" max="9155" width="1.453125" style="2" customWidth="1"/>
    <col min="9156" max="9156" width="5.54296875" style="2" customWidth="1"/>
    <col min="9157" max="9157" width="1.453125" style="2" customWidth="1"/>
    <col min="9158" max="9158" width="5.54296875" style="2" customWidth="1"/>
    <col min="9159" max="9159" width="1.453125" style="2" customWidth="1"/>
    <col min="9160" max="9160" width="5.54296875" style="2" customWidth="1"/>
    <col min="9161" max="9161" width="1.453125" style="2" customWidth="1"/>
    <col min="9162" max="9162" width="5.54296875" style="2" customWidth="1"/>
    <col min="9163" max="9163" width="1.453125" style="2" customWidth="1"/>
    <col min="9164" max="9164" width="5.54296875" style="2" customWidth="1"/>
    <col min="9165" max="9165" width="1.453125" style="2" customWidth="1"/>
    <col min="9166" max="9166" width="5.54296875" style="2" customWidth="1"/>
    <col min="9167" max="9167" width="1.453125" style="2" customWidth="1"/>
    <col min="9168" max="9168" width="5.54296875" style="2" customWidth="1"/>
    <col min="9169" max="9169" width="1.453125" style="2" customWidth="1"/>
    <col min="9170" max="9170" width="5.54296875" style="2" customWidth="1"/>
    <col min="9171" max="9171" width="1.453125" style="2" customWidth="1"/>
    <col min="9172" max="9329" width="9.1796875" style="2"/>
    <col min="9330" max="9331" width="0" style="2" hidden="1" customWidth="1"/>
    <col min="9332" max="9332" width="8.54296875" style="2" customWidth="1"/>
    <col min="9333" max="9333" width="31.81640625" style="2" customWidth="1"/>
    <col min="9334" max="9334" width="8.453125" style="2" customWidth="1"/>
    <col min="9335" max="9335" width="6.54296875" style="2" customWidth="1"/>
    <col min="9336" max="9336" width="1.453125" style="2" customWidth="1"/>
    <col min="9337" max="9337" width="6.54296875" style="2" customWidth="1"/>
    <col min="9338" max="9338" width="1.453125" style="2" customWidth="1"/>
    <col min="9339" max="9339" width="6.54296875" style="2" customWidth="1"/>
    <col min="9340" max="9340" width="1.453125" style="2" customWidth="1"/>
    <col min="9341" max="9341" width="6.54296875" style="2" customWidth="1"/>
    <col min="9342" max="9342" width="1.453125" style="2" customWidth="1"/>
    <col min="9343" max="9343" width="6.54296875" style="2" customWidth="1"/>
    <col min="9344" max="9344" width="1.453125" style="2" customWidth="1"/>
    <col min="9345" max="9345" width="6.453125" style="2" customWidth="1"/>
    <col min="9346" max="9346" width="1.453125" style="2" customWidth="1"/>
    <col min="9347" max="9347" width="6.54296875" style="2" customWidth="1"/>
    <col min="9348" max="9348" width="1.453125" style="2" customWidth="1"/>
    <col min="9349" max="9349" width="6.54296875" style="2" customWidth="1"/>
    <col min="9350" max="9350" width="1.453125" style="2" customWidth="1"/>
    <col min="9351" max="9351" width="6.54296875" style="2" customWidth="1"/>
    <col min="9352" max="9352" width="1.453125" style="2" customWidth="1"/>
    <col min="9353" max="9353" width="6.54296875" style="2" customWidth="1"/>
    <col min="9354" max="9354" width="1.453125" style="2" customWidth="1"/>
    <col min="9355" max="9355" width="6.54296875" style="2" customWidth="1"/>
    <col min="9356" max="9356" width="1.453125" style="2" customWidth="1"/>
    <col min="9357" max="9357" width="6.54296875" style="2" customWidth="1"/>
    <col min="9358" max="9358" width="1.453125" style="2" customWidth="1"/>
    <col min="9359" max="9359" width="6.54296875" style="2" customWidth="1"/>
    <col min="9360" max="9360" width="1.453125" style="2" customWidth="1"/>
    <col min="9361" max="9361" width="6.54296875" style="2" customWidth="1"/>
    <col min="9362" max="9362" width="1.453125" style="2" customWidth="1"/>
    <col min="9363" max="9363" width="6.54296875" style="2" customWidth="1"/>
    <col min="9364" max="9364" width="1.453125" style="2" customWidth="1"/>
    <col min="9365" max="9365" width="6.54296875" style="2" customWidth="1"/>
    <col min="9366" max="9366" width="1.453125" style="2" customWidth="1"/>
    <col min="9367" max="9367" width="6.54296875" style="2" customWidth="1"/>
    <col min="9368" max="9368" width="1.453125" style="2" customWidth="1"/>
    <col min="9369" max="9369" width="6.54296875" style="2" customWidth="1"/>
    <col min="9370" max="9370" width="1.453125" style="2" customWidth="1"/>
    <col min="9371" max="9371" width="6.54296875" style="2" customWidth="1"/>
    <col min="9372" max="9372" width="1.453125" style="2" customWidth="1"/>
    <col min="9373" max="9373" width="6.54296875" style="2" customWidth="1"/>
    <col min="9374" max="9374" width="1.453125" style="2" customWidth="1"/>
    <col min="9375" max="9375" width="6.54296875" style="2" customWidth="1"/>
    <col min="9376" max="9376" width="1.453125" style="2" customWidth="1"/>
    <col min="9377" max="9377" width="6.54296875" style="2" customWidth="1"/>
    <col min="9378" max="9378" width="1.453125" style="2" customWidth="1"/>
    <col min="9379" max="9379" width="0.1796875" style="2" customWidth="1"/>
    <col min="9380" max="9380" width="3.453125" style="2" customWidth="1"/>
    <col min="9381" max="9381" width="5.453125" style="2" customWidth="1"/>
    <col min="9382" max="9382" width="42.453125" style="2" customWidth="1"/>
    <col min="9383" max="9383" width="8" style="2" customWidth="1"/>
    <col min="9384" max="9384" width="6.453125" style="2" customWidth="1"/>
    <col min="9385" max="9385" width="1.453125" style="2" customWidth="1"/>
    <col min="9386" max="9386" width="6.453125" style="2" customWidth="1"/>
    <col min="9387" max="9387" width="1.453125" style="2" customWidth="1"/>
    <col min="9388" max="9388" width="5.54296875" style="2" customWidth="1"/>
    <col min="9389" max="9389" width="1.453125" style="2" customWidth="1"/>
    <col min="9390" max="9390" width="5.54296875" style="2" customWidth="1"/>
    <col min="9391" max="9391" width="1.453125" style="2" customWidth="1"/>
    <col min="9392" max="9392" width="5.54296875" style="2" customWidth="1"/>
    <col min="9393" max="9393" width="1.453125" style="2" customWidth="1"/>
    <col min="9394" max="9394" width="5.54296875" style="2" customWidth="1"/>
    <col min="9395" max="9395" width="1.453125" style="2" customWidth="1"/>
    <col min="9396" max="9396" width="5.54296875" style="2" customWidth="1"/>
    <col min="9397" max="9397" width="1.453125" style="2" customWidth="1"/>
    <col min="9398" max="9398" width="5.54296875" style="2" customWidth="1"/>
    <col min="9399" max="9399" width="1.453125" style="2" customWidth="1"/>
    <col min="9400" max="9400" width="5.54296875" style="2" customWidth="1"/>
    <col min="9401" max="9401" width="1.453125" style="2" customWidth="1"/>
    <col min="9402" max="9402" width="5.54296875" style="2" customWidth="1"/>
    <col min="9403" max="9403" width="1.453125" style="2" customWidth="1"/>
    <col min="9404" max="9404" width="5.54296875" style="2" customWidth="1"/>
    <col min="9405" max="9405" width="1.453125" style="2" customWidth="1"/>
    <col min="9406" max="9406" width="5.54296875" style="2" customWidth="1"/>
    <col min="9407" max="9407" width="1.453125" style="2" customWidth="1"/>
    <col min="9408" max="9408" width="5.54296875" style="2" customWidth="1"/>
    <col min="9409" max="9409" width="1.453125" style="2" customWidth="1"/>
    <col min="9410" max="9410" width="5.54296875" style="2" customWidth="1"/>
    <col min="9411" max="9411" width="1.453125" style="2" customWidth="1"/>
    <col min="9412" max="9412" width="5.54296875" style="2" customWidth="1"/>
    <col min="9413" max="9413" width="1.453125" style="2" customWidth="1"/>
    <col min="9414" max="9414" width="5.54296875" style="2" customWidth="1"/>
    <col min="9415" max="9415" width="1.453125" style="2" customWidth="1"/>
    <col min="9416" max="9416" width="5.54296875" style="2" customWidth="1"/>
    <col min="9417" max="9417" width="1.453125" style="2" customWidth="1"/>
    <col min="9418" max="9418" width="5.54296875" style="2" customWidth="1"/>
    <col min="9419" max="9419" width="1.453125" style="2" customWidth="1"/>
    <col min="9420" max="9420" width="5.54296875" style="2" customWidth="1"/>
    <col min="9421" max="9421" width="1.453125" style="2" customWidth="1"/>
    <col min="9422" max="9422" width="5.54296875" style="2" customWidth="1"/>
    <col min="9423" max="9423" width="1.453125" style="2" customWidth="1"/>
    <col min="9424" max="9424" width="5.54296875" style="2" customWidth="1"/>
    <col min="9425" max="9425" width="1.453125" style="2" customWidth="1"/>
    <col min="9426" max="9426" width="5.54296875" style="2" customWidth="1"/>
    <col min="9427" max="9427" width="1.453125" style="2" customWidth="1"/>
    <col min="9428" max="9585" width="9.1796875" style="2"/>
    <col min="9586" max="9587" width="0" style="2" hidden="1" customWidth="1"/>
    <col min="9588" max="9588" width="8.54296875" style="2" customWidth="1"/>
    <col min="9589" max="9589" width="31.81640625" style="2" customWidth="1"/>
    <col min="9590" max="9590" width="8.453125" style="2" customWidth="1"/>
    <col min="9591" max="9591" width="6.54296875" style="2" customWidth="1"/>
    <col min="9592" max="9592" width="1.453125" style="2" customWidth="1"/>
    <col min="9593" max="9593" width="6.54296875" style="2" customWidth="1"/>
    <col min="9594" max="9594" width="1.453125" style="2" customWidth="1"/>
    <col min="9595" max="9595" width="6.54296875" style="2" customWidth="1"/>
    <col min="9596" max="9596" width="1.453125" style="2" customWidth="1"/>
    <col min="9597" max="9597" width="6.54296875" style="2" customWidth="1"/>
    <col min="9598" max="9598" width="1.453125" style="2" customWidth="1"/>
    <col min="9599" max="9599" width="6.54296875" style="2" customWidth="1"/>
    <col min="9600" max="9600" width="1.453125" style="2" customWidth="1"/>
    <col min="9601" max="9601" width="6.453125" style="2" customWidth="1"/>
    <col min="9602" max="9602" width="1.453125" style="2" customWidth="1"/>
    <col min="9603" max="9603" width="6.54296875" style="2" customWidth="1"/>
    <col min="9604" max="9604" width="1.453125" style="2" customWidth="1"/>
    <col min="9605" max="9605" width="6.54296875" style="2" customWidth="1"/>
    <col min="9606" max="9606" width="1.453125" style="2" customWidth="1"/>
    <col min="9607" max="9607" width="6.54296875" style="2" customWidth="1"/>
    <col min="9608" max="9608" width="1.453125" style="2" customWidth="1"/>
    <col min="9609" max="9609" width="6.54296875" style="2" customWidth="1"/>
    <col min="9610" max="9610" width="1.453125" style="2" customWidth="1"/>
    <col min="9611" max="9611" width="6.54296875" style="2" customWidth="1"/>
    <col min="9612" max="9612" width="1.453125" style="2" customWidth="1"/>
    <col min="9613" max="9613" width="6.54296875" style="2" customWidth="1"/>
    <col min="9614" max="9614" width="1.453125" style="2" customWidth="1"/>
    <col min="9615" max="9615" width="6.54296875" style="2" customWidth="1"/>
    <col min="9616" max="9616" width="1.453125" style="2" customWidth="1"/>
    <col min="9617" max="9617" width="6.54296875" style="2" customWidth="1"/>
    <col min="9618" max="9618" width="1.453125" style="2" customWidth="1"/>
    <col min="9619" max="9619" width="6.54296875" style="2" customWidth="1"/>
    <col min="9620" max="9620" width="1.453125" style="2" customWidth="1"/>
    <col min="9621" max="9621" width="6.54296875" style="2" customWidth="1"/>
    <col min="9622" max="9622" width="1.453125" style="2" customWidth="1"/>
    <col min="9623" max="9623" width="6.54296875" style="2" customWidth="1"/>
    <col min="9624" max="9624" width="1.453125" style="2" customWidth="1"/>
    <col min="9625" max="9625" width="6.54296875" style="2" customWidth="1"/>
    <col min="9626" max="9626" width="1.453125" style="2" customWidth="1"/>
    <col min="9627" max="9627" width="6.54296875" style="2" customWidth="1"/>
    <col min="9628" max="9628" width="1.453125" style="2" customWidth="1"/>
    <col min="9629" max="9629" width="6.54296875" style="2" customWidth="1"/>
    <col min="9630" max="9630" width="1.453125" style="2" customWidth="1"/>
    <col min="9631" max="9631" width="6.54296875" style="2" customWidth="1"/>
    <col min="9632" max="9632" width="1.453125" style="2" customWidth="1"/>
    <col min="9633" max="9633" width="6.54296875" style="2" customWidth="1"/>
    <col min="9634" max="9634" width="1.453125" style="2" customWidth="1"/>
    <col min="9635" max="9635" width="0.1796875" style="2" customWidth="1"/>
    <col min="9636" max="9636" width="3.453125" style="2" customWidth="1"/>
    <col min="9637" max="9637" width="5.453125" style="2" customWidth="1"/>
    <col min="9638" max="9638" width="42.453125" style="2" customWidth="1"/>
    <col min="9639" max="9639" width="8" style="2" customWidth="1"/>
    <col min="9640" max="9640" width="6.453125" style="2" customWidth="1"/>
    <col min="9641" max="9641" width="1.453125" style="2" customWidth="1"/>
    <col min="9642" max="9642" width="6.453125" style="2" customWidth="1"/>
    <col min="9643" max="9643" width="1.453125" style="2" customWidth="1"/>
    <col min="9644" max="9644" width="5.54296875" style="2" customWidth="1"/>
    <col min="9645" max="9645" width="1.453125" style="2" customWidth="1"/>
    <col min="9646" max="9646" width="5.54296875" style="2" customWidth="1"/>
    <col min="9647" max="9647" width="1.453125" style="2" customWidth="1"/>
    <col min="9648" max="9648" width="5.54296875" style="2" customWidth="1"/>
    <col min="9649" max="9649" width="1.453125" style="2" customWidth="1"/>
    <col min="9650" max="9650" width="5.54296875" style="2" customWidth="1"/>
    <col min="9651" max="9651" width="1.453125" style="2" customWidth="1"/>
    <col min="9652" max="9652" width="5.54296875" style="2" customWidth="1"/>
    <col min="9653" max="9653" width="1.453125" style="2" customWidth="1"/>
    <col min="9654" max="9654" width="5.54296875" style="2" customWidth="1"/>
    <col min="9655" max="9655" width="1.453125" style="2" customWidth="1"/>
    <col min="9656" max="9656" width="5.54296875" style="2" customWidth="1"/>
    <col min="9657" max="9657" width="1.453125" style="2" customWidth="1"/>
    <col min="9658" max="9658" width="5.54296875" style="2" customWidth="1"/>
    <col min="9659" max="9659" width="1.453125" style="2" customWidth="1"/>
    <col min="9660" max="9660" width="5.54296875" style="2" customWidth="1"/>
    <col min="9661" max="9661" width="1.453125" style="2" customWidth="1"/>
    <col min="9662" max="9662" width="5.54296875" style="2" customWidth="1"/>
    <col min="9663" max="9663" width="1.453125" style="2" customWidth="1"/>
    <col min="9664" max="9664" width="5.54296875" style="2" customWidth="1"/>
    <col min="9665" max="9665" width="1.453125" style="2" customWidth="1"/>
    <col min="9666" max="9666" width="5.54296875" style="2" customWidth="1"/>
    <col min="9667" max="9667" width="1.453125" style="2" customWidth="1"/>
    <col min="9668" max="9668" width="5.54296875" style="2" customWidth="1"/>
    <col min="9669" max="9669" width="1.453125" style="2" customWidth="1"/>
    <col min="9670" max="9670" width="5.54296875" style="2" customWidth="1"/>
    <col min="9671" max="9671" width="1.453125" style="2" customWidth="1"/>
    <col min="9672" max="9672" width="5.54296875" style="2" customWidth="1"/>
    <col min="9673" max="9673" width="1.453125" style="2" customWidth="1"/>
    <col min="9674" max="9674" width="5.54296875" style="2" customWidth="1"/>
    <col min="9675" max="9675" width="1.453125" style="2" customWidth="1"/>
    <col min="9676" max="9676" width="5.54296875" style="2" customWidth="1"/>
    <col min="9677" max="9677" width="1.453125" style="2" customWidth="1"/>
    <col min="9678" max="9678" width="5.54296875" style="2" customWidth="1"/>
    <col min="9679" max="9679" width="1.453125" style="2" customWidth="1"/>
    <col min="9680" max="9680" width="5.54296875" style="2" customWidth="1"/>
    <col min="9681" max="9681" width="1.453125" style="2" customWidth="1"/>
    <col min="9682" max="9682" width="5.54296875" style="2" customWidth="1"/>
    <col min="9683" max="9683" width="1.453125" style="2" customWidth="1"/>
    <col min="9684" max="9841" width="9.1796875" style="2"/>
    <col min="9842" max="9843" width="0" style="2" hidden="1" customWidth="1"/>
    <col min="9844" max="9844" width="8.54296875" style="2" customWidth="1"/>
    <col min="9845" max="9845" width="31.81640625" style="2" customWidth="1"/>
    <col min="9846" max="9846" width="8.453125" style="2" customWidth="1"/>
    <col min="9847" max="9847" width="6.54296875" style="2" customWidth="1"/>
    <col min="9848" max="9848" width="1.453125" style="2" customWidth="1"/>
    <col min="9849" max="9849" width="6.54296875" style="2" customWidth="1"/>
    <col min="9850" max="9850" width="1.453125" style="2" customWidth="1"/>
    <col min="9851" max="9851" width="6.54296875" style="2" customWidth="1"/>
    <col min="9852" max="9852" width="1.453125" style="2" customWidth="1"/>
    <col min="9853" max="9853" width="6.54296875" style="2" customWidth="1"/>
    <col min="9854" max="9854" width="1.453125" style="2" customWidth="1"/>
    <col min="9855" max="9855" width="6.54296875" style="2" customWidth="1"/>
    <col min="9856" max="9856" width="1.453125" style="2" customWidth="1"/>
    <col min="9857" max="9857" width="6.453125" style="2" customWidth="1"/>
    <col min="9858" max="9858" width="1.453125" style="2" customWidth="1"/>
    <col min="9859" max="9859" width="6.54296875" style="2" customWidth="1"/>
    <col min="9860" max="9860" width="1.453125" style="2" customWidth="1"/>
    <col min="9861" max="9861" width="6.54296875" style="2" customWidth="1"/>
    <col min="9862" max="9862" width="1.453125" style="2" customWidth="1"/>
    <col min="9863" max="9863" width="6.54296875" style="2" customWidth="1"/>
    <col min="9864" max="9864" width="1.453125" style="2" customWidth="1"/>
    <col min="9865" max="9865" width="6.54296875" style="2" customWidth="1"/>
    <col min="9866" max="9866" width="1.453125" style="2" customWidth="1"/>
    <col min="9867" max="9867" width="6.54296875" style="2" customWidth="1"/>
    <col min="9868" max="9868" width="1.453125" style="2" customWidth="1"/>
    <col min="9869" max="9869" width="6.54296875" style="2" customWidth="1"/>
    <col min="9870" max="9870" width="1.453125" style="2" customWidth="1"/>
    <col min="9871" max="9871" width="6.54296875" style="2" customWidth="1"/>
    <col min="9872" max="9872" width="1.453125" style="2" customWidth="1"/>
    <col min="9873" max="9873" width="6.54296875" style="2" customWidth="1"/>
    <col min="9874" max="9874" width="1.453125" style="2" customWidth="1"/>
    <col min="9875" max="9875" width="6.54296875" style="2" customWidth="1"/>
    <col min="9876" max="9876" width="1.453125" style="2" customWidth="1"/>
    <col min="9877" max="9877" width="6.54296875" style="2" customWidth="1"/>
    <col min="9878" max="9878" width="1.453125" style="2" customWidth="1"/>
    <col min="9879" max="9879" width="6.54296875" style="2" customWidth="1"/>
    <col min="9880" max="9880" width="1.453125" style="2" customWidth="1"/>
    <col min="9881" max="9881" width="6.54296875" style="2" customWidth="1"/>
    <col min="9882" max="9882" width="1.453125" style="2" customWidth="1"/>
    <col min="9883" max="9883" width="6.54296875" style="2" customWidth="1"/>
    <col min="9884" max="9884" width="1.453125" style="2" customWidth="1"/>
    <col min="9885" max="9885" width="6.54296875" style="2" customWidth="1"/>
    <col min="9886" max="9886" width="1.453125" style="2" customWidth="1"/>
    <col min="9887" max="9887" width="6.54296875" style="2" customWidth="1"/>
    <col min="9888" max="9888" width="1.453125" style="2" customWidth="1"/>
    <col min="9889" max="9889" width="6.54296875" style="2" customWidth="1"/>
    <col min="9890" max="9890" width="1.453125" style="2" customWidth="1"/>
    <col min="9891" max="9891" width="0.1796875" style="2" customWidth="1"/>
    <col min="9892" max="9892" width="3.453125" style="2" customWidth="1"/>
    <col min="9893" max="9893" width="5.453125" style="2" customWidth="1"/>
    <col min="9894" max="9894" width="42.453125" style="2" customWidth="1"/>
    <col min="9895" max="9895" width="8" style="2" customWidth="1"/>
    <col min="9896" max="9896" width="6.453125" style="2" customWidth="1"/>
    <col min="9897" max="9897" width="1.453125" style="2" customWidth="1"/>
    <col min="9898" max="9898" width="6.453125" style="2" customWidth="1"/>
    <col min="9899" max="9899" width="1.453125" style="2" customWidth="1"/>
    <col min="9900" max="9900" width="5.54296875" style="2" customWidth="1"/>
    <col min="9901" max="9901" width="1.453125" style="2" customWidth="1"/>
    <col min="9902" max="9902" width="5.54296875" style="2" customWidth="1"/>
    <col min="9903" max="9903" width="1.453125" style="2" customWidth="1"/>
    <col min="9904" max="9904" width="5.54296875" style="2" customWidth="1"/>
    <col min="9905" max="9905" width="1.453125" style="2" customWidth="1"/>
    <col min="9906" max="9906" width="5.54296875" style="2" customWidth="1"/>
    <col min="9907" max="9907" width="1.453125" style="2" customWidth="1"/>
    <col min="9908" max="9908" width="5.54296875" style="2" customWidth="1"/>
    <col min="9909" max="9909" width="1.453125" style="2" customWidth="1"/>
    <col min="9910" max="9910" width="5.54296875" style="2" customWidth="1"/>
    <col min="9911" max="9911" width="1.453125" style="2" customWidth="1"/>
    <col min="9912" max="9912" width="5.54296875" style="2" customWidth="1"/>
    <col min="9913" max="9913" width="1.453125" style="2" customWidth="1"/>
    <col min="9914" max="9914" width="5.54296875" style="2" customWidth="1"/>
    <col min="9915" max="9915" width="1.453125" style="2" customWidth="1"/>
    <col min="9916" max="9916" width="5.54296875" style="2" customWidth="1"/>
    <col min="9917" max="9917" width="1.453125" style="2" customWidth="1"/>
    <col min="9918" max="9918" width="5.54296875" style="2" customWidth="1"/>
    <col min="9919" max="9919" width="1.453125" style="2" customWidth="1"/>
    <col min="9920" max="9920" width="5.54296875" style="2" customWidth="1"/>
    <col min="9921" max="9921" width="1.453125" style="2" customWidth="1"/>
    <col min="9922" max="9922" width="5.54296875" style="2" customWidth="1"/>
    <col min="9923" max="9923" width="1.453125" style="2" customWidth="1"/>
    <col min="9924" max="9924" width="5.54296875" style="2" customWidth="1"/>
    <col min="9925" max="9925" width="1.453125" style="2" customWidth="1"/>
    <col min="9926" max="9926" width="5.54296875" style="2" customWidth="1"/>
    <col min="9927" max="9927" width="1.453125" style="2" customWidth="1"/>
    <col min="9928" max="9928" width="5.54296875" style="2" customWidth="1"/>
    <col min="9929" max="9929" width="1.453125" style="2" customWidth="1"/>
    <col min="9930" max="9930" width="5.54296875" style="2" customWidth="1"/>
    <col min="9931" max="9931" width="1.453125" style="2" customWidth="1"/>
    <col min="9932" max="9932" width="5.54296875" style="2" customWidth="1"/>
    <col min="9933" max="9933" width="1.453125" style="2" customWidth="1"/>
    <col min="9934" max="9934" width="5.54296875" style="2" customWidth="1"/>
    <col min="9935" max="9935" width="1.453125" style="2" customWidth="1"/>
    <col min="9936" max="9936" width="5.54296875" style="2" customWidth="1"/>
    <col min="9937" max="9937" width="1.453125" style="2" customWidth="1"/>
    <col min="9938" max="9938" width="5.54296875" style="2" customWidth="1"/>
    <col min="9939" max="9939" width="1.453125" style="2" customWidth="1"/>
    <col min="9940" max="10097" width="9.1796875" style="2"/>
    <col min="10098" max="10099" width="0" style="2" hidden="1" customWidth="1"/>
    <col min="10100" max="10100" width="8.54296875" style="2" customWidth="1"/>
    <col min="10101" max="10101" width="31.81640625" style="2" customWidth="1"/>
    <col min="10102" max="10102" width="8.453125" style="2" customWidth="1"/>
    <col min="10103" max="10103" width="6.54296875" style="2" customWidth="1"/>
    <col min="10104" max="10104" width="1.453125" style="2" customWidth="1"/>
    <col min="10105" max="10105" width="6.54296875" style="2" customWidth="1"/>
    <col min="10106" max="10106" width="1.453125" style="2" customWidth="1"/>
    <col min="10107" max="10107" width="6.54296875" style="2" customWidth="1"/>
    <col min="10108" max="10108" width="1.453125" style="2" customWidth="1"/>
    <col min="10109" max="10109" width="6.54296875" style="2" customWidth="1"/>
    <col min="10110" max="10110" width="1.453125" style="2" customWidth="1"/>
    <col min="10111" max="10111" width="6.54296875" style="2" customWidth="1"/>
    <col min="10112" max="10112" width="1.453125" style="2" customWidth="1"/>
    <col min="10113" max="10113" width="6.453125" style="2" customWidth="1"/>
    <col min="10114" max="10114" width="1.453125" style="2" customWidth="1"/>
    <col min="10115" max="10115" width="6.54296875" style="2" customWidth="1"/>
    <col min="10116" max="10116" width="1.453125" style="2" customWidth="1"/>
    <col min="10117" max="10117" width="6.54296875" style="2" customWidth="1"/>
    <col min="10118" max="10118" width="1.453125" style="2" customWidth="1"/>
    <col min="10119" max="10119" width="6.54296875" style="2" customWidth="1"/>
    <col min="10120" max="10120" width="1.453125" style="2" customWidth="1"/>
    <col min="10121" max="10121" width="6.54296875" style="2" customWidth="1"/>
    <col min="10122" max="10122" width="1.453125" style="2" customWidth="1"/>
    <col min="10123" max="10123" width="6.54296875" style="2" customWidth="1"/>
    <col min="10124" max="10124" width="1.453125" style="2" customWidth="1"/>
    <col min="10125" max="10125" width="6.54296875" style="2" customWidth="1"/>
    <col min="10126" max="10126" width="1.453125" style="2" customWidth="1"/>
    <col min="10127" max="10127" width="6.54296875" style="2" customWidth="1"/>
    <col min="10128" max="10128" width="1.453125" style="2" customWidth="1"/>
    <col min="10129" max="10129" width="6.54296875" style="2" customWidth="1"/>
    <col min="10130" max="10130" width="1.453125" style="2" customWidth="1"/>
    <col min="10131" max="10131" width="6.54296875" style="2" customWidth="1"/>
    <col min="10132" max="10132" width="1.453125" style="2" customWidth="1"/>
    <col min="10133" max="10133" width="6.54296875" style="2" customWidth="1"/>
    <col min="10134" max="10134" width="1.453125" style="2" customWidth="1"/>
    <col min="10135" max="10135" width="6.54296875" style="2" customWidth="1"/>
    <col min="10136" max="10136" width="1.453125" style="2" customWidth="1"/>
    <col min="10137" max="10137" width="6.54296875" style="2" customWidth="1"/>
    <col min="10138" max="10138" width="1.453125" style="2" customWidth="1"/>
    <col min="10139" max="10139" width="6.54296875" style="2" customWidth="1"/>
    <col min="10140" max="10140" width="1.453125" style="2" customWidth="1"/>
    <col min="10141" max="10141" width="6.54296875" style="2" customWidth="1"/>
    <col min="10142" max="10142" width="1.453125" style="2" customWidth="1"/>
    <col min="10143" max="10143" width="6.54296875" style="2" customWidth="1"/>
    <col min="10144" max="10144" width="1.453125" style="2" customWidth="1"/>
    <col min="10145" max="10145" width="6.54296875" style="2" customWidth="1"/>
    <col min="10146" max="10146" width="1.453125" style="2" customWidth="1"/>
    <col min="10147" max="10147" width="0.1796875" style="2" customWidth="1"/>
    <col min="10148" max="10148" width="3.453125" style="2" customWidth="1"/>
    <col min="10149" max="10149" width="5.453125" style="2" customWidth="1"/>
    <col min="10150" max="10150" width="42.453125" style="2" customWidth="1"/>
    <col min="10151" max="10151" width="8" style="2" customWidth="1"/>
    <col min="10152" max="10152" width="6.453125" style="2" customWidth="1"/>
    <col min="10153" max="10153" width="1.453125" style="2" customWidth="1"/>
    <col min="10154" max="10154" width="6.453125" style="2" customWidth="1"/>
    <col min="10155" max="10155" width="1.453125" style="2" customWidth="1"/>
    <col min="10156" max="10156" width="5.54296875" style="2" customWidth="1"/>
    <col min="10157" max="10157" width="1.453125" style="2" customWidth="1"/>
    <col min="10158" max="10158" width="5.54296875" style="2" customWidth="1"/>
    <col min="10159" max="10159" width="1.453125" style="2" customWidth="1"/>
    <col min="10160" max="10160" width="5.54296875" style="2" customWidth="1"/>
    <col min="10161" max="10161" width="1.453125" style="2" customWidth="1"/>
    <col min="10162" max="10162" width="5.54296875" style="2" customWidth="1"/>
    <col min="10163" max="10163" width="1.453125" style="2" customWidth="1"/>
    <col min="10164" max="10164" width="5.54296875" style="2" customWidth="1"/>
    <col min="10165" max="10165" width="1.453125" style="2" customWidth="1"/>
    <col min="10166" max="10166" width="5.54296875" style="2" customWidth="1"/>
    <col min="10167" max="10167" width="1.453125" style="2" customWidth="1"/>
    <col min="10168" max="10168" width="5.54296875" style="2" customWidth="1"/>
    <col min="10169" max="10169" width="1.453125" style="2" customWidth="1"/>
    <col min="10170" max="10170" width="5.54296875" style="2" customWidth="1"/>
    <col min="10171" max="10171" width="1.453125" style="2" customWidth="1"/>
    <col min="10172" max="10172" width="5.54296875" style="2" customWidth="1"/>
    <col min="10173" max="10173" width="1.453125" style="2" customWidth="1"/>
    <col min="10174" max="10174" width="5.54296875" style="2" customWidth="1"/>
    <col min="10175" max="10175" width="1.453125" style="2" customWidth="1"/>
    <col min="10176" max="10176" width="5.54296875" style="2" customWidth="1"/>
    <col min="10177" max="10177" width="1.453125" style="2" customWidth="1"/>
    <col min="10178" max="10178" width="5.54296875" style="2" customWidth="1"/>
    <col min="10179" max="10179" width="1.453125" style="2" customWidth="1"/>
    <col min="10180" max="10180" width="5.54296875" style="2" customWidth="1"/>
    <col min="10181" max="10181" width="1.453125" style="2" customWidth="1"/>
    <col min="10182" max="10182" width="5.54296875" style="2" customWidth="1"/>
    <col min="10183" max="10183" width="1.453125" style="2" customWidth="1"/>
    <col min="10184" max="10184" width="5.54296875" style="2" customWidth="1"/>
    <col min="10185" max="10185" width="1.453125" style="2" customWidth="1"/>
    <col min="10186" max="10186" width="5.54296875" style="2" customWidth="1"/>
    <col min="10187" max="10187" width="1.453125" style="2" customWidth="1"/>
    <col min="10188" max="10188" width="5.54296875" style="2" customWidth="1"/>
    <col min="10189" max="10189" width="1.453125" style="2" customWidth="1"/>
    <col min="10190" max="10190" width="5.54296875" style="2" customWidth="1"/>
    <col min="10191" max="10191" width="1.453125" style="2" customWidth="1"/>
    <col min="10192" max="10192" width="5.54296875" style="2" customWidth="1"/>
    <col min="10193" max="10193" width="1.453125" style="2" customWidth="1"/>
    <col min="10194" max="10194" width="5.54296875" style="2" customWidth="1"/>
    <col min="10195" max="10195" width="1.453125" style="2" customWidth="1"/>
    <col min="10196" max="10353" width="9.1796875" style="2"/>
    <col min="10354" max="10355" width="0" style="2" hidden="1" customWidth="1"/>
    <col min="10356" max="10356" width="8.54296875" style="2" customWidth="1"/>
    <col min="10357" max="10357" width="31.81640625" style="2" customWidth="1"/>
    <col min="10358" max="10358" width="8.453125" style="2" customWidth="1"/>
    <col min="10359" max="10359" width="6.54296875" style="2" customWidth="1"/>
    <col min="10360" max="10360" width="1.453125" style="2" customWidth="1"/>
    <col min="10361" max="10361" width="6.54296875" style="2" customWidth="1"/>
    <col min="10362" max="10362" width="1.453125" style="2" customWidth="1"/>
    <col min="10363" max="10363" width="6.54296875" style="2" customWidth="1"/>
    <col min="10364" max="10364" width="1.453125" style="2" customWidth="1"/>
    <col min="10365" max="10365" width="6.54296875" style="2" customWidth="1"/>
    <col min="10366" max="10366" width="1.453125" style="2" customWidth="1"/>
    <col min="10367" max="10367" width="6.54296875" style="2" customWidth="1"/>
    <col min="10368" max="10368" width="1.453125" style="2" customWidth="1"/>
    <col min="10369" max="10369" width="6.453125" style="2" customWidth="1"/>
    <col min="10370" max="10370" width="1.453125" style="2" customWidth="1"/>
    <col min="10371" max="10371" width="6.54296875" style="2" customWidth="1"/>
    <col min="10372" max="10372" width="1.453125" style="2" customWidth="1"/>
    <col min="10373" max="10373" width="6.54296875" style="2" customWidth="1"/>
    <col min="10374" max="10374" width="1.453125" style="2" customWidth="1"/>
    <col min="10375" max="10375" width="6.54296875" style="2" customWidth="1"/>
    <col min="10376" max="10376" width="1.453125" style="2" customWidth="1"/>
    <col min="10377" max="10377" width="6.54296875" style="2" customWidth="1"/>
    <col min="10378" max="10378" width="1.453125" style="2" customWidth="1"/>
    <col min="10379" max="10379" width="6.54296875" style="2" customWidth="1"/>
    <col min="10380" max="10380" width="1.453125" style="2" customWidth="1"/>
    <col min="10381" max="10381" width="6.54296875" style="2" customWidth="1"/>
    <col min="10382" max="10382" width="1.453125" style="2" customWidth="1"/>
    <col min="10383" max="10383" width="6.54296875" style="2" customWidth="1"/>
    <col min="10384" max="10384" width="1.453125" style="2" customWidth="1"/>
    <col min="10385" max="10385" width="6.54296875" style="2" customWidth="1"/>
    <col min="10386" max="10386" width="1.453125" style="2" customWidth="1"/>
    <col min="10387" max="10387" width="6.54296875" style="2" customWidth="1"/>
    <col min="10388" max="10388" width="1.453125" style="2" customWidth="1"/>
    <col min="10389" max="10389" width="6.54296875" style="2" customWidth="1"/>
    <col min="10390" max="10390" width="1.453125" style="2" customWidth="1"/>
    <col min="10391" max="10391" width="6.54296875" style="2" customWidth="1"/>
    <col min="10392" max="10392" width="1.453125" style="2" customWidth="1"/>
    <col min="10393" max="10393" width="6.54296875" style="2" customWidth="1"/>
    <col min="10394" max="10394" width="1.453125" style="2" customWidth="1"/>
    <col min="10395" max="10395" width="6.54296875" style="2" customWidth="1"/>
    <col min="10396" max="10396" width="1.453125" style="2" customWidth="1"/>
    <col min="10397" max="10397" width="6.54296875" style="2" customWidth="1"/>
    <col min="10398" max="10398" width="1.453125" style="2" customWidth="1"/>
    <col min="10399" max="10399" width="6.54296875" style="2" customWidth="1"/>
    <col min="10400" max="10400" width="1.453125" style="2" customWidth="1"/>
    <col min="10401" max="10401" width="6.54296875" style="2" customWidth="1"/>
    <col min="10402" max="10402" width="1.453125" style="2" customWidth="1"/>
    <col min="10403" max="10403" width="0.1796875" style="2" customWidth="1"/>
    <col min="10404" max="10404" width="3.453125" style="2" customWidth="1"/>
    <col min="10405" max="10405" width="5.453125" style="2" customWidth="1"/>
    <col min="10406" max="10406" width="42.453125" style="2" customWidth="1"/>
    <col min="10407" max="10407" width="8" style="2" customWidth="1"/>
    <col min="10408" max="10408" width="6.453125" style="2" customWidth="1"/>
    <col min="10409" max="10409" width="1.453125" style="2" customWidth="1"/>
    <col min="10410" max="10410" width="6.453125" style="2" customWidth="1"/>
    <col min="10411" max="10411" width="1.453125" style="2" customWidth="1"/>
    <col min="10412" max="10412" width="5.54296875" style="2" customWidth="1"/>
    <col min="10413" max="10413" width="1.453125" style="2" customWidth="1"/>
    <col min="10414" max="10414" width="5.54296875" style="2" customWidth="1"/>
    <col min="10415" max="10415" width="1.453125" style="2" customWidth="1"/>
    <col min="10416" max="10416" width="5.54296875" style="2" customWidth="1"/>
    <col min="10417" max="10417" width="1.453125" style="2" customWidth="1"/>
    <col min="10418" max="10418" width="5.54296875" style="2" customWidth="1"/>
    <col min="10419" max="10419" width="1.453125" style="2" customWidth="1"/>
    <col min="10420" max="10420" width="5.54296875" style="2" customWidth="1"/>
    <col min="10421" max="10421" width="1.453125" style="2" customWidth="1"/>
    <col min="10422" max="10422" width="5.54296875" style="2" customWidth="1"/>
    <col min="10423" max="10423" width="1.453125" style="2" customWidth="1"/>
    <col min="10424" max="10424" width="5.54296875" style="2" customWidth="1"/>
    <col min="10425" max="10425" width="1.453125" style="2" customWidth="1"/>
    <col min="10426" max="10426" width="5.54296875" style="2" customWidth="1"/>
    <col min="10427" max="10427" width="1.453125" style="2" customWidth="1"/>
    <col min="10428" max="10428" width="5.54296875" style="2" customWidth="1"/>
    <col min="10429" max="10429" width="1.453125" style="2" customWidth="1"/>
    <col min="10430" max="10430" width="5.54296875" style="2" customWidth="1"/>
    <col min="10431" max="10431" width="1.453125" style="2" customWidth="1"/>
    <col min="10432" max="10432" width="5.54296875" style="2" customWidth="1"/>
    <col min="10433" max="10433" width="1.453125" style="2" customWidth="1"/>
    <col min="10434" max="10434" width="5.54296875" style="2" customWidth="1"/>
    <col min="10435" max="10435" width="1.453125" style="2" customWidth="1"/>
    <col min="10436" max="10436" width="5.54296875" style="2" customWidth="1"/>
    <col min="10437" max="10437" width="1.453125" style="2" customWidth="1"/>
    <col min="10438" max="10438" width="5.54296875" style="2" customWidth="1"/>
    <col min="10439" max="10439" width="1.453125" style="2" customWidth="1"/>
    <col min="10440" max="10440" width="5.54296875" style="2" customWidth="1"/>
    <col min="10441" max="10441" width="1.453125" style="2" customWidth="1"/>
    <col min="10442" max="10442" width="5.54296875" style="2" customWidth="1"/>
    <col min="10443" max="10443" width="1.453125" style="2" customWidth="1"/>
    <col min="10444" max="10444" width="5.54296875" style="2" customWidth="1"/>
    <col min="10445" max="10445" width="1.453125" style="2" customWidth="1"/>
    <col min="10446" max="10446" width="5.54296875" style="2" customWidth="1"/>
    <col min="10447" max="10447" width="1.453125" style="2" customWidth="1"/>
    <col min="10448" max="10448" width="5.54296875" style="2" customWidth="1"/>
    <col min="10449" max="10449" width="1.453125" style="2" customWidth="1"/>
    <col min="10450" max="10450" width="5.54296875" style="2" customWidth="1"/>
    <col min="10451" max="10451" width="1.453125" style="2" customWidth="1"/>
    <col min="10452" max="10609" width="9.1796875" style="2"/>
    <col min="10610" max="10611" width="0" style="2" hidden="1" customWidth="1"/>
    <col min="10612" max="10612" width="8.54296875" style="2" customWidth="1"/>
    <col min="10613" max="10613" width="31.81640625" style="2" customWidth="1"/>
    <col min="10614" max="10614" width="8.453125" style="2" customWidth="1"/>
    <col min="10615" max="10615" width="6.54296875" style="2" customWidth="1"/>
    <col min="10616" max="10616" width="1.453125" style="2" customWidth="1"/>
    <col min="10617" max="10617" width="6.54296875" style="2" customWidth="1"/>
    <col min="10618" max="10618" width="1.453125" style="2" customWidth="1"/>
    <col min="10619" max="10619" width="6.54296875" style="2" customWidth="1"/>
    <col min="10620" max="10620" width="1.453125" style="2" customWidth="1"/>
    <col min="10621" max="10621" width="6.54296875" style="2" customWidth="1"/>
    <col min="10622" max="10622" width="1.453125" style="2" customWidth="1"/>
    <col min="10623" max="10623" width="6.54296875" style="2" customWidth="1"/>
    <col min="10624" max="10624" width="1.453125" style="2" customWidth="1"/>
    <col min="10625" max="10625" width="6.453125" style="2" customWidth="1"/>
    <col min="10626" max="10626" width="1.453125" style="2" customWidth="1"/>
    <col min="10627" max="10627" width="6.54296875" style="2" customWidth="1"/>
    <col min="10628" max="10628" width="1.453125" style="2" customWidth="1"/>
    <col min="10629" max="10629" width="6.54296875" style="2" customWidth="1"/>
    <col min="10630" max="10630" width="1.453125" style="2" customWidth="1"/>
    <col min="10631" max="10631" width="6.54296875" style="2" customWidth="1"/>
    <col min="10632" max="10632" width="1.453125" style="2" customWidth="1"/>
    <col min="10633" max="10633" width="6.54296875" style="2" customWidth="1"/>
    <col min="10634" max="10634" width="1.453125" style="2" customWidth="1"/>
    <col min="10635" max="10635" width="6.54296875" style="2" customWidth="1"/>
    <col min="10636" max="10636" width="1.453125" style="2" customWidth="1"/>
    <col min="10637" max="10637" width="6.54296875" style="2" customWidth="1"/>
    <col min="10638" max="10638" width="1.453125" style="2" customWidth="1"/>
    <col min="10639" max="10639" width="6.54296875" style="2" customWidth="1"/>
    <col min="10640" max="10640" width="1.453125" style="2" customWidth="1"/>
    <col min="10641" max="10641" width="6.54296875" style="2" customWidth="1"/>
    <col min="10642" max="10642" width="1.453125" style="2" customWidth="1"/>
    <col min="10643" max="10643" width="6.54296875" style="2" customWidth="1"/>
    <col min="10644" max="10644" width="1.453125" style="2" customWidth="1"/>
    <col min="10645" max="10645" width="6.54296875" style="2" customWidth="1"/>
    <col min="10646" max="10646" width="1.453125" style="2" customWidth="1"/>
    <col min="10647" max="10647" width="6.54296875" style="2" customWidth="1"/>
    <col min="10648" max="10648" width="1.453125" style="2" customWidth="1"/>
    <col min="10649" max="10649" width="6.54296875" style="2" customWidth="1"/>
    <col min="10650" max="10650" width="1.453125" style="2" customWidth="1"/>
    <col min="10651" max="10651" width="6.54296875" style="2" customWidth="1"/>
    <col min="10652" max="10652" width="1.453125" style="2" customWidth="1"/>
    <col min="10653" max="10653" width="6.54296875" style="2" customWidth="1"/>
    <col min="10654" max="10654" width="1.453125" style="2" customWidth="1"/>
    <col min="10655" max="10655" width="6.54296875" style="2" customWidth="1"/>
    <col min="10656" max="10656" width="1.453125" style="2" customWidth="1"/>
    <col min="10657" max="10657" width="6.54296875" style="2" customWidth="1"/>
    <col min="10658" max="10658" width="1.453125" style="2" customWidth="1"/>
    <col min="10659" max="10659" width="0.1796875" style="2" customWidth="1"/>
    <col min="10660" max="10660" width="3.453125" style="2" customWidth="1"/>
    <col min="10661" max="10661" width="5.453125" style="2" customWidth="1"/>
    <col min="10662" max="10662" width="42.453125" style="2" customWidth="1"/>
    <col min="10663" max="10663" width="8" style="2" customWidth="1"/>
    <col min="10664" max="10664" width="6.453125" style="2" customWidth="1"/>
    <col min="10665" max="10665" width="1.453125" style="2" customWidth="1"/>
    <col min="10666" max="10666" width="6.453125" style="2" customWidth="1"/>
    <col min="10667" max="10667" width="1.453125" style="2" customWidth="1"/>
    <col min="10668" max="10668" width="5.54296875" style="2" customWidth="1"/>
    <col min="10669" max="10669" width="1.453125" style="2" customWidth="1"/>
    <col min="10670" max="10670" width="5.54296875" style="2" customWidth="1"/>
    <col min="10671" max="10671" width="1.453125" style="2" customWidth="1"/>
    <col min="10672" max="10672" width="5.54296875" style="2" customWidth="1"/>
    <col min="10673" max="10673" width="1.453125" style="2" customWidth="1"/>
    <col min="10674" max="10674" width="5.54296875" style="2" customWidth="1"/>
    <col min="10675" max="10675" width="1.453125" style="2" customWidth="1"/>
    <col min="10676" max="10676" width="5.54296875" style="2" customWidth="1"/>
    <col min="10677" max="10677" width="1.453125" style="2" customWidth="1"/>
    <col min="10678" max="10678" width="5.54296875" style="2" customWidth="1"/>
    <col min="10679" max="10679" width="1.453125" style="2" customWidth="1"/>
    <col min="10680" max="10680" width="5.54296875" style="2" customWidth="1"/>
    <col min="10681" max="10681" width="1.453125" style="2" customWidth="1"/>
    <col min="10682" max="10682" width="5.54296875" style="2" customWidth="1"/>
    <col min="10683" max="10683" width="1.453125" style="2" customWidth="1"/>
    <col min="10684" max="10684" width="5.54296875" style="2" customWidth="1"/>
    <col min="10685" max="10685" width="1.453125" style="2" customWidth="1"/>
    <col min="10686" max="10686" width="5.54296875" style="2" customWidth="1"/>
    <col min="10687" max="10687" width="1.453125" style="2" customWidth="1"/>
    <col min="10688" max="10688" width="5.54296875" style="2" customWidth="1"/>
    <col min="10689" max="10689" width="1.453125" style="2" customWidth="1"/>
    <col min="10690" max="10690" width="5.54296875" style="2" customWidth="1"/>
    <col min="10691" max="10691" width="1.453125" style="2" customWidth="1"/>
    <col min="10692" max="10692" width="5.54296875" style="2" customWidth="1"/>
    <col min="10693" max="10693" width="1.453125" style="2" customWidth="1"/>
    <col min="10694" max="10694" width="5.54296875" style="2" customWidth="1"/>
    <col min="10695" max="10695" width="1.453125" style="2" customWidth="1"/>
    <col min="10696" max="10696" width="5.54296875" style="2" customWidth="1"/>
    <col min="10697" max="10697" width="1.453125" style="2" customWidth="1"/>
    <col min="10698" max="10698" width="5.54296875" style="2" customWidth="1"/>
    <col min="10699" max="10699" width="1.453125" style="2" customWidth="1"/>
    <col min="10700" max="10700" width="5.54296875" style="2" customWidth="1"/>
    <col min="10701" max="10701" width="1.453125" style="2" customWidth="1"/>
    <col min="10702" max="10702" width="5.54296875" style="2" customWidth="1"/>
    <col min="10703" max="10703" width="1.453125" style="2" customWidth="1"/>
    <col min="10704" max="10704" width="5.54296875" style="2" customWidth="1"/>
    <col min="10705" max="10705" width="1.453125" style="2" customWidth="1"/>
    <col min="10706" max="10706" width="5.54296875" style="2" customWidth="1"/>
    <col min="10707" max="10707" width="1.453125" style="2" customWidth="1"/>
    <col min="10708" max="10865" width="9.1796875" style="2"/>
    <col min="10866" max="10867" width="0" style="2" hidden="1" customWidth="1"/>
    <col min="10868" max="10868" width="8.54296875" style="2" customWidth="1"/>
    <col min="10869" max="10869" width="31.81640625" style="2" customWidth="1"/>
    <col min="10870" max="10870" width="8.453125" style="2" customWidth="1"/>
    <col min="10871" max="10871" width="6.54296875" style="2" customWidth="1"/>
    <col min="10872" max="10872" width="1.453125" style="2" customWidth="1"/>
    <col min="10873" max="10873" width="6.54296875" style="2" customWidth="1"/>
    <col min="10874" max="10874" width="1.453125" style="2" customWidth="1"/>
    <col min="10875" max="10875" width="6.54296875" style="2" customWidth="1"/>
    <col min="10876" max="10876" width="1.453125" style="2" customWidth="1"/>
    <col min="10877" max="10877" width="6.54296875" style="2" customWidth="1"/>
    <col min="10878" max="10878" width="1.453125" style="2" customWidth="1"/>
    <col min="10879" max="10879" width="6.54296875" style="2" customWidth="1"/>
    <col min="10880" max="10880" width="1.453125" style="2" customWidth="1"/>
    <col min="10881" max="10881" width="6.453125" style="2" customWidth="1"/>
    <col min="10882" max="10882" width="1.453125" style="2" customWidth="1"/>
    <col min="10883" max="10883" width="6.54296875" style="2" customWidth="1"/>
    <col min="10884" max="10884" width="1.453125" style="2" customWidth="1"/>
    <col min="10885" max="10885" width="6.54296875" style="2" customWidth="1"/>
    <col min="10886" max="10886" width="1.453125" style="2" customWidth="1"/>
    <col min="10887" max="10887" width="6.54296875" style="2" customWidth="1"/>
    <col min="10888" max="10888" width="1.453125" style="2" customWidth="1"/>
    <col min="10889" max="10889" width="6.54296875" style="2" customWidth="1"/>
    <col min="10890" max="10890" width="1.453125" style="2" customWidth="1"/>
    <col min="10891" max="10891" width="6.54296875" style="2" customWidth="1"/>
    <col min="10892" max="10892" width="1.453125" style="2" customWidth="1"/>
    <col min="10893" max="10893" width="6.54296875" style="2" customWidth="1"/>
    <col min="10894" max="10894" width="1.453125" style="2" customWidth="1"/>
    <col min="10895" max="10895" width="6.54296875" style="2" customWidth="1"/>
    <col min="10896" max="10896" width="1.453125" style="2" customWidth="1"/>
    <col min="10897" max="10897" width="6.54296875" style="2" customWidth="1"/>
    <col min="10898" max="10898" width="1.453125" style="2" customWidth="1"/>
    <col min="10899" max="10899" width="6.54296875" style="2" customWidth="1"/>
    <col min="10900" max="10900" width="1.453125" style="2" customWidth="1"/>
    <col min="10901" max="10901" width="6.54296875" style="2" customWidth="1"/>
    <col min="10902" max="10902" width="1.453125" style="2" customWidth="1"/>
    <col min="10903" max="10903" width="6.54296875" style="2" customWidth="1"/>
    <col min="10904" max="10904" width="1.453125" style="2" customWidth="1"/>
    <col min="10905" max="10905" width="6.54296875" style="2" customWidth="1"/>
    <col min="10906" max="10906" width="1.453125" style="2" customWidth="1"/>
    <col min="10907" max="10907" width="6.54296875" style="2" customWidth="1"/>
    <col min="10908" max="10908" width="1.453125" style="2" customWidth="1"/>
    <col min="10909" max="10909" width="6.54296875" style="2" customWidth="1"/>
    <col min="10910" max="10910" width="1.453125" style="2" customWidth="1"/>
    <col min="10911" max="10911" width="6.54296875" style="2" customWidth="1"/>
    <col min="10912" max="10912" width="1.453125" style="2" customWidth="1"/>
    <col min="10913" max="10913" width="6.54296875" style="2" customWidth="1"/>
    <col min="10914" max="10914" width="1.453125" style="2" customWidth="1"/>
    <col min="10915" max="10915" width="0.1796875" style="2" customWidth="1"/>
    <col min="10916" max="10916" width="3.453125" style="2" customWidth="1"/>
    <col min="10917" max="10917" width="5.453125" style="2" customWidth="1"/>
    <col min="10918" max="10918" width="42.453125" style="2" customWidth="1"/>
    <col min="10919" max="10919" width="8" style="2" customWidth="1"/>
    <col min="10920" max="10920" width="6.453125" style="2" customWidth="1"/>
    <col min="10921" max="10921" width="1.453125" style="2" customWidth="1"/>
    <col min="10922" max="10922" width="6.453125" style="2" customWidth="1"/>
    <col min="10923" max="10923" width="1.453125" style="2" customWidth="1"/>
    <col min="10924" max="10924" width="5.54296875" style="2" customWidth="1"/>
    <col min="10925" max="10925" width="1.453125" style="2" customWidth="1"/>
    <col min="10926" max="10926" width="5.54296875" style="2" customWidth="1"/>
    <col min="10927" max="10927" width="1.453125" style="2" customWidth="1"/>
    <col min="10928" max="10928" width="5.54296875" style="2" customWidth="1"/>
    <col min="10929" max="10929" width="1.453125" style="2" customWidth="1"/>
    <col min="10930" max="10930" width="5.54296875" style="2" customWidth="1"/>
    <col min="10931" max="10931" width="1.453125" style="2" customWidth="1"/>
    <col min="10932" max="10932" width="5.54296875" style="2" customWidth="1"/>
    <col min="10933" max="10933" width="1.453125" style="2" customWidth="1"/>
    <col min="10934" max="10934" width="5.54296875" style="2" customWidth="1"/>
    <col min="10935" max="10935" width="1.453125" style="2" customWidth="1"/>
    <col min="10936" max="10936" width="5.54296875" style="2" customWidth="1"/>
    <col min="10937" max="10937" width="1.453125" style="2" customWidth="1"/>
    <col min="10938" max="10938" width="5.54296875" style="2" customWidth="1"/>
    <col min="10939" max="10939" width="1.453125" style="2" customWidth="1"/>
    <col min="10940" max="10940" width="5.54296875" style="2" customWidth="1"/>
    <col min="10941" max="10941" width="1.453125" style="2" customWidth="1"/>
    <col min="10942" max="10942" width="5.54296875" style="2" customWidth="1"/>
    <col min="10943" max="10943" width="1.453125" style="2" customWidth="1"/>
    <col min="10944" max="10944" width="5.54296875" style="2" customWidth="1"/>
    <col min="10945" max="10945" width="1.453125" style="2" customWidth="1"/>
    <col min="10946" max="10946" width="5.54296875" style="2" customWidth="1"/>
    <col min="10947" max="10947" width="1.453125" style="2" customWidth="1"/>
    <col min="10948" max="10948" width="5.54296875" style="2" customWidth="1"/>
    <col min="10949" max="10949" width="1.453125" style="2" customWidth="1"/>
    <col min="10950" max="10950" width="5.54296875" style="2" customWidth="1"/>
    <col min="10951" max="10951" width="1.453125" style="2" customWidth="1"/>
    <col min="10952" max="10952" width="5.54296875" style="2" customWidth="1"/>
    <col min="10953" max="10953" width="1.453125" style="2" customWidth="1"/>
    <col min="10954" max="10954" width="5.54296875" style="2" customWidth="1"/>
    <col min="10955" max="10955" width="1.453125" style="2" customWidth="1"/>
    <col min="10956" max="10956" width="5.54296875" style="2" customWidth="1"/>
    <col min="10957" max="10957" width="1.453125" style="2" customWidth="1"/>
    <col min="10958" max="10958" width="5.54296875" style="2" customWidth="1"/>
    <col min="10959" max="10959" width="1.453125" style="2" customWidth="1"/>
    <col min="10960" max="10960" width="5.54296875" style="2" customWidth="1"/>
    <col min="10961" max="10961" width="1.453125" style="2" customWidth="1"/>
    <col min="10962" max="10962" width="5.54296875" style="2" customWidth="1"/>
    <col min="10963" max="10963" width="1.453125" style="2" customWidth="1"/>
    <col min="10964" max="11121" width="9.1796875" style="2"/>
    <col min="11122" max="11123" width="0" style="2" hidden="1" customWidth="1"/>
    <col min="11124" max="11124" width="8.54296875" style="2" customWidth="1"/>
    <col min="11125" max="11125" width="31.81640625" style="2" customWidth="1"/>
    <col min="11126" max="11126" width="8.453125" style="2" customWidth="1"/>
    <col min="11127" max="11127" width="6.54296875" style="2" customWidth="1"/>
    <col min="11128" max="11128" width="1.453125" style="2" customWidth="1"/>
    <col min="11129" max="11129" width="6.54296875" style="2" customWidth="1"/>
    <col min="11130" max="11130" width="1.453125" style="2" customWidth="1"/>
    <col min="11131" max="11131" width="6.54296875" style="2" customWidth="1"/>
    <col min="11132" max="11132" width="1.453125" style="2" customWidth="1"/>
    <col min="11133" max="11133" width="6.54296875" style="2" customWidth="1"/>
    <col min="11134" max="11134" width="1.453125" style="2" customWidth="1"/>
    <col min="11135" max="11135" width="6.54296875" style="2" customWidth="1"/>
    <col min="11136" max="11136" width="1.453125" style="2" customWidth="1"/>
    <col min="11137" max="11137" width="6.453125" style="2" customWidth="1"/>
    <col min="11138" max="11138" width="1.453125" style="2" customWidth="1"/>
    <col min="11139" max="11139" width="6.54296875" style="2" customWidth="1"/>
    <col min="11140" max="11140" width="1.453125" style="2" customWidth="1"/>
    <col min="11141" max="11141" width="6.54296875" style="2" customWidth="1"/>
    <col min="11142" max="11142" width="1.453125" style="2" customWidth="1"/>
    <col min="11143" max="11143" width="6.54296875" style="2" customWidth="1"/>
    <col min="11144" max="11144" width="1.453125" style="2" customWidth="1"/>
    <col min="11145" max="11145" width="6.54296875" style="2" customWidth="1"/>
    <col min="11146" max="11146" width="1.453125" style="2" customWidth="1"/>
    <col min="11147" max="11147" width="6.54296875" style="2" customWidth="1"/>
    <col min="11148" max="11148" width="1.453125" style="2" customWidth="1"/>
    <col min="11149" max="11149" width="6.54296875" style="2" customWidth="1"/>
    <col min="11150" max="11150" width="1.453125" style="2" customWidth="1"/>
    <col min="11151" max="11151" width="6.54296875" style="2" customWidth="1"/>
    <col min="11152" max="11152" width="1.453125" style="2" customWidth="1"/>
    <col min="11153" max="11153" width="6.54296875" style="2" customWidth="1"/>
    <col min="11154" max="11154" width="1.453125" style="2" customWidth="1"/>
    <col min="11155" max="11155" width="6.54296875" style="2" customWidth="1"/>
    <col min="11156" max="11156" width="1.453125" style="2" customWidth="1"/>
    <col min="11157" max="11157" width="6.54296875" style="2" customWidth="1"/>
    <col min="11158" max="11158" width="1.453125" style="2" customWidth="1"/>
    <col min="11159" max="11159" width="6.54296875" style="2" customWidth="1"/>
    <col min="11160" max="11160" width="1.453125" style="2" customWidth="1"/>
    <col min="11161" max="11161" width="6.54296875" style="2" customWidth="1"/>
    <col min="11162" max="11162" width="1.453125" style="2" customWidth="1"/>
    <col min="11163" max="11163" width="6.54296875" style="2" customWidth="1"/>
    <col min="11164" max="11164" width="1.453125" style="2" customWidth="1"/>
    <col min="11165" max="11165" width="6.54296875" style="2" customWidth="1"/>
    <col min="11166" max="11166" width="1.453125" style="2" customWidth="1"/>
    <col min="11167" max="11167" width="6.54296875" style="2" customWidth="1"/>
    <col min="11168" max="11168" width="1.453125" style="2" customWidth="1"/>
    <col min="11169" max="11169" width="6.54296875" style="2" customWidth="1"/>
    <col min="11170" max="11170" width="1.453125" style="2" customWidth="1"/>
    <col min="11171" max="11171" width="0.1796875" style="2" customWidth="1"/>
    <col min="11172" max="11172" width="3.453125" style="2" customWidth="1"/>
    <col min="11173" max="11173" width="5.453125" style="2" customWidth="1"/>
    <col min="11174" max="11174" width="42.453125" style="2" customWidth="1"/>
    <col min="11175" max="11175" width="8" style="2" customWidth="1"/>
    <col min="11176" max="11176" width="6.453125" style="2" customWidth="1"/>
    <col min="11177" max="11177" width="1.453125" style="2" customWidth="1"/>
    <col min="11178" max="11178" width="6.453125" style="2" customWidth="1"/>
    <col min="11179" max="11179" width="1.453125" style="2" customWidth="1"/>
    <col min="11180" max="11180" width="5.54296875" style="2" customWidth="1"/>
    <col min="11181" max="11181" width="1.453125" style="2" customWidth="1"/>
    <col min="11182" max="11182" width="5.54296875" style="2" customWidth="1"/>
    <col min="11183" max="11183" width="1.453125" style="2" customWidth="1"/>
    <col min="11184" max="11184" width="5.54296875" style="2" customWidth="1"/>
    <col min="11185" max="11185" width="1.453125" style="2" customWidth="1"/>
    <col min="11186" max="11186" width="5.54296875" style="2" customWidth="1"/>
    <col min="11187" max="11187" width="1.453125" style="2" customWidth="1"/>
    <col min="11188" max="11188" width="5.54296875" style="2" customWidth="1"/>
    <col min="11189" max="11189" width="1.453125" style="2" customWidth="1"/>
    <col min="11190" max="11190" width="5.54296875" style="2" customWidth="1"/>
    <col min="11191" max="11191" width="1.453125" style="2" customWidth="1"/>
    <col min="11192" max="11192" width="5.54296875" style="2" customWidth="1"/>
    <col min="11193" max="11193" width="1.453125" style="2" customWidth="1"/>
    <col min="11194" max="11194" width="5.54296875" style="2" customWidth="1"/>
    <col min="11195" max="11195" width="1.453125" style="2" customWidth="1"/>
    <col min="11196" max="11196" width="5.54296875" style="2" customWidth="1"/>
    <col min="11197" max="11197" width="1.453125" style="2" customWidth="1"/>
    <col min="11198" max="11198" width="5.54296875" style="2" customWidth="1"/>
    <col min="11199" max="11199" width="1.453125" style="2" customWidth="1"/>
    <col min="11200" max="11200" width="5.54296875" style="2" customWidth="1"/>
    <col min="11201" max="11201" width="1.453125" style="2" customWidth="1"/>
    <col min="11202" max="11202" width="5.54296875" style="2" customWidth="1"/>
    <col min="11203" max="11203" width="1.453125" style="2" customWidth="1"/>
    <col min="11204" max="11204" width="5.54296875" style="2" customWidth="1"/>
    <col min="11205" max="11205" width="1.453125" style="2" customWidth="1"/>
    <col min="11206" max="11206" width="5.54296875" style="2" customWidth="1"/>
    <col min="11207" max="11207" width="1.453125" style="2" customWidth="1"/>
    <col min="11208" max="11208" width="5.54296875" style="2" customWidth="1"/>
    <col min="11209" max="11209" width="1.453125" style="2" customWidth="1"/>
    <col min="11210" max="11210" width="5.54296875" style="2" customWidth="1"/>
    <col min="11211" max="11211" width="1.453125" style="2" customWidth="1"/>
    <col min="11212" max="11212" width="5.54296875" style="2" customWidth="1"/>
    <col min="11213" max="11213" width="1.453125" style="2" customWidth="1"/>
    <col min="11214" max="11214" width="5.54296875" style="2" customWidth="1"/>
    <col min="11215" max="11215" width="1.453125" style="2" customWidth="1"/>
    <col min="11216" max="11216" width="5.54296875" style="2" customWidth="1"/>
    <col min="11217" max="11217" width="1.453125" style="2" customWidth="1"/>
    <col min="11218" max="11218" width="5.54296875" style="2" customWidth="1"/>
    <col min="11219" max="11219" width="1.453125" style="2" customWidth="1"/>
    <col min="11220" max="11377" width="9.1796875" style="2"/>
    <col min="11378" max="11379" width="0" style="2" hidden="1" customWidth="1"/>
    <col min="11380" max="11380" width="8.54296875" style="2" customWidth="1"/>
    <col min="11381" max="11381" width="31.81640625" style="2" customWidth="1"/>
    <col min="11382" max="11382" width="8.453125" style="2" customWidth="1"/>
    <col min="11383" max="11383" width="6.54296875" style="2" customWidth="1"/>
    <col min="11384" max="11384" width="1.453125" style="2" customWidth="1"/>
    <col min="11385" max="11385" width="6.54296875" style="2" customWidth="1"/>
    <col min="11386" max="11386" width="1.453125" style="2" customWidth="1"/>
    <col min="11387" max="11387" width="6.54296875" style="2" customWidth="1"/>
    <col min="11388" max="11388" width="1.453125" style="2" customWidth="1"/>
    <col min="11389" max="11389" width="6.54296875" style="2" customWidth="1"/>
    <col min="11390" max="11390" width="1.453125" style="2" customWidth="1"/>
    <col min="11391" max="11391" width="6.54296875" style="2" customWidth="1"/>
    <col min="11392" max="11392" width="1.453125" style="2" customWidth="1"/>
    <col min="11393" max="11393" width="6.453125" style="2" customWidth="1"/>
    <col min="11394" max="11394" width="1.453125" style="2" customWidth="1"/>
    <col min="11395" max="11395" width="6.54296875" style="2" customWidth="1"/>
    <col min="11396" max="11396" width="1.453125" style="2" customWidth="1"/>
    <col min="11397" max="11397" width="6.54296875" style="2" customWidth="1"/>
    <col min="11398" max="11398" width="1.453125" style="2" customWidth="1"/>
    <col min="11399" max="11399" width="6.54296875" style="2" customWidth="1"/>
    <col min="11400" max="11400" width="1.453125" style="2" customWidth="1"/>
    <col min="11401" max="11401" width="6.54296875" style="2" customWidth="1"/>
    <col min="11402" max="11402" width="1.453125" style="2" customWidth="1"/>
    <col min="11403" max="11403" width="6.54296875" style="2" customWidth="1"/>
    <col min="11404" max="11404" width="1.453125" style="2" customWidth="1"/>
    <col min="11405" max="11405" width="6.54296875" style="2" customWidth="1"/>
    <col min="11406" max="11406" width="1.453125" style="2" customWidth="1"/>
    <col min="11407" max="11407" width="6.54296875" style="2" customWidth="1"/>
    <col min="11408" max="11408" width="1.453125" style="2" customWidth="1"/>
    <col min="11409" max="11409" width="6.54296875" style="2" customWidth="1"/>
    <col min="11410" max="11410" width="1.453125" style="2" customWidth="1"/>
    <col min="11411" max="11411" width="6.54296875" style="2" customWidth="1"/>
    <col min="11412" max="11412" width="1.453125" style="2" customWidth="1"/>
    <col min="11413" max="11413" width="6.54296875" style="2" customWidth="1"/>
    <col min="11414" max="11414" width="1.453125" style="2" customWidth="1"/>
    <col min="11415" max="11415" width="6.54296875" style="2" customWidth="1"/>
    <col min="11416" max="11416" width="1.453125" style="2" customWidth="1"/>
    <col min="11417" max="11417" width="6.54296875" style="2" customWidth="1"/>
    <col min="11418" max="11418" width="1.453125" style="2" customWidth="1"/>
    <col min="11419" max="11419" width="6.54296875" style="2" customWidth="1"/>
    <col min="11420" max="11420" width="1.453125" style="2" customWidth="1"/>
    <col min="11421" max="11421" width="6.54296875" style="2" customWidth="1"/>
    <col min="11422" max="11422" width="1.453125" style="2" customWidth="1"/>
    <col min="11423" max="11423" width="6.54296875" style="2" customWidth="1"/>
    <col min="11424" max="11424" width="1.453125" style="2" customWidth="1"/>
    <col min="11425" max="11425" width="6.54296875" style="2" customWidth="1"/>
    <col min="11426" max="11426" width="1.453125" style="2" customWidth="1"/>
    <col min="11427" max="11427" width="0.1796875" style="2" customWidth="1"/>
    <col min="11428" max="11428" width="3.453125" style="2" customWidth="1"/>
    <col min="11429" max="11429" width="5.453125" style="2" customWidth="1"/>
    <col min="11430" max="11430" width="42.453125" style="2" customWidth="1"/>
    <col min="11431" max="11431" width="8" style="2" customWidth="1"/>
    <col min="11432" max="11432" width="6.453125" style="2" customWidth="1"/>
    <col min="11433" max="11433" width="1.453125" style="2" customWidth="1"/>
    <col min="11434" max="11434" width="6.453125" style="2" customWidth="1"/>
    <col min="11435" max="11435" width="1.453125" style="2" customWidth="1"/>
    <col min="11436" max="11436" width="5.54296875" style="2" customWidth="1"/>
    <col min="11437" max="11437" width="1.453125" style="2" customWidth="1"/>
    <col min="11438" max="11438" width="5.54296875" style="2" customWidth="1"/>
    <col min="11439" max="11439" width="1.453125" style="2" customWidth="1"/>
    <col min="11440" max="11440" width="5.54296875" style="2" customWidth="1"/>
    <col min="11441" max="11441" width="1.453125" style="2" customWidth="1"/>
    <col min="11442" max="11442" width="5.54296875" style="2" customWidth="1"/>
    <col min="11443" max="11443" width="1.453125" style="2" customWidth="1"/>
    <col min="11444" max="11444" width="5.54296875" style="2" customWidth="1"/>
    <col min="11445" max="11445" width="1.453125" style="2" customWidth="1"/>
    <col min="11446" max="11446" width="5.54296875" style="2" customWidth="1"/>
    <col min="11447" max="11447" width="1.453125" style="2" customWidth="1"/>
    <col min="11448" max="11448" width="5.54296875" style="2" customWidth="1"/>
    <col min="11449" max="11449" width="1.453125" style="2" customWidth="1"/>
    <col min="11450" max="11450" width="5.54296875" style="2" customWidth="1"/>
    <col min="11451" max="11451" width="1.453125" style="2" customWidth="1"/>
    <col min="11452" max="11452" width="5.54296875" style="2" customWidth="1"/>
    <col min="11453" max="11453" width="1.453125" style="2" customWidth="1"/>
    <col min="11454" max="11454" width="5.54296875" style="2" customWidth="1"/>
    <col min="11455" max="11455" width="1.453125" style="2" customWidth="1"/>
    <col min="11456" max="11456" width="5.54296875" style="2" customWidth="1"/>
    <col min="11457" max="11457" width="1.453125" style="2" customWidth="1"/>
    <col min="11458" max="11458" width="5.54296875" style="2" customWidth="1"/>
    <col min="11459" max="11459" width="1.453125" style="2" customWidth="1"/>
    <col min="11460" max="11460" width="5.54296875" style="2" customWidth="1"/>
    <col min="11461" max="11461" width="1.453125" style="2" customWidth="1"/>
    <col min="11462" max="11462" width="5.54296875" style="2" customWidth="1"/>
    <col min="11463" max="11463" width="1.453125" style="2" customWidth="1"/>
    <col min="11464" max="11464" width="5.54296875" style="2" customWidth="1"/>
    <col min="11465" max="11465" width="1.453125" style="2" customWidth="1"/>
    <col min="11466" max="11466" width="5.54296875" style="2" customWidth="1"/>
    <col min="11467" max="11467" width="1.453125" style="2" customWidth="1"/>
    <col min="11468" max="11468" width="5.54296875" style="2" customWidth="1"/>
    <col min="11469" max="11469" width="1.453125" style="2" customWidth="1"/>
    <col min="11470" max="11470" width="5.54296875" style="2" customWidth="1"/>
    <col min="11471" max="11471" width="1.453125" style="2" customWidth="1"/>
    <col min="11472" max="11472" width="5.54296875" style="2" customWidth="1"/>
    <col min="11473" max="11473" width="1.453125" style="2" customWidth="1"/>
    <col min="11474" max="11474" width="5.54296875" style="2" customWidth="1"/>
    <col min="11475" max="11475" width="1.453125" style="2" customWidth="1"/>
    <col min="11476" max="11633" width="9.1796875" style="2"/>
    <col min="11634" max="11635" width="0" style="2" hidden="1" customWidth="1"/>
    <col min="11636" max="11636" width="8.54296875" style="2" customWidth="1"/>
    <col min="11637" max="11637" width="31.81640625" style="2" customWidth="1"/>
    <col min="11638" max="11638" width="8.453125" style="2" customWidth="1"/>
    <col min="11639" max="11639" width="6.54296875" style="2" customWidth="1"/>
    <col min="11640" max="11640" width="1.453125" style="2" customWidth="1"/>
    <col min="11641" max="11641" width="6.54296875" style="2" customWidth="1"/>
    <col min="11642" max="11642" width="1.453125" style="2" customWidth="1"/>
    <col min="11643" max="11643" width="6.54296875" style="2" customWidth="1"/>
    <col min="11644" max="11644" width="1.453125" style="2" customWidth="1"/>
    <col min="11645" max="11645" width="6.54296875" style="2" customWidth="1"/>
    <col min="11646" max="11646" width="1.453125" style="2" customWidth="1"/>
    <col min="11647" max="11647" width="6.54296875" style="2" customWidth="1"/>
    <col min="11648" max="11648" width="1.453125" style="2" customWidth="1"/>
    <col min="11649" max="11649" width="6.453125" style="2" customWidth="1"/>
    <col min="11650" max="11650" width="1.453125" style="2" customWidth="1"/>
    <col min="11651" max="11651" width="6.54296875" style="2" customWidth="1"/>
    <col min="11652" max="11652" width="1.453125" style="2" customWidth="1"/>
    <col min="11653" max="11653" width="6.54296875" style="2" customWidth="1"/>
    <col min="11654" max="11654" width="1.453125" style="2" customWidth="1"/>
    <col min="11655" max="11655" width="6.54296875" style="2" customWidth="1"/>
    <col min="11656" max="11656" width="1.453125" style="2" customWidth="1"/>
    <col min="11657" max="11657" width="6.54296875" style="2" customWidth="1"/>
    <col min="11658" max="11658" width="1.453125" style="2" customWidth="1"/>
    <col min="11659" max="11659" width="6.54296875" style="2" customWidth="1"/>
    <col min="11660" max="11660" width="1.453125" style="2" customWidth="1"/>
    <col min="11661" max="11661" width="6.54296875" style="2" customWidth="1"/>
    <col min="11662" max="11662" width="1.453125" style="2" customWidth="1"/>
    <col min="11663" max="11663" width="6.54296875" style="2" customWidth="1"/>
    <col min="11664" max="11664" width="1.453125" style="2" customWidth="1"/>
    <col min="11665" max="11665" width="6.54296875" style="2" customWidth="1"/>
    <col min="11666" max="11666" width="1.453125" style="2" customWidth="1"/>
    <col min="11667" max="11667" width="6.54296875" style="2" customWidth="1"/>
    <col min="11668" max="11668" width="1.453125" style="2" customWidth="1"/>
    <col min="11669" max="11669" width="6.54296875" style="2" customWidth="1"/>
    <col min="11670" max="11670" width="1.453125" style="2" customWidth="1"/>
    <col min="11671" max="11671" width="6.54296875" style="2" customWidth="1"/>
    <col min="11672" max="11672" width="1.453125" style="2" customWidth="1"/>
    <col min="11673" max="11673" width="6.54296875" style="2" customWidth="1"/>
    <col min="11674" max="11674" width="1.453125" style="2" customWidth="1"/>
    <col min="11675" max="11675" width="6.54296875" style="2" customWidth="1"/>
    <col min="11676" max="11676" width="1.453125" style="2" customWidth="1"/>
    <col min="11677" max="11677" width="6.54296875" style="2" customWidth="1"/>
    <col min="11678" max="11678" width="1.453125" style="2" customWidth="1"/>
    <col min="11679" max="11679" width="6.54296875" style="2" customWidth="1"/>
    <col min="11680" max="11680" width="1.453125" style="2" customWidth="1"/>
    <col min="11681" max="11681" width="6.54296875" style="2" customWidth="1"/>
    <col min="11682" max="11682" width="1.453125" style="2" customWidth="1"/>
    <col min="11683" max="11683" width="0.1796875" style="2" customWidth="1"/>
    <col min="11684" max="11684" width="3.453125" style="2" customWidth="1"/>
    <col min="11685" max="11685" width="5.453125" style="2" customWidth="1"/>
    <col min="11686" max="11686" width="42.453125" style="2" customWidth="1"/>
    <col min="11687" max="11687" width="8" style="2" customWidth="1"/>
    <col min="11688" max="11688" width="6.453125" style="2" customWidth="1"/>
    <col min="11689" max="11689" width="1.453125" style="2" customWidth="1"/>
    <col min="11690" max="11690" width="6.453125" style="2" customWidth="1"/>
    <col min="11691" max="11691" width="1.453125" style="2" customWidth="1"/>
    <col min="11692" max="11692" width="5.54296875" style="2" customWidth="1"/>
    <col min="11693" max="11693" width="1.453125" style="2" customWidth="1"/>
    <col min="11694" max="11694" width="5.54296875" style="2" customWidth="1"/>
    <col min="11695" max="11695" width="1.453125" style="2" customWidth="1"/>
    <col min="11696" max="11696" width="5.54296875" style="2" customWidth="1"/>
    <col min="11697" max="11697" width="1.453125" style="2" customWidth="1"/>
    <col min="11698" max="11698" width="5.54296875" style="2" customWidth="1"/>
    <col min="11699" max="11699" width="1.453125" style="2" customWidth="1"/>
    <col min="11700" max="11700" width="5.54296875" style="2" customWidth="1"/>
    <col min="11701" max="11701" width="1.453125" style="2" customWidth="1"/>
    <col min="11702" max="11702" width="5.54296875" style="2" customWidth="1"/>
    <col min="11703" max="11703" width="1.453125" style="2" customWidth="1"/>
    <col min="11704" max="11704" width="5.54296875" style="2" customWidth="1"/>
    <col min="11705" max="11705" width="1.453125" style="2" customWidth="1"/>
    <col min="11706" max="11706" width="5.54296875" style="2" customWidth="1"/>
    <col min="11707" max="11707" width="1.453125" style="2" customWidth="1"/>
    <col min="11708" max="11708" width="5.54296875" style="2" customWidth="1"/>
    <col min="11709" max="11709" width="1.453125" style="2" customWidth="1"/>
    <col min="11710" max="11710" width="5.54296875" style="2" customWidth="1"/>
    <col min="11711" max="11711" width="1.453125" style="2" customWidth="1"/>
    <col min="11712" max="11712" width="5.54296875" style="2" customWidth="1"/>
    <col min="11713" max="11713" width="1.453125" style="2" customWidth="1"/>
    <col min="11714" max="11714" width="5.54296875" style="2" customWidth="1"/>
    <col min="11715" max="11715" width="1.453125" style="2" customWidth="1"/>
    <col min="11716" max="11716" width="5.54296875" style="2" customWidth="1"/>
    <col min="11717" max="11717" width="1.453125" style="2" customWidth="1"/>
    <col min="11718" max="11718" width="5.54296875" style="2" customWidth="1"/>
    <col min="11719" max="11719" width="1.453125" style="2" customWidth="1"/>
    <col min="11720" max="11720" width="5.54296875" style="2" customWidth="1"/>
    <col min="11721" max="11721" width="1.453125" style="2" customWidth="1"/>
    <col min="11722" max="11722" width="5.54296875" style="2" customWidth="1"/>
    <col min="11723" max="11723" width="1.453125" style="2" customWidth="1"/>
    <col min="11724" max="11724" width="5.54296875" style="2" customWidth="1"/>
    <col min="11725" max="11725" width="1.453125" style="2" customWidth="1"/>
    <col min="11726" max="11726" width="5.54296875" style="2" customWidth="1"/>
    <col min="11727" max="11727" width="1.453125" style="2" customWidth="1"/>
    <col min="11728" max="11728" width="5.54296875" style="2" customWidth="1"/>
    <col min="11729" max="11729" width="1.453125" style="2" customWidth="1"/>
    <col min="11730" max="11730" width="5.54296875" style="2" customWidth="1"/>
    <col min="11731" max="11731" width="1.453125" style="2" customWidth="1"/>
    <col min="11732" max="11889" width="9.1796875" style="2"/>
    <col min="11890" max="11891" width="0" style="2" hidden="1" customWidth="1"/>
    <col min="11892" max="11892" width="8.54296875" style="2" customWidth="1"/>
    <col min="11893" max="11893" width="31.81640625" style="2" customWidth="1"/>
    <col min="11894" max="11894" width="8.453125" style="2" customWidth="1"/>
    <col min="11895" max="11895" width="6.54296875" style="2" customWidth="1"/>
    <col min="11896" max="11896" width="1.453125" style="2" customWidth="1"/>
    <col min="11897" max="11897" width="6.54296875" style="2" customWidth="1"/>
    <col min="11898" max="11898" width="1.453125" style="2" customWidth="1"/>
    <col min="11899" max="11899" width="6.54296875" style="2" customWidth="1"/>
    <col min="11900" max="11900" width="1.453125" style="2" customWidth="1"/>
    <col min="11901" max="11901" width="6.54296875" style="2" customWidth="1"/>
    <col min="11902" max="11902" width="1.453125" style="2" customWidth="1"/>
    <col min="11903" max="11903" width="6.54296875" style="2" customWidth="1"/>
    <col min="11904" max="11904" width="1.453125" style="2" customWidth="1"/>
    <col min="11905" max="11905" width="6.453125" style="2" customWidth="1"/>
    <col min="11906" max="11906" width="1.453125" style="2" customWidth="1"/>
    <col min="11907" max="11907" width="6.54296875" style="2" customWidth="1"/>
    <col min="11908" max="11908" width="1.453125" style="2" customWidth="1"/>
    <col min="11909" max="11909" width="6.54296875" style="2" customWidth="1"/>
    <col min="11910" max="11910" width="1.453125" style="2" customWidth="1"/>
    <col min="11911" max="11911" width="6.54296875" style="2" customWidth="1"/>
    <col min="11912" max="11912" width="1.453125" style="2" customWidth="1"/>
    <col min="11913" max="11913" width="6.54296875" style="2" customWidth="1"/>
    <col min="11914" max="11914" width="1.453125" style="2" customWidth="1"/>
    <col min="11915" max="11915" width="6.54296875" style="2" customWidth="1"/>
    <col min="11916" max="11916" width="1.453125" style="2" customWidth="1"/>
    <col min="11917" max="11917" width="6.54296875" style="2" customWidth="1"/>
    <col min="11918" max="11918" width="1.453125" style="2" customWidth="1"/>
    <col min="11919" max="11919" width="6.54296875" style="2" customWidth="1"/>
    <col min="11920" max="11920" width="1.453125" style="2" customWidth="1"/>
    <col min="11921" max="11921" width="6.54296875" style="2" customWidth="1"/>
    <col min="11922" max="11922" width="1.453125" style="2" customWidth="1"/>
    <col min="11923" max="11923" width="6.54296875" style="2" customWidth="1"/>
    <col min="11924" max="11924" width="1.453125" style="2" customWidth="1"/>
    <col min="11925" max="11925" width="6.54296875" style="2" customWidth="1"/>
    <col min="11926" max="11926" width="1.453125" style="2" customWidth="1"/>
    <col min="11927" max="11927" width="6.54296875" style="2" customWidth="1"/>
    <col min="11928" max="11928" width="1.453125" style="2" customWidth="1"/>
    <col min="11929" max="11929" width="6.54296875" style="2" customWidth="1"/>
    <col min="11930" max="11930" width="1.453125" style="2" customWidth="1"/>
    <col min="11931" max="11931" width="6.54296875" style="2" customWidth="1"/>
    <col min="11932" max="11932" width="1.453125" style="2" customWidth="1"/>
    <col min="11933" max="11933" width="6.54296875" style="2" customWidth="1"/>
    <col min="11934" max="11934" width="1.453125" style="2" customWidth="1"/>
    <col min="11935" max="11935" width="6.54296875" style="2" customWidth="1"/>
    <col min="11936" max="11936" width="1.453125" style="2" customWidth="1"/>
    <col min="11937" max="11937" width="6.54296875" style="2" customWidth="1"/>
    <col min="11938" max="11938" width="1.453125" style="2" customWidth="1"/>
    <col min="11939" max="11939" width="0.1796875" style="2" customWidth="1"/>
    <col min="11940" max="11940" width="3.453125" style="2" customWidth="1"/>
    <col min="11941" max="11941" width="5.453125" style="2" customWidth="1"/>
    <col min="11942" max="11942" width="42.453125" style="2" customWidth="1"/>
    <col min="11943" max="11943" width="8" style="2" customWidth="1"/>
    <col min="11944" max="11944" width="6.453125" style="2" customWidth="1"/>
    <col min="11945" max="11945" width="1.453125" style="2" customWidth="1"/>
    <col min="11946" max="11946" width="6.453125" style="2" customWidth="1"/>
    <col min="11947" max="11947" width="1.453125" style="2" customWidth="1"/>
    <col min="11948" max="11948" width="5.54296875" style="2" customWidth="1"/>
    <col min="11949" max="11949" width="1.453125" style="2" customWidth="1"/>
    <col min="11950" max="11950" width="5.54296875" style="2" customWidth="1"/>
    <col min="11951" max="11951" width="1.453125" style="2" customWidth="1"/>
    <col min="11952" max="11952" width="5.54296875" style="2" customWidth="1"/>
    <col min="11953" max="11953" width="1.453125" style="2" customWidth="1"/>
    <col min="11954" max="11954" width="5.54296875" style="2" customWidth="1"/>
    <col min="11955" max="11955" width="1.453125" style="2" customWidth="1"/>
    <col min="11956" max="11956" width="5.54296875" style="2" customWidth="1"/>
    <col min="11957" max="11957" width="1.453125" style="2" customWidth="1"/>
    <col min="11958" max="11958" width="5.54296875" style="2" customWidth="1"/>
    <col min="11959" max="11959" width="1.453125" style="2" customWidth="1"/>
    <col min="11960" max="11960" width="5.54296875" style="2" customWidth="1"/>
    <col min="11961" max="11961" width="1.453125" style="2" customWidth="1"/>
    <col min="11962" max="11962" width="5.54296875" style="2" customWidth="1"/>
    <col min="11963" max="11963" width="1.453125" style="2" customWidth="1"/>
    <col min="11964" max="11964" width="5.54296875" style="2" customWidth="1"/>
    <col min="11965" max="11965" width="1.453125" style="2" customWidth="1"/>
    <col min="11966" max="11966" width="5.54296875" style="2" customWidth="1"/>
    <col min="11967" max="11967" width="1.453125" style="2" customWidth="1"/>
    <col min="11968" max="11968" width="5.54296875" style="2" customWidth="1"/>
    <col min="11969" max="11969" width="1.453125" style="2" customWidth="1"/>
    <col min="11970" max="11970" width="5.54296875" style="2" customWidth="1"/>
    <col min="11971" max="11971" width="1.453125" style="2" customWidth="1"/>
    <col min="11972" max="11972" width="5.54296875" style="2" customWidth="1"/>
    <col min="11973" max="11973" width="1.453125" style="2" customWidth="1"/>
    <col min="11974" max="11974" width="5.54296875" style="2" customWidth="1"/>
    <col min="11975" max="11975" width="1.453125" style="2" customWidth="1"/>
    <col min="11976" max="11976" width="5.54296875" style="2" customWidth="1"/>
    <col min="11977" max="11977" width="1.453125" style="2" customWidth="1"/>
    <col min="11978" max="11978" width="5.54296875" style="2" customWidth="1"/>
    <col min="11979" max="11979" width="1.453125" style="2" customWidth="1"/>
    <col min="11980" max="11980" width="5.54296875" style="2" customWidth="1"/>
    <col min="11981" max="11981" width="1.453125" style="2" customWidth="1"/>
    <col min="11982" max="11982" width="5.54296875" style="2" customWidth="1"/>
    <col min="11983" max="11983" width="1.453125" style="2" customWidth="1"/>
    <col min="11984" max="11984" width="5.54296875" style="2" customWidth="1"/>
    <col min="11985" max="11985" width="1.453125" style="2" customWidth="1"/>
    <col min="11986" max="11986" width="5.54296875" style="2" customWidth="1"/>
    <col min="11987" max="11987" width="1.453125" style="2" customWidth="1"/>
    <col min="11988" max="12145" width="9.1796875" style="2"/>
    <col min="12146" max="12147" width="0" style="2" hidden="1" customWidth="1"/>
    <col min="12148" max="12148" width="8.54296875" style="2" customWidth="1"/>
    <col min="12149" max="12149" width="31.81640625" style="2" customWidth="1"/>
    <col min="12150" max="12150" width="8.453125" style="2" customWidth="1"/>
    <col min="12151" max="12151" width="6.54296875" style="2" customWidth="1"/>
    <col min="12152" max="12152" width="1.453125" style="2" customWidth="1"/>
    <col min="12153" max="12153" width="6.54296875" style="2" customWidth="1"/>
    <col min="12154" max="12154" width="1.453125" style="2" customWidth="1"/>
    <col min="12155" max="12155" width="6.54296875" style="2" customWidth="1"/>
    <col min="12156" max="12156" width="1.453125" style="2" customWidth="1"/>
    <col min="12157" max="12157" width="6.54296875" style="2" customWidth="1"/>
    <col min="12158" max="12158" width="1.453125" style="2" customWidth="1"/>
    <col min="12159" max="12159" width="6.54296875" style="2" customWidth="1"/>
    <col min="12160" max="12160" width="1.453125" style="2" customWidth="1"/>
    <col min="12161" max="12161" width="6.453125" style="2" customWidth="1"/>
    <col min="12162" max="12162" width="1.453125" style="2" customWidth="1"/>
    <col min="12163" max="12163" width="6.54296875" style="2" customWidth="1"/>
    <col min="12164" max="12164" width="1.453125" style="2" customWidth="1"/>
    <col min="12165" max="12165" width="6.54296875" style="2" customWidth="1"/>
    <col min="12166" max="12166" width="1.453125" style="2" customWidth="1"/>
    <col min="12167" max="12167" width="6.54296875" style="2" customWidth="1"/>
    <col min="12168" max="12168" width="1.453125" style="2" customWidth="1"/>
    <col min="12169" max="12169" width="6.54296875" style="2" customWidth="1"/>
    <col min="12170" max="12170" width="1.453125" style="2" customWidth="1"/>
    <col min="12171" max="12171" width="6.54296875" style="2" customWidth="1"/>
    <col min="12172" max="12172" width="1.453125" style="2" customWidth="1"/>
    <col min="12173" max="12173" width="6.54296875" style="2" customWidth="1"/>
    <col min="12174" max="12174" width="1.453125" style="2" customWidth="1"/>
    <col min="12175" max="12175" width="6.54296875" style="2" customWidth="1"/>
    <col min="12176" max="12176" width="1.453125" style="2" customWidth="1"/>
    <col min="12177" max="12177" width="6.54296875" style="2" customWidth="1"/>
    <col min="12178" max="12178" width="1.453125" style="2" customWidth="1"/>
    <col min="12179" max="12179" width="6.54296875" style="2" customWidth="1"/>
    <col min="12180" max="12180" width="1.453125" style="2" customWidth="1"/>
    <col min="12181" max="12181" width="6.54296875" style="2" customWidth="1"/>
    <col min="12182" max="12182" width="1.453125" style="2" customWidth="1"/>
    <col min="12183" max="12183" width="6.54296875" style="2" customWidth="1"/>
    <col min="12184" max="12184" width="1.453125" style="2" customWidth="1"/>
    <col min="12185" max="12185" width="6.54296875" style="2" customWidth="1"/>
    <col min="12186" max="12186" width="1.453125" style="2" customWidth="1"/>
    <col min="12187" max="12187" width="6.54296875" style="2" customWidth="1"/>
    <col min="12188" max="12188" width="1.453125" style="2" customWidth="1"/>
    <col min="12189" max="12189" width="6.54296875" style="2" customWidth="1"/>
    <col min="12190" max="12190" width="1.453125" style="2" customWidth="1"/>
    <col min="12191" max="12191" width="6.54296875" style="2" customWidth="1"/>
    <col min="12192" max="12192" width="1.453125" style="2" customWidth="1"/>
    <col min="12193" max="12193" width="6.54296875" style="2" customWidth="1"/>
    <col min="12194" max="12194" width="1.453125" style="2" customWidth="1"/>
    <col min="12195" max="12195" width="0.1796875" style="2" customWidth="1"/>
    <col min="12196" max="12196" width="3.453125" style="2" customWidth="1"/>
    <col min="12197" max="12197" width="5.453125" style="2" customWidth="1"/>
    <col min="12198" max="12198" width="42.453125" style="2" customWidth="1"/>
    <col min="12199" max="12199" width="8" style="2" customWidth="1"/>
    <col min="12200" max="12200" width="6.453125" style="2" customWidth="1"/>
    <col min="12201" max="12201" width="1.453125" style="2" customWidth="1"/>
    <col min="12202" max="12202" width="6.453125" style="2" customWidth="1"/>
    <col min="12203" max="12203" width="1.453125" style="2" customWidth="1"/>
    <col min="12204" max="12204" width="5.54296875" style="2" customWidth="1"/>
    <col min="12205" max="12205" width="1.453125" style="2" customWidth="1"/>
    <col min="12206" max="12206" width="5.54296875" style="2" customWidth="1"/>
    <col min="12207" max="12207" width="1.453125" style="2" customWidth="1"/>
    <col min="12208" max="12208" width="5.54296875" style="2" customWidth="1"/>
    <col min="12209" max="12209" width="1.453125" style="2" customWidth="1"/>
    <col min="12210" max="12210" width="5.54296875" style="2" customWidth="1"/>
    <col min="12211" max="12211" width="1.453125" style="2" customWidth="1"/>
    <col min="12212" max="12212" width="5.54296875" style="2" customWidth="1"/>
    <col min="12213" max="12213" width="1.453125" style="2" customWidth="1"/>
    <col min="12214" max="12214" width="5.54296875" style="2" customWidth="1"/>
    <col min="12215" max="12215" width="1.453125" style="2" customWidth="1"/>
    <col min="12216" max="12216" width="5.54296875" style="2" customWidth="1"/>
    <col min="12217" max="12217" width="1.453125" style="2" customWidth="1"/>
    <col min="12218" max="12218" width="5.54296875" style="2" customWidth="1"/>
    <col min="12219" max="12219" width="1.453125" style="2" customWidth="1"/>
    <col min="12220" max="12220" width="5.54296875" style="2" customWidth="1"/>
    <col min="12221" max="12221" width="1.453125" style="2" customWidth="1"/>
    <col min="12222" max="12222" width="5.54296875" style="2" customWidth="1"/>
    <col min="12223" max="12223" width="1.453125" style="2" customWidth="1"/>
    <col min="12224" max="12224" width="5.54296875" style="2" customWidth="1"/>
    <col min="12225" max="12225" width="1.453125" style="2" customWidth="1"/>
    <col min="12226" max="12226" width="5.54296875" style="2" customWidth="1"/>
    <col min="12227" max="12227" width="1.453125" style="2" customWidth="1"/>
    <col min="12228" max="12228" width="5.54296875" style="2" customWidth="1"/>
    <col min="12229" max="12229" width="1.453125" style="2" customWidth="1"/>
    <col min="12230" max="12230" width="5.54296875" style="2" customWidth="1"/>
    <col min="12231" max="12231" width="1.453125" style="2" customWidth="1"/>
    <col min="12232" max="12232" width="5.54296875" style="2" customWidth="1"/>
    <col min="12233" max="12233" width="1.453125" style="2" customWidth="1"/>
    <col min="12234" max="12234" width="5.54296875" style="2" customWidth="1"/>
    <col min="12235" max="12235" width="1.453125" style="2" customWidth="1"/>
    <col min="12236" max="12236" width="5.54296875" style="2" customWidth="1"/>
    <col min="12237" max="12237" width="1.453125" style="2" customWidth="1"/>
    <col min="12238" max="12238" width="5.54296875" style="2" customWidth="1"/>
    <col min="12239" max="12239" width="1.453125" style="2" customWidth="1"/>
    <col min="12240" max="12240" width="5.54296875" style="2" customWidth="1"/>
    <col min="12241" max="12241" width="1.453125" style="2" customWidth="1"/>
    <col min="12242" max="12242" width="5.54296875" style="2" customWidth="1"/>
    <col min="12243" max="12243" width="1.453125" style="2" customWidth="1"/>
    <col min="12244" max="12401" width="9.1796875" style="2"/>
    <col min="12402" max="12403" width="0" style="2" hidden="1" customWidth="1"/>
    <col min="12404" max="12404" width="8.54296875" style="2" customWidth="1"/>
    <col min="12405" max="12405" width="31.81640625" style="2" customWidth="1"/>
    <col min="12406" max="12406" width="8.453125" style="2" customWidth="1"/>
    <col min="12407" max="12407" width="6.54296875" style="2" customWidth="1"/>
    <col min="12408" max="12408" width="1.453125" style="2" customWidth="1"/>
    <col min="12409" max="12409" width="6.54296875" style="2" customWidth="1"/>
    <col min="12410" max="12410" width="1.453125" style="2" customWidth="1"/>
    <col min="12411" max="12411" width="6.54296875" style="2" customWidth="1"/>
    <col min="12412" max="12412" width="1.453125" style="2" customWidth="1"/>
    <col min="12413" max="12413" width="6.54296875" style="2" customWidth="1"/>
    <col min="12414" max="12414" width="1.453125" style="2" customWidth="1"/>
    <col min="12415" max="12415" width="6.54296875" style="2" customWidth="1"/>
    <col min="12416" max="12416" width="1.453125" style="2" customWidth="1"/>
    <col min="12417" max="12417" width="6.453125" style="2" customWidth="1"/>
    <col min="12418" max="12418" width="1.453125" style="2" customWidth="1"/>
    <col min="12419" max="12419" width="6.54296875" style="2" customWidth="1"/>
    <col min="12420" max="12420" width="1.453125" style="2" customWidth="1"/>
    <col min="12421" max="12421" width="6.54296875" style="2" customWidth="1"/>
    <col min="12422" max="12422" width="1.453125" style="2" customWidth="1"/>
    <col min="12423" max="12423" width="6.54296875" style="2" customWidth="1"/>
    <col min="12424" max="12424" width="1.453125" style="2" customWidth="1"/>
    <col min="12425" max="12425" width="6.54296875" style="2" customWidth="1"/>
    <col min="12426" max="12426" width="1.453125" style="2" customWidth="1"/>
    <col min="12427" max="12427" width="6.54296875" style="2" customWidth="1"/>
    <col min="12428" max="12428" width="1.453125" style="2" customWidth="1"/>
    <col min="12429" max="12429" width="6.54296875" style="2" customWidth="1"/>
    <col min="12430" max="12430" width="1.453125" style="2" customWidth="1"/>
    <col min="12431" max="12431" width="6.54296875" style="2" customWidth="1"/>
    <col min="12432" max="12432" width="1.453125" style="2" customWidth="1"/>
    <col min="12433" max="12433" width="6.54296875" style="2" customWidth="1"/>
    <col min="12434" max="12434" width="1.453125" style="2" customWidth="1"/>
    <col min="12435" max="12435" width="6.54296875" style="2" customWidth="1"/>
    <col min="12436" max="12436" width="1.453125" style="2" customWidth="1"/>
    <col min="12437" max="12437" width="6.54296875" style="2" customWidth="1"/>
    <col min="12438" max="12438" width="1.453125" style="2" customWidth="1"/>
    <col min="12439" max="12439" width="6.54296875" style="2" customWidth="1"/>
    <col min="12440" max="12440" width="1.453125" style="2" customWidth="1"/>
    <col min="12441" max="12441" width="6.54296875" style="2" customWidth="1"/>
    <col min="12442" max="12442" width="1.453125" style="2" customWidth="1"/>
    <col min="12443" max="12443" width="6.54296875" style="2" customWidth="1"/>
    <col min="12444" max="12444" width="1.453125" style="2" customWidth="1"/>
    <col min="12445" max="12445" width="6.54296875" style="2" customWidth="1"/>
    <col min="12446" max="12446" width="1.453125" style="2" customWidth="1"/>
    <col min="12447" max="12447" width="6.54296875" style="2" customWidth="1"/>
    <col min="12448" max="12448" width="1.453125" style="2" customWidth="1"/>
    <col min="12449" max="12449" width="6.54296875" style="2" customWidth="1"/>
    <col min="12450" max="12450" width="1.453125" style="2" customWidth="1"/>
    <col min="12451" max="12451" width="0.1796875" style="2" customWidth="1"/>
    <col min="12452" max="12452" width="3.453125" style="2" customWidth="1"/>
    <col min="12453" max="12453" width="5.453125" style="2" customWidth="1"/>
    <col min="12454" max="12454" width="42.453125" style="2" customWidth="1"/>
    <col min="12455" max="12455" width="8" style="2" customWidth="1"/>
    <col min="12456" max="12456" width="6.453125" style="2" customWidth="1"/>
    <col min="12457" max="12457" width="1.453125" style="2" customWidth="1"/>
    <col min="12458" max="12458" width="6.453125" style="2" customWidth="1"/>
    <col min="12459" max="12459" width="1.453125" style="2" customWidth="1"/>
    <col min="12460" max="12460" width="5.54296875" style="2" customWidth="1"/>
    <col min="12461" max="12461" width="1.453125" style="2" customWidth="1"/>
    <col min="12462" max="12462" width="5.54296875" style="2" customWidth="1"/>
    <col min="12463" max="12463" width="1.453125" style="2" customWidth="1"/>
    <col min="12464" max="12464" width="5.54296875" style="2" customWidth="1"/>
    <col min="12465" max="12465" width="1.453125" style="2" customWidth="1"/>
    <col min="12466" max="12466" width="5.54296875" style="2" customWidth="1"/>
    <col min="12467" max="12467" width="1.453125" style="2" customWidth="1"/>
    <col min="12468" max="12468" width="5.54296875" style="2" customWidth="1"/>
    <col min="12469" max="12469" width="1.453125" style="2" customWidth="1"/>
    <col min="12470" max="12470" width="5.54296875" style="2" customWidth="1"/>
    <col min="12471" max="12471" width="1.453125" style="2" customWidth="1"/>
    <col min="12472" max="12472" width="5.54296875" style="2" customWidth="1"/>
    <col min="12473" max="12473" width="1.453125" style="2" customWidth="1"/>
    <col min="12474" max="12474" width="5.54296875" style="2" customWidth="1"/>
    <col min="12475" max="12475" width="1.453125" style="2" customWidth="1"/>
    <col min="12476" max="12476" width="5.54296875" style="2" customWidth="1"/>
    <col min="12477" max="12477" width="1.453125" style="2" customWidth="1"/>
    <col min="12478" max="12478" width="5.54296875" style="2" customWidth="1"/>
    <col min="12479" max="12479" width="1.453125" style="2" customWidth="1"/>
    <col min="12480" max="12480" width="5.54296875" style="2" customWidth="1"/>
    <col min="12481" max="12481" width="1.453125" style="2" customWidth="1"/>
    <col min="12482" max="12482" width="5.54296875" style="2" customWidth="1"/>
    <col min="12483" max="12483" width="1.453125" style="2" customWidth="1"/>
    <col min="12484" max="12484" width="5.54296875" style="2" customWidth="1"/>
    <col min="12485" max="12485" width="1.453125" style="2" customWidth="1"/>
    <col min="12486" max="12486" width="5.54296875" style="2" customWidth="1"/>
    <col min="12487" max="12487" width="1.453125" style="2" customWidth="1"/>
    <col min="12488" max="12488" width="5.54296875" style="2" customWidth="1"/>
    <col min="12489" max="12489" width="1.453125" style="2" customWidth="1"/>
    <col min="12490" max="12490" width="5.54296875" style="2" customWidth="1"/>
    <col min="12491" max="12491" width="1.453125" style="2" customWidth="1"/>
    <col min="12492" max="12492" width="5.54296875" style="2" customWidth="1"/>
    <col min="12493" max="12493" width="1.453125" style="2" customWidth="1"/>
    <col min="12494" max="12494" width="5.54296875" style="2" customWidth="1"/>
    <col min="12495" max="12495" width="1.453125" style="2" customWidth="1"/>
    <col min="12496" max="12496" width="5.54296875" style="2" customWidth="1"/>
    <col min="12497" max="12497" width="1.453125" style="2" customWidth="1"/>
    <col min="12498" max="12498" width="5.54296875" style="2" customWidth="1"/>
    <col min="12499" max="12499" width="1.453125" style="2" customWidth="1"/>
    <col min="12500" max="12657" width="9.1796875" style="2"/>
    <col min="12658" max="12659" width="0" style="2" hidden="1" customWidth="1"/>
    <col min="12660" max="12660" width="8.54296875" style="2" customWidth="1"/>
    <col min="12661" max="12661" width="31.81640625" style="2" customWidth="1"/>
    <col min="12662" max="12662" width="8.453125" style="2" customWidth="1"/>
    <col min="12663" max="12663" width="6.54296875" style="2" customWidth="1"/>
    <col min="12664" max="12664" width="1.453125" style="2" customWidth="1"/>
    <col min="12665" max="12665" width="6.54296875" style="2" customWidth="1"/>
    <col min="12666" max="12666" width="1.453125" style="2" customWidth="1"/>
    <col min="12667" max="12667" width="6.54296875" style="2" customWidth="1"/>
    <col min="12668" max="12668" width="1.453125" style="2" customWidth="1"/>
    <col min="12669" max="12669" width="6.54296875" style="2" customWidth="1"/>
    <col min="12670" max="12670" width="1.453125" style="2" customWidth="1"/>
    <col min="12671" max="12671" width="6.54296875" style="2" customWidth="1"/>
    <col min="12672" max="12672" width="1.453125" style="2" customWidth="1"/>
    <col min="12673" max="12673" width="6.453125" style="2" customWidth="1"/>
    <col min="12674" max="12674" width="1.453125" style="2" customWidth="1"/>
    <col min="12675" max="12675" width="6.54296875" style="2" customWidth="1"/>
    <col min="12676" max="12676" width="1.453125" style="2" customWidth="1"/>
    <col min="12677" max="12677" width="6.54296875" style="2" customWidth="1"/>
    <col min="12678" max="12678" width="1.453125" style="2" customWidth="1"/>
    <col min="12679" max="12679" width="6.54296875" style="2" customWidth="1"/>
    <col min="12680" max="12680" width="1.453125" style="2" customWidth="1"/>
    <col min="12681" max="12681" width="6.54296875" style="2" customWidth="1"/>
    <col min="12682" max="12682" width="1.453125" style="2" customWidth="1"/>
    <col min="12683" max="12683" width="6.54296875" style="2" customWidth="1"/>
    <col min="12684" max="12684" width="1.453125" style="2" customWidth="1"/>
    <col min="12685" max="12685" width="6.54296875" style="2" customWidth="1"/>
    <col min="12686" max="12686" width="1.453125" style="2" customWidth="1"/>
    <col min="12687" max="12687" width="6.54296875" style="2" customWidth="1"/>
    <col min="12688" max="12688" width="1.453125" style="2" customWidth="1"/>
    <col min="12689" max="12689" width="6.54296875" style="2" customWidth="1"/>
    <col min="12690" max="12690" width="1.453125" style="2" customWidth="1"/>
    <col min="12691" max="12691" width="6.54296875" style="2" customWidth="1"/>
    <col min="12692" max="12692" width="1.453125" style="2" customWidth="1"/>
    <col min="12693" max="12693" width="6.54296875" style="2" customWidth="1"/>
    <col min="12694" max="12694" width="1.453125" style="2" customWidth="1"/>
    <col min="12695" max="12695" width="6.54296875" style="2" customWidth="1"/>
    <col min="12696" max="12696" width="1.453125" style="2" customWidth="1"/>
    <col min="12697" max="12697" width="6.54296875" style="2" customWidth="1"/>
    <col min="12698" max="12698" width="1.453125" style="2" customWidth="1"/>
    <col min="12699" max="12699" width="6.54296875" style="2" customWidth="1"/>
    <col min="12700" max="12700" width="1.453125" style="2" customWidth="1"/>
    <col min="12701" max="12701" width="6.54296875" style="2" customWidth="1"/>
    <col min="12702" max="12702" width="1.453125" style="2" customWidth="1"/>
    <col min="12703" max="12703" width="6.54296875" style="2" customWidth="1"/>
    <col min="12704" max="12704" width="1.453125" style="2" customWidth="1"/>
    <col min="12705" max="12705" width="6.54296875" style="2" customWidth="1"/>
    <col min="12706" max="12706" width="1.453125" style="2" customWidth="1"/>
    <col min="12707" max="12707" width="0.1796875" style="2" customWidth="1"/>
    <col min="12708" max="12708" width="3.453125" style="2" customWidth="1"/>
    <col min="12709" max="12709" width="5.453125" style="2" customWidth="1"/>
    <col min="12710" max="12710" width="42.453125" style="2" customWidth="1"/>
    <col min="12711" max="12711" width="8" style="2" customWidth="1"/>
    <col min="12712" max="12712" width="6.453125" style="2" customWidth="1"/>
    <col min="12713" max="12713" width="1.453125" style="2" customWidth="1"/>
    <col min="12714" max="12714" width="6.453125" style="2" customWidth="1"/>
    <col min="12715" max="12715" width="1.453125" style="2" customWidth="1"/>
    <col min="12716" max="12716" width="5.54296875" style="2" customWidth="1"/>
    <col min="12717" max="12717" width="1.453125" style="2" customWidth="1"/>
    <col min="12718" max="12718" width="5.54296875" style="2" customWidth="1"/>
    <col min="12719" max="12719" width="1.453125" style="2" customWidth="1"/>
    <col min="12720" max="12720" width="5.54296875" style="2" customWidth="1"/>
    <col min="12721" max="12721" width="1.453125" style="2" customWidth="1"/>
    <col min="12722" max="12722" width="5.54296875" style="2" customWidth="1"/>
    <col min="12723" max="12723" width="1.453125" style="2" customWidth="1"/>
    <col min="12724" max="12724" width="5.54296875" style="2" customWidth="1"/>
    <col min="12725" max="12725" width="1.453125" style="2" customWidth="1"/>
    <col min="12726" max="12726" width="5.54296875" style="2" customWidth="1"/>
    <col min="12727" max="12727" width="1.453125" style="2" customWidth="1"/>
    <col min="12728" max="12728" width="5.54296875" style="2" customWidth="1"/>
    <col min="12729" max="12729" width="1.453125" style="2" customWidth="1"/>
    <col min="12730" max="12730" width="5.54296875" style="2" customWidth="1"/>
    <col min="12731" max="12731" width="1.453125" style="2" customWidth="1"/>
    <col min="12732" max="12732" width="5.54296875" style="2" customWidth="1"/>
    <col min="12733" max="12733" width="1.453125" style="2" customWidth="1"/>
    <col min="12734" max="12734" width="5.54296875" style="2" customWidth="1"/>
    <col min="12735" max="12735" width="1.453125" style="2" customWidth="1"/>
    <col min="12736" max="12736" width="5.54296875" style="2" customWidth="1"/>
    <col min="12737" max="12737" width="1.453125" style="2" customWidth="1"/>
    <col min="12738" max="12738" width="5.54296875" style="2" customWidth="1"/>
    <col min="12739" max="12739" width="1.453125" style="2" customWidth="1"/>
    <col min="12740" max="12740" width="5.54296875" style="2" customWidth="1"/>
    <col min="12741" max="12741" width="1.453125" style="2" customWidth="1"/>
    <col min="12742" max="12742" width="5.54296875" style="2" customWidth="1"/>
    <col min="12743" max="12743" width="1.453125" style="2" customWidth="1"/>
    <col min="12744" max="12744" width="5.54296875" style="2" customWidth="1"/>
    <col min="12745" max="12745" width="1.453125" style="2" customWidth="1"/>
    <col min="12746" max="12746" width="5.54296875" style="2" customWidth="1"/>
    <col min="12747" max="12747" width="1.453125" style="2" customWidth="1"/>
    <col min="12748" max="12748" width="5.54296875" style="2" customWidth="1"/>
    <col min="12749" max="12749" width="1.453125" style="2" customWidth="1"/>
    <col min="12750" max="12750" width="5.54296875" style="2" customWidth="1"/>
    <col min="12751" max="12751" width="1.453125" style="2" customWidth="1"/>
    <col min="12752" max="12752" width="5.54296875" style="2" customWidth="1"/>
    <col min="12753" max="12753" width="1.453125" style="2" customWidth="1"/>
    <col min="12754" max="12754" width="5.54296875" style="2" customWidth="1"/>
    <col min="12755" max="12755" width="1.453125" style="2" customWidth="1"/>
    <col min="12756" max="12913" width="9.1796875" style="2"/>
    <col min="12914" max="12915" width="0" style="2" hidden="1" customWidth="1"/>
    <col min="12916" max="12916" width="8.54296875" style="2" customWidth="1"/>
    <col min="12917" max="12917" width="31.81640625" style="2" customWidth="1"/>
    <col min="12918" max="12918" width="8.453125" style="2" customWidth="1"/>
    <col min="12919" max="12919" width="6.54296875" style="2" customWidth="1"/>
    <col min="12920" max="12920" width="1.453125" style="2" customWidth="1"/>
    <col min="12921" max="12921" width="6.54296875" style="2" customWidth="1"/>
    <col min="12922" max="12922" width="1.453125" style="2" customWidth="1"/>
    <col min="12923" max="12923" width="6.54296875" style="2" customWidth="1"/>
    <col min="12924" max="12924" width="1.453125" style="2" customWidth="1"/>
    <col min="12925" max="12925" width="6.54296875" style="2" customWidth="1"/>
    <col min="12926" max="12926" width="1.453125" style="2" customWidth="1"/>
    <col min="12927" max="12927" width="6.54296875" style="2" customWidth="1"/>
    <col min="12928" max="12928" width="1.453125" style="2" customWidth="1"/>
    <col min="12929" max="12929" width="6.453125" style="2" customWidth="1"/>
    <col min="12930" max="12930" width="1.453125" style="2" customWidth="1"/>
    <col min="12931" max="12931" width="6.54296875" style="2" customWidth="1"/>
    <col min="12932" max="12932" width="1.453125" style="2" customWidth="1"/>
    <col min="12933" max="12933" width="6.54296875" style="2" customWidth="1"/>
    <col min="12934" max="12934" width="1.453125" style="2" customWidth="1"/>
    <col min="12935" max="12935" width="6.54296875" style="2" customWidth="1"/>
    <col min="12936" max="12936" width="1.453125" style="2" customWidth="1"/>
    <col min="12937" max="12937" width="6.54296875" style="2" customWidth="1"/>
    <col min="12938" max="12938" width="1.453125" style="2" customWidth="1"/>
    <col min="12939" max="12939" width="6.54296875" style="2" customWidth="1"/>
    <col min="12940" max="12940" width="1.453125" style="2" customWidth="1"/>
    <col min="12941" max="12941" width="6.54296875" style="2" customWidth="1"/>
    <col min="12942" max="12942" width="1.453125" style="2" customWidth="1"/>
    <col min="12943" max="12943" width="6.54296875" style="2" customWidth="1"/>
    <col min="12944" max="12944" width="1.453125" style="2" customWidth="1"/>
    <col min="12945" max="12945" width="6.54296875" style="2" customWidth="1"/>
    <col min="12946" max="12946" width="1.453125" style="2" customWidth="1"/>
    <col min="12947" max="12947" width="6.54296875" style="2" customWidth="1"/>
    <col min="12948" max="12948" width="1.453125" style="2" customWidth="1"/>
    <col min="12949" max="12949" width="6.54296875" style="2" customWidth="1"/>
    <col min="12950" max="12950" width="1.453125" style="2" customWidth="1"/>
    <col min="12951" max="12951" width="6.54296875" style="2" customWidth="1"/>
    <col min="12952" max="12952" width="1.453125" style="2" customWidth="1"/>
    <col min="12953" max="12953" width="6.54296875" style="2" customWidth="1"/>
    <col min="12954" max="12954" width="1.453125" style="2" customWidth="1"/>
    <col min="12955" max="12955" width="6.54296875" style="2" customWidth="1"/>
    <col min="12956" max="12956" width="1.453125" style="2" customWidth="1"/>
    <col min="12957" max="12957" width="6.54296875" style="2" customWidth="1"/>
    <col min="12958" max="12958" width="1.453125" style="2" customWidth="1"/>
    <col min="12959" max="12959" width="6.54296875" style="2" customWidth="1"/>
    <col min="12960" max="12960" width="1.453125" style="2" customWidth="1"/>
    <col min="12961" max="12961" width="6.54296875" style="2" customWidth="1"/>
    <col min="12962" max="12962" width="1.453125" style="2" customWidth="1"/>
    <col min="12963" max="12963" width="0.1796875" style="2" customWidth="1"/>
    <col min="12964" max="12964" width="3.453125" style="2" customWidth="1"/>
    <col min="12965" max="12965" width="5.453125" style="2" customWidth="1"/>
    <col min="12966" max="12966" width="42.453125" style="2" customWidth="1"/>
    <col min="12967" max="12967" width="8" style="2" customWidth="1"/>
    <col min="12968" max="12968" width="6.453125" style="2" customWidth="1"/>
    <col min="12969" max="12969" width="1.453125" style="2" customWidth="1"/>
    <col min="12970" max="12970" width="6.453125" style="2" customWidth="1"/>
    <col min="12971" max="12971" width="1.453125" style="2" customWidth="1"/>
    <col min="12972" max="12972" width="5.54296875" style="2" customWidth="1"/>
    <col min="12973" max="12973" width="1.453125" style="2" customWidth="1"/>
    <col min="12974" max="12974" width="5.54296875" style="2" customWidth="1"/>
    <col min="12975" max="12975" width="1.453125" style="2" customWidth="1"/>
    <col min="12976" max="12976" width="5.54296875" style="2" customWidth="1"/>
    <col min="12977" max="12977" width="1.453125" style="2" customWidth="1"/>
    <col min="12978" max="12978" width="5.54296875" style="2" customWidth="1"/>
    <col min="12979" max="12979" width="1.453125" style="2" customWidth="1"/>
    <col min="12980" max="12980" width="5.54296875" style="2" customWidth="1"/>
    <col min="12981" max="12981" width="1.453125" style="2" customWidth="1"/>
    <col min="12982" max="12982" width="5.54296875" style="2" customWidth="1"/>
    <col min="12983" max="12983" width="1.453125" style="2" customWidth="1"/>
    <col min="12984" max="12984" width="5.54296875" style="2" customWidth="1"/>
    <col min="12985" max="12985" width="1.453125" style="2" customWidth="1"/>
    <col min="12986" max="12986" width="5.54296875" style="2" customWidth="1"/>
    <col min="12987" max="12987" width="1.453125" style="2" customWidth="1"/>
    <col min="12988" max="12988" width="5.54296875" style="2" customWidth="1"/>
    <col min="12989" max="12989" width="1.453125" style="2" customWidth="1"/>
    <col min="12990" max="12990" width="5.54296875" style="2" customWidth="1"/>
    <col min="12991" max="12991" width="1.453125" style="2" customWidth="1"/>
    <col min="12992" max="12992" width="5.54296875" style="2" customWidth="1"/>
    <col min="12993" max="12993" width="1.453125" style="2" customWidth="1"/>
    <col min="12994" max="12994" width="5.54296875" style="2" customWidth="1"/>
    <col min="12995" max="12995" width="1.453125" style="2" customWidth="1"/>
    <col min="12996" max="12996" width="5.54296875" style="2" customWidth="1"/>
    <col min="12997" max="12997" width="1.453125" style="2" customWidth="1"/>
    <col min="12998" max="12998" width="5.54296875" style="2" customWidth="1"/>
    <col min="12999" max="12999" width="1.453125" style="2" customWidth="1"/>
    <col min="13000" max="13000" width="5.54296875" style="2" customWidth="1"/>
    <col min="13001" max="13001" width="1.453125" style="2" customWidth="1"/>
    <col min="13002" max="13002" width="5.54296875" style="2" customWidth="1"/>
    <col min="13003" max="13003" width="1.453125" style="2" customWidth="1"/>
    <col min="13004" max="13004" width="5.54296875" style="2" customWidth="1"/>
    <col min="13005" max="13005" width="1.453125" style="2" customWidth="1"/>
    <col min="13006" max="13006" width="5.54296875" style="2" customWidth="1"/>
    <col min="13007" max="13007" width="1.453125" style="2" customWidth="1"/>
    <col min="13008" max="13008" width="5.54296875" style="2" customWidth="1"/>
    <col min="13009" max="13009" width="1.453125" style="2" customWidth="1"/>
    <col min="13010" max="13010" width="5.54296875" style="2" customWidth="1"/>
    <col min="13011" max="13011" width="1.453125" style="2" customWidth="1"/>
    <col min="13012" max="13169" width="9.1796875" style="2"/>
    <col min="13170" max="13171" width="0" style="2" hidden="1" customWidth="1"/>
    <col min="13172" max="13172" width="8.54296875" style="2" customWidth="1"/>
    <col min="13173" max="13173" width="31.81640625" style="2" customWidth="1"/>
    <col min="13174" max="13174" width="8.453125" style="2" customWidth="1"/>
    <col min="13175" max="13175" width="6.54296875" style="2" customWidth="1"/>
    <col min="13176" max="13176" width="1.453125" style="2" customWidth="1"/>
    <col min="13177" max="13177" width="6.54296875" style="2" customWidth="1"/>
    <col min="13178" max="13178" width="1.453125" style="2" customWidth="1"/>
    <col min="13179" max="13179" width="6.54296875" style="2" customWidth="1"/>
    <col min="13180" max="13180" width="1.453125" style="2" customWidth="1"/>
    <col min="13181" max="13181" width="6.54296875" style="2" customWidth="1"/>
    <col min="13182" max="13182" width="1.453125" style="2" customWidth="1"/>
    <col min="13183" max="13183" width="6.54296875" style="2" customWidth="1"/>
    <col min="13184" max="13184" width="1.453125" style="2" customWidth="1"/>
    <col min="13185" max="13185" width="6.453125" style="2" customWidth="1"/>
    <col min="13186" max="13186" width="1.453125" style="2" customWidth="1"/>
    <col min="13187" max="13187" width="6.54296875" style="2" customWidth="1"/>
    <col min="13188" max="13188" width="1.453125" style="2" customWidth="1"/>
    <col min="13189" max="13189" width="6.54296875" style="2" customWidth="1"/>
    <col min="13190" max="13190" width="1.453125" style="2" customWidth="1"/>
    <col min="13191" max="13191" width="6.54296875" style="2" customWidth="1"/>
    <col min="13192" max="13192" width="1.453125" style="2" customWidth="1"/>
    <col min="13193" max="13193" width="6.54296875" style="2" customWidth="1"/>
    <col min="13194" max="13194" width="1.453125" style="2" customWidth="1"/>
    <col min="13195" max="13195" width="6.54296875" style="2" customWidth="1"/>
    <col min="13196" max="13196" width="1.453125" style="2" customWidth="1"/>
    <col min="13197" max="13197" width="6.54296875" style="2" customWidth="1"/>
    <col min="13198" max="13198" width="1.453125" style="2" customWidth="1"/>
    <col min="13199" max="13199" width="6.54296875" style="2" customWidth="1"/>
    <col min="13200" max="13200" width="1.453125" style="2" customWidth="1"/>
    <col min="13201" max="13201" width="6.54296875" style="2" customWidth="1"/>
    <col min="13202" max="13202" width="1.453125" style="2" customWidth="1"/>
    <col min="13203" max="13203" width="6.54296875" style="2" customWidth="1"/>
    <col min="13204" max="13204" width="1.453125" style="2" customWidth="1"/>
    <col min="13205" max="13205" width="6.54296875" style="2" customWidth="1"/>
    <col min="13206" max="13206" width="1.453125" style="2" customWidth="1"/>
    <col min="13207" max="13207" width="6.54296875" style="2" customWidth="1"/>
    <col min="13208" max="13208" width="1.453125" style="2" customWidth="1"/>
    <col min="13209" max="13209" width="6.54296875" style="2" customWidth="1"/>
    <col min="13210" max="13210" width="1.453125" style="2" customWidth="1"/>
    <col min="13211" max="13211" width="6.54296875" style="2" customWidth="1"/>
    <col min="13212" max="13212" width="1.453125" style="2" customWidth="1"/>
    <col min="13213" max="13213" width="6.54296875" style="2" customWidth="1"/>
    <col min="13214" max="13214" width="1.453125" style="2" customWidth="1"/>
    <col min="13215" max="13215" width="6.54296875" style="2" customWidth="1"/>
    <col min="13216" max="13216" width="1.453125" style="2" customWidth="1"/>
    <col min="13217" max="13217" width="6.54296875" style="2" customWidth="1"/>
    <col min="13218" max="13218" width="1.453125" style="2" customWidth="1"/>
    <col min="13219" max="13219" width="0.1796875" style="2" customWidth="1"/>
    <col min="13220" max="13220" width="3.453125" style="2" customWidth="1"/>
    <col min="13221" max="13221" width="5.453125" style="2" customWidth="1"/>
    <col min="13222" max="13222" width="42.453125" style="2" customWidth="1"/>
    <col min="13223" max="13223" width="8" style="2" customWidth="1"/>
    <col min="13224" max="13224" width="6.453125" style="2" customWidth="1"/>
    <col min="13225" max="13225" width="1.453125" style="2" customWidth="1"/>
    <col min="13226" max="13226" width="6.453125" style="2" customWidth="1"/>
    <col min="13227" max="13227" width="1.453125" style="2" customWidth="1"/>
    <col min="13228" max="13228" width="5.54296875" style="2" customWidth="1"/>
    <col min="13229" max="13229" width="1.453125" style="2" customWidth="1"/>
    <col min="13230" max="13230" width="5.54296875" style="2" customWidth="1"/>
    <col min="13231" max="13231" width="1.453125" style="2" customWidth="1"/>
    <col min="13232" max="13232" width="5.54296875" style="2" customWidth="1"/>
    <col min="13233" max="13233" width="1.453125" style="2" customWidth="1"/>
    <col min="13234" max="13234" width="5.54296875" style="2" customWidth="1"/>
    <col min="13235" max="13235" width="1.453125" style="2" customWidth="1"/>
    <col min="13236" max="13236" width="5.54296875" style="2" customWidth="1"/>
    <col min="13237" max="13237" width="1.453125" style="2" customWidth="1"/>
    <col min="13238" max="13238" width="5.54296875" style="2" customWidth="1"/>
    <col min="13239" max="13239" width="1.453125" style="2" customWidth="1"/>
    <col min="13240" max="13240" width="5.54296875" style="2" customWidth="1"/>
    <col min="13241" max="13241" width="1.453125" style="2" customWidth="1"/>
    <col min="13242" max="13242" width="5.54296875" style="2" customWidth="1"/>
    <col min="13243" max="13243" width="1.453125" style="2" customWidth="1"/>
    <col min="13244" max="13244" width="5.54296875" style="2" customWidth="1"/>
    <col min="13245" max="13245" width="1.453125" style="2" customWidth="1"/>
    <col min="13246" max="13246" width="5.54296875" style="2" customWidth="1"/>
    <col min="13247" max="13247" width="1.453125" style="2" customWidth="1"/>
    <col min="13248" max="13248" width="5.54296875" style="2" customWidth="1"/>
    <col min="13249" max="13249" width="1.453125" style="2" customWidth="1"/>
    <col min="13250" max="13250" width="5.54296875" style="2" customWidth="1"/>
    <col min="13251" max="13251" width="1.453125" style="2" customWidth="1"/>
    <col min="13252" max="13252" width="5.54296875" style="2" customWidth="1"/>
    <col min="13253" max="13253" width="1.453125" style="2" customWidth="1"/>
    <col min="13254" max="13254" width="5.54296875" style="2" customWidth="1"/>
    <col min="13255" max="13255" width="1.453125" style="2" customWidth="1"/>
    <col min="13256" max="13256" width="5.54296875" style="2" customWidth="1"/>
    <col min="13257" max="13257" width="1.453125" style="2" customWidth="1"/>
    <col min="13258" max="13258" width="5.54296875" style="2" customWidth="1"/>
    <col min="13259" max="13259" width="1.453125" style="2" customWidth="1"/>
    <col min="13260" max="13260" width="5.54296875" style="2" customWidth="1"/>
    <col min="13261" max="13261" width="1.453125" style="2" customWidth="1"/>
    <col min="13262" max="13262" width="5.54296875" style="2" customWidth="1"/>
    <col min="13263" max="13263" width="1.453125" style="2" customWidth="1"/>
    <col min="13264" max="13264" width="5.54296875" style="2" customWidth="1"/>
    <col min="13265" max="13265" width="1.453125" style="2" customWidth="1"/>
    <col min="13266" max="13266" width="5.54296875" style="2" customWidth="1"/>
    <col min="13267" max="13267" width="1.453125" style="2" customWidth="1"/>
    <col min="13268" max="13425" width="9.1796875" style="2"/>
    <col min="13426" max="13427" width="0" style="2" hidden="1" customWidth="1"/>
    <col min="13428" max="13428" width="8.54296875" style="2" customWidth="1"/>
    <col min="13429" max="13429" width="31.81640625" style="2" customWidth="1"/>
    <col min="13430" max="13430" width="8.453125" style="2" customWidth="1"/>
    <col min="13431" max="13431" width="6.54296875" style="2" customWidth="1"/>
    <col min="13432" max="13432" width="1.453125" style="2" customWidth="1"/>
    <col min="13433" max="13433" width="6.54296875" style="2" customWidth="1"/>
    <col min="13434" max="13434" width="1.453125" style="2" customWidth="1"/>
    <col min="13435" max="13435" width="6.54296875" style="2" customWidth="1"/>
    <col min="13436" max="13436" width="1.453125" style="2" customWidth="1"/>
    <col min="13437" max="13437" width="6.54296875" style="2" customWidth="1"/>
    <col min="13438" max="13438" width="1.453125" style="2" customWidth="1"/>
    <col min="13439" max="13439" width="6.54296875" style="2" customWidth="1"/>
    <col min="13440" max="13440" width="1.453125" style="2" customWidth="1"/>
    <col min="13441" max="13441" width="6.453125" style="2" customWidth="1"/>
    <col min="13442" max="13442" width="1.453125" style="2" customWidth="1"/>
    <col min="13443" max="13443" width="6.54296875" style="2" customWidth="1"/>
    <col min="13444" max="13444" width="1.453125" style="2" customWidth="1"/>
    <col min="13445" max="13445" width="6.54296875" style="2" customWidth="1"/>
    <col min="13446" max="13446" width="1.453125" style="2" customWidth="1"/>
    <col min="13447" max="13447" width="6.54296875" style="2" customWidth="1"/>
    <col min="13448" max="13448" width="1.453125" style="2" customWidth="1"/>
    <col min="13449" max="13449" width="6.54296875" style="2" customWidth="1"/>
    <col min="13450" max="13450" width="1.453125" style="2" customWidth="1"/>
    <col min="13451" max="13451" width="6.54296875" style="2" customWidth="1"/>
    <col min="13452" max="13452" width="1.453125" style="2" customWidth="1"/>
    <col min="13453" max="13453" width="6.54296875" style="2" customWidth="1"/>
    <col min="13454" max="13454" width="1.453125" style="2" customWidth="1"/>
    <col min="13455" max="13455" width="6.54296875" style="2" customWidth="1"/>
    <col min="13456" max="13456" width="1.453125" style="2" customWidth="1"/>
    <col min="13457" max="13457" width="6.54296875" style="2" customWidth="1"/>
    <col min="13458" max="13458" width="1.453125" style="2" customWidth="1"/>
    <col min="13459" max="13459" width="6.54296875" style="2" customWidth="1"/>
    <col min="13460" max="13460" width="1.453125" style="2" customWidth="1"/>
    <col min="13461" max="13461" width="6.54296875" style="2" customWidth="1"/>
    <col min="13462" max="13462" width="1.453125" style="2" customWidth="1"/>
    <col min="13463" max="13463" width="6.54296875" style="2" customWidth="1"/>
    <col min="13464" max="13464" width="1.453125" style="2" customWidth="1"/>
    <col min="13465" max="13465" width="6.54296875" style="2" customWidth="1"/>
    <col min="13466" max="13466" width="1.453125" style="2" customWidth="1"/>
    <col min="13467" max="13467" width="6.54296875" style="2" customWidth="1"/>
    <col min="13468" max="13468" width="1.453125" style="2" customWidth="1"/>
    <col min="13469" max="13469" width="6.54296875" style="2" customWidth="1"/>
    <col min="13470" max="13470" width="1.453125" style="2" customWidth="1"/>
    <col min="13471" max="13471" width="6.54296875" style="2" customWidth="1"/>
    <col min="13472" max="13472" width="1.453125" style="2" customWidth="1"/>
    <col min="13473" max="13473" width="6.54296875" style="2" customWidth="1"/>
    <col min="13474" max="13474" width="1.453125" style="2" customWidth="1"/>
    <col min="13475" max="13475" width="0.1796875" style="2" customWidth="1"/>
    <col min="13476" max="13476" width="3.453125" style="2" customWidth="1"/>
    <col min="13477" max="13477" width="5.453125" style="2" customWidth="1"/>
    <col min="13478" max="13478" width="42.453125" style="2" customWidth="1"/>
    <col min="13479" max="13479" width="8" style="2" customWidth="1"/>
    <col min="13480" max="13480" width="6.453125" style="2" customWidth="1"/>
    <col min="13481" max="13481" width="1.453125" style="2" customWidth="1"/>
    <col min="13482" max="13482" width="6.453125" style="2" customWidth="1"/>
    <col min="13483" max="13483" width="1.453125" style="2" customWidth="1"/>
    <col min="13484" max="13484" width="5.54296875" style="2" customWidth="1"/>
    <col min="13485" max="13485" width="1.453125" style="2" customWidth="1"/>
    <col min="13486" max="13486" width="5.54296875" style="2" customWidth="1"/>
    <col min="13487" max="13487" width="1.453125" style="2" customWidth="1"/>
    <col min="13488" max="13488" width="5.54296875" style="2" customWidth="1"/>
    <col min="13489" max="13489" width="1.453125" style="2" customWidth="1"/>
    <col min="13490" max="13490" width="5.54296875" style="2" customWidth="1"/>
    <col min="13491" max="13491" width="1.453125" style="2" customWidth="1"/>
    <col min="13492" max="13492" width="5.54296875" style="2" customWidth="1"/>
    <col min="13493" max="13493" width="1.453125" style="2" customWidth="1"/>
    <col min="13494" max="13494" width="5.54296875" style="2" customWidth="1"/>
    <col min="13495" max="13495" width="1.453125" style="2" customWidth="1"/>
    <col min="13496" max="13496" width="5.54296875" style="2" customWidth="1"/>
    <col min="13497" max="13497" width="1.453125" style="2" customWidth="1"/>
    <col min="13498" max="13498" width="5.54296875" style="2" customWidth="1"/>
    <col min="13499" max="13499" width="1.453125" style="2" customWidth="1"/>
    <col min="13500" max="13500" width="5.54296875" style="2" customWidth="1"/>
    <col min="13501" max="13501" width="1.453125" style="2" customWidth="1"/>
    <col min="13502" max="13502" width="5.54296875" style="2" customWidth="1"/>
    <col min="13503" max="13503" width="1.453125" style="2" customWidth="1"/>
    <col min="13504" max="13504" width="5.54296875" style="2" customWidth="1"/>
    <col min="13505" max="13505" width="1.453125" style="2" customWidth="1"/>
    <col min="13506" max="13506" width="5.54296875" style="2" customWidth="1"/>
    <col min="13507" max="13507" width="1.453125" style="2" customWidth="1"/>
    <col min="13508" max="13508" width="5.54296875" style="2" customWidth="1"/>
    <col min="13509" max="13509" width="1.453125" style="2" customWidth="1"/>
    <col min="13510" max="13510" width="5.54296875" style="2" customWidth="1"/>
    <col min="13511" max="13511" width="1.453125" style="2" customWidth="1"/>
    <col min="13512" max="13512" width="5.54296875" style="2" customWidth="1"/>
    <col min="13513" max="13513" width="1.453125" style="2" customWidth="1"/>
    <col min="13514" max="13514" width="5.54296875" style="2" customWidth="1"/>
    <col min="13515" max="13515" width="1.453125" style="2" customWidth="1"/>
    <col min="13516" max="13516" width="5.54296875" style="2" customWidth="1"/>
    <col min="13517" max="13517" width="1.453125" style="2" customWidth="1"/>
    <col min="13518" max="13518" width="5.54296875" style="2" customWidth="1"/>
    <col min="13519" max="13519" width="1.453125" style="2" customWidth="1"/>
    <col min="13520" max="13520" width="5.54296875" style="2" customWidth="1"/>
    <col min="13521" max="13521" width="1.453125" style="2" customWidth="1"/>
    <col min="13522" max="13522" width="5.54296875" style="2" customWidth="1"/>
    <col min="13523" max="13523" width="1.453125" style="2" customWidth="1"/>
    <col min="13524" max="13681" width="9.1796875" style="2"/>
    <col min="13682" max="13683" width="0" style="2" hidden="1" customWidth="1"/>
    <col min="13684" max="13684" width="8.54296875" style="2" customWidth="1"/>
    <col min="13685" max="13685" width="31.81640625" style="2" customWidth="1"/>
    <col min="13686" max="13686" width="8.453125" style="2" customWidth="1"/>
    <col min="13687" max="13687" width="6.54296875" style="2" customWidth="1"/>
    <col min="13688" max="13688" width="1.453125" style="2" customWidth="1"/>
    <col min="13689" max="13689" width="6.54296875" style="2" customWidth="1"/>
    <col min="13690" max="13690" width="1.453125" style="2" customWidth="1"/>
    <col min="13691" max="13691" width="6.54296875" style="2" customWidth="1"/>
    <col min="13692" max="13692" width="1.453125" style="2" customWidth="1"/>
    <col min="13693" max="13693" width="6.54296875" style="2" customWidth="1"/>
    <col min="13694" max="13694" width="1.453125" style="2" customWidth="1"/>
    <col min="13695" max="13695" width="6.54296875" style="2" customWidth="1"/>
    <col min="13696" max="13696" width="1.453125" style="2" customWidth="1"/>
    <col min="13697" max="13697" width="6.453125" style="2" customWidth="1"/>
    <col min="13698" max="13698" width="1.453125" style="2" customWidth="1"/>
    <col min="13699" max="13699" width="6.54296875" style="2" customWidth="1"/>
    <col min="13700" max="13700" width="1.453125" style="2" customWidth="1"/>
    <col min="13701" max="13701" width="6.54296875" style="2" customWidth="1"/>
    <col min="13702" max="13702" width="1.453125" style="2" customWidth="1"/>
    <col min="13703" max="13703" width="6.54296875" style="2" customWidth="1"/>
    <col min="13704" max="13704" width="1.453125" style="2" customWidth="1"/>
    <col min="13705" max="13705" width="6.54296875" style="2" customWidth="1"/>
    <col min="13706" max="13706" width="1.453125" style="2" customWidth="1"/>
    <col min="13707" max="13707" width="6.54296875" style="2" customWidth="1"/>
    <col min="13708" max="13708" width="1.453125" style="2" customWidth="1"/>
    <col min="13709" max="13709" width="6.54296875" style="2" customWidth="1"/>
    <col min="13710" max="13710" width="1.453125" style="2" customWidth="1"/>
    <col min="13711" max="13711" width="6.54296875" style="2" customWidth="1"/>
    <col min="13712" max="13712" width="1.453125" style="2" customWidth="1"/>
    <col min="13713" max="13713" width="6.54296875" style="2" customWidth="1"/>
    <col min="13714" max="13714" width="1.453125" style="2" customWidth="1"/>
    <col min="13715" max="13715" width="6.54296875" style="2" customWidth="1"/>
    <col min="13716" max="13716" width="1.453125" style="2" customWidth="1"/>
    <col min="13717" max="13717" width="6.54296875" style="2" customWidth="1"/>
    <col min="13718" max="13718" width="1.453125" style="2" customWidth="1"/>
    <col min="13719" max="13719" width="6.54296875" style="2" customWidth="1"/>
    <col min="13720" max="13720" width="1.453125" style="2" customWidth="1"/>
    <col min="13721" max="13721" width="6.54296875" style="2" customWidth="1"/>
    <col min="13722" max="13722" width="1.453125" style="2" customWidth="1"/>
    <col min="13723" max="13723" width="6.54296875" style="2" customWidth="1"/>
    <col min="13724" max="13724" width="1.453125" style="2" customWidth="1"/>
    <col min="13725" max="13725" width="6.54296875" style="2" customWidth="1"/>
    <col min="13726" max="13726" width="1.453125" style="2" customWidth="1"/>
    <col min="13727" max="13727" width="6.54296875" style="2" customWidth="1"/>
    <col min="13728" max="13728" width="1.453125" style="2" customWidth="1"/>
    <col min="13729" max="13729" width="6.54296875" style="2" customWidth="1"/>
    <col min="13730" max="13730" width="1.453125" style="2" customWidth="1"/>
    <col min="13731" max="13731" width="0.1796875" style="2" customWidth="1"/>
    <col min="13732" max="13732" width="3.453125" style="2" customWidth="1"/>
    <col min="13733" max="13733" width="5.453125" style="2" customWidth="1"/>
    <col min="13734" max="13734" width="42.453125" style="2" customWidth="1"/>
    <col min="13735" max="13735" width="8" style="2" customWidth="1"/>
    <col min="13736" max="13736" width="6.453125" style="2" customWidth="1"/>
    <col min="13737" max="13737" width="1.453125" style="2" customWidth="1"/>
    <col min="13738" max="13738" width="6.453125" style="2" customWidth="1"/>
    <col min="13739" max="13739" width="1.453125" style="2" customWidth="1"/>
    <col min="13740" max="13740" width="5.54296875" style="2" customWidth="1"/>
    <col min="13741" max="13741" width="1.453125" style="2" customWidth="1"/>
    <col min="13742" max="13742" width="5.54296875" style="2" customWidth="1"/>
    <col min="13743" max="13743" width="1.453125" style="2" customWidth="1"/>
    <col min="13744" max="13744" width="5.54296875" style="2" customWidth="1"/>
    <col min="13745" max="13745" width="1.453125" style="2" customWidth="1"/>
    <col min="13746" max="13746" width="5.54296875" style="2" customWidth="1"/>
    <col min="13747" max="13747" width="1.453125" style="2" customWidth="1"/>
    <col min="13748" max="13748" width="5.54296875" style="2" customWidth="1"/>
    <col min="13749" max="13749" width="1.453125" style="2" customWidth="1"/>
    <col min="13750" max="13750" width="5.54296875" style="2" customWidth="1"/>
    <col min="13751" max="13751" width="1.453125" style="2" customWidth="1"/>
    <col min="13752" max="13752" width="5.54296875" style="2" customWidth="1"/>
    <col min="13753" max="13753" width="1.453125" style="2" customWidth="1"/>
    <col min="13754" max="13754" width="5.54296875" style="2" customWidth="1"/>
    <col min="13755" max="13755" width="1.453125" style="2" customWidth="1"/>
    <col min="13756" max="13756" width="5.54296875" style="2" customWidth="1"/>
    <col min="13757" max="13757" width="1.453125" style="2" customWidth="1"/>
    <col min="13758" max="13758" width="5.54296875" style="2" customWidth="1"/>
    <col min="13759" max="13759" width="1.453125" style="2" customWidth="1"/>
    <col min="13760" max="13760" width="5.54296875" style="2" customWidth="1"/>
    <col min="13761" max="13761" width="1.453125" style="2" customWidth="1"/>
    <col min="13762" max="13762" width="5.54296875" style="2" customWidth="1"/>
    <col min="13763" max="13763" width="1.453125" style="2" customWidth="1"/>
    <col min="13764" max="13764" width="5.54296875" style="2" customWidth="1"/>
    <col min="13765" max="13765" width="1.453125" style="2" customWidth="1"/>
    <col min="13766" max="13766" width="5.54296875" style="2" customWidth="1"/>
    <col min="13767" max="13767" width="1.453125" style="2" customWidth="1"/>
    <col min="13768" max="13768" width="5.54296875" style="2" customWidth="1"/>
    <col min="13769" max="13769" width="1.453125" style="2" customWidth="1"/>
    <col min="13770" max="13770" width="5.54296875" style="2" customWidth="1"/>
    <col min="13771" max="13771" width="1.453125" style="2" customWidth="1"/>
    <col min="13772" max="13772" width="5.54296875" style="2" customWidth="1"/>
    <col min="13773" max="13773" width="1.453125" style="2" customWidth="1"/>
    <col min="13774" max="13774" width="5.54296875" style="2" customWidth="1"/>
    <col min="13775" max="13775" width="1.453125" style="2" customWidth="1"/>
    <col min="13776" max="13776" width="5.54296875" style="2" customWidth="1"/>
    <col min="13777" max="13777" width="1.453125" style="2" customWidth="1"/>
    <col min="13778" max="13778" width="5.54296875" style="2" customWidth="1"/>
    <col min="13779" max="13779" width="1.453125" style="2" customWidth="1"/>
    <col min="13780" max="13937" width="9.1796875" style="2"/>
    <col min="13938" max="13939" width="0" style="2" hidden="1" customWidth="1"/>
    <col min="13940" max="13940" width="8.54296875" style="2" customWidth="1"/>
    <col min="13941" max="13941" width="31.81640625" style="2" customWidth="1"/>
    <col min="13942" max="13942" width="8.453125" style="2" customWidth="1"/>
    <col min="13943" max="13943" width="6.54296875" style="2" customWidth="1"/>
    <col min="13944" max="13944" width="1.453125" style="2" customWidth="1"/>
    <col min="13945" max="13945" width="6.54296875" style="2" customWidth="1"/>
    <col min="13946" max="13946" width="1.453125" style="2" customWidth="1"/>
    <col min="13947" max="13947" width="6.54296875" style="2" customWidth="1"/>
    <col min="13948" max="13948" width="1.453125" style="2" customWidth="1"/>
    <col min="13949" max="13949" width="6.54296875" style="2" customWidth="1"/>
    <col min="13950" max="13950" width="1.453125" style="2" customWidth="1"/>
    <col min="13951" max="13951" width="6.54296875" style="2" customWidth="1"/>
    <col min="13952" max="13952" width="1.453125" style="2" customWidth="1"/>
    <col min="13953" max="13953" width="6.453125" style="2" customWidth="1"/>
    <col min="13954" max="13954" width="1.453125" style="2" customWidth="1"/>
    <col min="13955" max="13955" width="6.54296875" style="2" customWidth="1"/>
    <col min="13956" max="13956" width="1.453125" style="2" customWidth="1"/>
    <col min="13957" max="13957" width="6.54296875" style="2" customWidth="1"/>
    <col min="13958" max="13958" width="1.453125" style="2" customWidth="1"/>
    <col min="13959" max="13959" width="6.54296875" style="2" customWidth="1"/>
    <col min="13960" max="13960" width="1.453125" style="2" customWidth="1"/>
    <col min="13961" max="13961" width="6.54296875" style="2" customWidth="1"/>
    <col min="13962" max="13962" width="1.453125" style="2" customWidth="1"/>
    <col min="13963" max="13963" width="6.54296875" style="2" customWidth="1"/>
    <col min="13964" max="13964" width="1.453125" style="2" customWidth="1"/>
    <col min="13965" max="13965" width="6.54296875" style="2" customWidth="1"/>
    <col min="13966" max="13966" width="1.453125" style="2" customWidth="1"/>
    <col min="13967" max="13967" width="6.54296875" style="2" customWidth="1"/>
    <col min="13968" max="13968" width="1.453125" style="2" customWidth="1"/>
    <col min="13969" max="13969" width="6.54296875" style="2" customWidth="1"/>
    <col min="13970" max="13970" width="1.453125" style="2" customWidth="1"/>
    <col min="13971" max="13971" width="6.54296875" style="2" customWidth="1"/>
    <col min="13972" max="13972" width="1.453125" style="2" customWidth="1"/>
    <col min="13973" max="13973" width="6.54296875" style="2" customWidth="1"/>
    <col min="13974" max="13974" width="1.453125" style="2" customWidth="1"/>
    <col min="13975" max="13975" width="6.54296875" style="2" customWidth="1"/>
    <col min="13976" max="13976" width="1.453125" style="2" customWidth="1"/>
    <col min="13977" max="13977" width="6.54296875" style="2" customWidth="1"/>
    <col min="13978" max="13978" width="1.453125" style="2" customWidth="1"/>
    <col min="13979" max="13979" width="6.54296875" style="2" customWidth="1"/>
    <col min="13980" max="13980" width="1.453125" style="2" customWidth="1"/>
    <col min="13981" max="13981" width="6.54296875" style="2" customWidth="1"/>
    <col min="13982" max="13982" width="1.453125" style="2" customWidth="1"/>
    <col min="13983" max="13983" width="6.54296875" style="2" customWidth="1"/>
    <col min="13984" max="13984" width="1.453125" style="2" customWidth="1"/>
    <col min="13985" max="13985" width="6.54296875" style="2" customWidth="1"/>
    <col min="13986" max="13986" width="1.453125" style="2" customWidth="1"/>
    <col min="13987" max="13987" width="0.1796875" style="2" customWidth="1"/>
    <col min="13988" max="13988" width="3.453125" style="2" customWidth="1"/>
    <col min="13989" max="13989" width="5.453125" style="2" customWidth="1"/>
    <col min="13990" max="13990" width="42.453125" style="2" customWidth="1"/>
    <col min="13991" max="13991" width="8" style="2" customWidth="1"/>
    <col min="13992" max="13992" width="6.453125" style="2" customWidth="1"/>
    <col min="13993" max="13993" width="1.453125" style="2" customWidth="1"/>
    <col min="13994" max="13994" width="6.453125" style="2" customWidth="1"/>
    <col min="13995" max="13995" width="1.453125" style="2" customWidth="1"/>
    <col min="13996" max="13996" width="5.54296875" style="2" customWidth="1"/>
    <col min="13997" max="13997" width="1.453125" style="2" customWidth="1"/>
    <col min="13998" max="13998" width="5.54296875" style="2" customWidth="1"/>
    <col min="13999" max="13999" width="1.453125" style="2" customWidth="1"/>
    <col min="14000" max="14000" width="5.54296875" style="2" customWidth="1"/>
    <col min="14001" max="14001" width="1.453125" style="2" customWidth="1"/>
    <col min="14002" max="14002" width="5.54296875" style="2" customWidth="1"/>
    <col min="14003" max="14003" width="1.453125" style="2" customWidth="1"/>
    <col min="14004" max="14004" width="5.54296875" style="2" customWidth="1"/>
    <col min="14005" max="14005" width="1.453125" style="2" customWidth="1"/>
    <col min="14006" max="14006" width="5.54296875" style="2" customWidth="1"/>
    <col min="14007" max="14007" width="1.453125" style="2" customWidth="1"/>
    <col min="14008" max="14008" width="5.54296875" style="2" customWidth="1"/>
    <col min="14009" max="14009" width="1.453125" style="2" customWidth="1"/>
    <col min="14010" max="14010" width="5.54296875" style="2" customWidth="1"/>
    <col min="14011" max="14011" width="1.453125" style="2" customWidth="1"/>
    <col min="14012" max="14012" width="5.54296875" style="2" customWidth="1"/>
    <col min="14013" max="14013" width="1.453125" style="2" customWidth="1"/>
    <col min="14014" max="14014" width="5.54296875" style="2" customWidth="1"/>
    <col min="14015" max="14015" width="1.453125" style="2" customWidth="1"/>
    <col min="14016" max="14016" width="5.54296875" style="2" customWidth="1"/>
    <col min="14017" max="14017" width="1.453125" style="2" customWidth="1"/>
    <col min="14018" max="14018" width="5.54296875" style="2" customWidth="1"/>
    <col min="14019" max="14019" width="1.453125" style="2" customWidth="1"/>
    <col min="14020" max="14020" width="5.54296875" style="2" customWidth="1"/>
    <col min="14021" max="14021" width="1.453125" style="2" customWidth="1"/>
    <col min="14022" max="14022" width="5.54296875" style="2" customWidth="1"/>
    <col min="14023" max="14023" width="1.453125" style="2" customWidth="1"/>
    <col min="14024" max="14024" width="5.54296875" style="2" customWidth="1"/>
    <col min="14025" max="14025" width="1.453125" style="2" customWidth="1"/>
    <col min="14026" max="14026" width="5.54296875" style="2" customWidth="1"/>
    <col min="14027" max="14027" width="1.453125" style="2" customWidth="1"/>
    <col min="14028" max="14028" width="5.54296875" style="2" customWidth="1"/>
    <col min="14029" max="14029" width="1.453125" style="2" customWidth="1"/>
    <col min="14030" max="14030" width="5.54296875" style="2" customWidth="1"/>
    <col min="14031" max="14031" width="1.453125" style="2" customWidth="1"/>
    <col min="14032" max="14032" width="5.54296875" style="2" customWidth="1"/>
    <col min="14033" max="14033" width="1.453125" style="2" customWidth="1"/>
    <col min="14034" max="14034" width="5.54296875" style="2" customWidth="1"/>
    <col min="14035" max="14035" width="1.453125" style="2" customWidth="1"/>
    <col min="14036" max="14193" width="9.1796875" style="2"/>
    <col min="14194" max="14195" width="0" style="2" hidden="1" customWidth="1"/>
    <col min="14196" max="14196" width="8.54296875" style="2" customWidth="1"/>
    <col min="14197" max="14197" width="31.81640625" style="2" customWidth="1"/>
    <col min="14198" max="14198" width="8.453125" style="2" customWidth="1"/>
    <col min="14199" max="14199" width="6.54296875" style="2" customWidth="1"/>
    <col min="14200" max="14200" width="1.453125" style="2" customWidth="1"/>
    <col min="14201" max="14201" width="6.54296875" style="2" customWidth="1"/>
    <col min="14202" max="14202" width="1.453125" style="2" customWidth="1"/>
    <col min="14203" max="14203" width="6.54296875" style="2" customWidth="1"/>
    <col min="14204" max="14204" width="1.453125" style="2" customWidth="1"/>
    <col min="14205" max="14205" width="6.54296875" style="2" customWidth="1"/>
    <col min="14206" max="14206" width="1.453125" style="2" customWidth="1"/>
    <col min="14207" max="14207" width="6.54296875" style="2" customWidth="1"/>
    <col min="14208" max="14208" width="1.453125" style="2" customWidth="1"/>
    <col min="14209" max="14209" width="6.453125" style="2" customWidth="1"/>
    <col min="14210" max="14210" width="1.453125" style="2" customWidth="1"/>
    <col min="14211" max="14211" width="6.54296875" style="2" customWidth="1"/>
    <col min="14212" max="14212" width="1.453125" style="2" customWidth="1"/>
    <col min="14213" max="14213" width="6.54296875" style="2" customWidth="1"/>
    <col min="14214" max="14214" width="1.453125" style="2" customWidth="1"/>
    <col min="14215" max="14215" width="6.54296875" style="2" customWidth="1"/>
    <col min="14216" max="14216" width="1.453125" style="2" customWidth="1"/>
    <col min="14217" max="14217" width="6.54296875" style="2" customWidth="1"/>
    <col min="14218" max="14218" width="1.453125" style="2" customWidth="1"/>
    <col min="14219" max="14219" width="6.54296875" style="2" customWidth="1"/>
    <col min="14220" max="14220" width="1.453125" style="2" customWidth="1"/>
    <col min="14221" max="14221" width="6.54296875" style="2" customWidth="1"/>
    <col min="14222" max="14222" width="1.453125" style="2" customWidth="1"/>
    <col min="14223" max="14223" width="6.54296875" style="2" customWidth="1"/>
    <col min="14224" max="14224" width="1.453125" style="2" customWidth="1"/>
    <col min="14225" max="14225" width="6.54296875" style="2" customWidth="1"/>
    <col min="14226" max="14226" width="1.453125" style="2" customWidth="1"/>
    <col min="14227" max="14227" width="6.54296875" style="2" customWidth="1"/>
    <col min="14228" max="14228" width="1.453125" style="2" customWidth="1"/>
    <col min="14229" max="14229" width="6.54296875" style="2" customWidth="1"/>
    <col min="14230" max="14230" width="1.453125" style="2" customWidth="1"/>
    <col min="14231" max="14231" width="6.54296875" style="2" customWidth="1"/>
    <col min="14232" max="14232" width="1.453125" style="2" customWidth="1"/>
    <col min="14233" max="14233" width="6.54296875" style="2" customWidth="1"/>
    <col min="14234" max="14234" width="1.453125" style="2" customWidth="1"/>
    <col min="14235" max="14235" width="6.54296875" style="2" customWidth="1"/>
    <col min="14236" max="14236" width="1.453125" style="2" customWidth="1"/>
    <col min="14237" max="14237" width="6.54296875" style="2" customWidth="1"/>
    <col min="14238" max="14238" width="1.453125" style="2" customWidth="1"/>
    <col min="14239" max="14239" width="6.54296875" style="2" customWidth="1"/>
    <col min="14240" max="14240" width="1.453125" style="2" customWidth="1"/>
    <col min="14241" max="14241" width="6.54296875" style="2" customWidth="1"/>
    <col min="14242" max="14242" width="1.453125" style="2" customWidth="1"/>
    <col min="14243" max="14243" width="0.1796875" style="2" customWidth="1"/>
    <col min="14244" max="14244" width="3.453125" style="2" customWidth="1"/>
    <col min="14245" max="14245" width="5.453125" style="2" customWidth="1"/>
    <col min="14246" max="14246" width="42.453125" style="2" customWidth="1"/>
    <col min="14247" max="14247" width="8" style="2" customWidth="1"/>
    <col min="14248" max="14248" width="6.453125" style="2" customWidth="1"/>
    <col min="14249" max="14249" width="1.453125" style="2" customWidth="1"/>
    <col min="14250" max="14250" width="6.453125" style="2" customWidth="1"/>
    <col min="14251" max="14251" width="1.453125" style="2" customWidth="1"/>
    <col min="14252" max="14252" width="5.54296875" style="2" customWidth="1"/>
    <col min="14253" max="14253" width="1.453125" style="2" customWidth="1"/>
    <col min="14254" max="14254" width="5.54296875" style="2" customWidth="1"/>
    <col min="14255" max="14255" width="1.453125" style="2" customWidth="1"/>
    <col min="14256" max="14256" width="5.54296875" style="2" customWidth="1"/>
    <col min="14257" max="14257" width="1.453125" style="2" customWidth="1"/>
    <col min="14258" max="14258" width="5.54296875" style="2" customWidth="1"/>
    <col min="14259" max="14259" width="1.453125" style="2" customWidth="1"/>
    <col min="14260" max="14260" width="5.54296875" style="2" customWidth="1"/>
    <col min="14261" max="14261" width="1.453125" style="2" customWidth="1"/>
    <col min="14262" max="14262" width="5.54296875" style="2" customWidth="1"/>
    <col min="14263" max="14263" width="1.453125" style="2" customWidth="1"/>
    <col min="14264" max="14264" width="5.54296875" style="2" customWidth="1"/>
    <col min="14265" max="14265" width="1.453125" style="2" customWidth="1"/>
    <col min="14266" max="14266" width="5.54296875" style="2" customWidth="1"/>
    <col min="14267" max="14267" width="1.453125" style="2" customWidth="1"/>
    <col min="14268" max="14268" width="5.54296875" style="2" customWidth="1"/>
    <col min="14269" max="14269" width="1.453125" style="2" customWidth="1"/>
    <col min="14270" max="14270" width="5.54296875" style="2" customWidth="1"/>
    <col min="14271" max="14271" width="1.453125" style="2" customWidth="1"/>
    <col min="14272" max="14272" width="5.54296875" style="2" customWidth="1"/>
    <col min="14273" max="14273" width="1.453125" style="2" customWidth="1"/>
    <col min="14274" max="14274" width="5.54296875" style="2" customWidth="1"/>
    <col min="14275" max="14275" width="1.453125" style="2" customWidth="1"/>
    <col min="14276" max="14276" width="5.54296875" style="2" customWidth="1"/>
    <col min="14277" max="14277" width="1.453125" style="2" customWidth="1"/>
    <col min="14278" max="14278" width="5.54296875" style="2" customWidth="1"/>
    <col min="14279" max="14279" width="1.453125" style="2" customWidth="1"/>
    <col min="14280" max="14280" width="5.54296875" style="2" customWidth="1"/>
    <col min="14281" max="14281" width="1.453125" style="2" customWidth="1"/>
    <col min="14282" max="14282" width="5.54296875" style="2" customWidth="1"/>
    <col min="14283" max="14283" width="1.453125" style="2" customWidth="1"/>
    <col min="14284" max="14284" width="5.54296875" style="2" customWidth="1"/>
    <col min="14285" max="14285" width="1.453125" style="2" customWidth="1"/>
    <col min="14286" max="14286" width="5.54296875" style="2" customWidth="1"/>
    <col min="14287" max="14287" width="1.453125" style="2" customWidth="1"/>
    <col min="14288" max="14288" width="5.54296875" style="2" customWidth="1"/>
    <col min="14289" max="14289" width="1.453125" style="2" customWidth="1"/>
    <col min="14290" max="14290" width="5.54296875" style="2" customWidth="1"/>
    <col min="14291" max="14291" width="1.453125" style="2" customWidth="1"/>
    <col min="14292" max="14449" width="9.1796875" style="2"/>
    <col min="14450" max="14451" width="0" style="2" hidden="1" customWidth="1"/>
    <col min="14452" max="14452" width="8.54296875" style="2" customWidth="1"/>
    <col min="14453" max="14453" width="31.81640625" style="2" customWidth="1"/>
    <col min="14454" max="14454" width="8.453125" style="2" customWidth="1"/>
    <col min="14455" max="14455" width="6.54296875" style="2" customWidth="1"/>
    <col min="14456" max="14456" width="1.453125" style="2" customWidth="1"/>
    <col min="14457" max="14457" width="6.54296875" style="2" customWidth="1"/>
    <col min="14458" max="14458" width="1.453125" style="2" customWidth="1"/>
    <col min="14459" max="14459" width="6.54296875" style="2" customWidth="1"/>
    <col min="14460" max="14460" width="1.453125" style="2" customWidth="1"/>
    <col min="14461" max="14461" width="6.54296875" style="2" customWidth="1"/>
    <col min="14462" max="14462" width="1.453125" style="2" customWidth="1"/>
    <col min="14463" max="14463" width="6.54296875" style="2" customWidth="1"/>
    <col min="14464" max="14464" width="1.453125" style="2" customWidth="1"/>
    <col min="14465" max="14465" width="6.453125" style="2" customWidth="1"/>
    <col min="14466" max="14466" width="1.453125" style="2" customWidth="1"/>
    <col min="14467" max="14467" width="6.54296875" style="2" customWidth="1"/>
    <col min="14468" max="14468" width="1.453125" style="2" customWidth="1"/>
    <col min="14469" max="14469" width="6.54296875" style="2" customWidth="1"/>
    <col min="14470" max="14470" width="1.453125" style="2" customWidth="1"/>
    <col min="14471" max="14471" width="6.54296875" style="2" customWidth="1"/>
    <col min="14472" max="14472" width="1.453125" style="2" customWidth="1"/>
    <col min="14473" max="14473" width="6.54296875" style="2" customWidth="1"/>
    <col min="14474" max="14474" width="1.453125" style="2" customWidth="1"/>
    <col min="14475" max="14475" width="6.54296875" style="2" customWidth="1"/>
    <col min="14476" max="14476" width="1.453125" style="2" customWidth="1"/>
    <col min="14477" max="14477" width="6.54296875" style="2" customWidth="1"/>
    <col min="14478" max="14478" width="1.453125" style="2" customWidth="1"/>
    <col min="14479" max="14479" width="6.54296875" style="2" customWidth="1"/>
    <col min="14480" max="14480" width="1.453125" style="2" customWidth="1"/>
    <col min="14481" max="14481" width="6.54296875" style="2" customWidth="1"/>
    <col min="14482" max="14482" width="1.453125" style="2" customWidth="1"/>
    <col min="14483" max="14483" width="6.54296875" style="2" customWidth="1"/>
    <col min="14484" max="14484" width="1.453125" style="2" customWidth="1"/>
    <col min="14485" max="14485" width="6.54296875" style="2" customWidth="1"/>
    <col min="14486" max="14486" width="1.453125" style="2" customWidth="1"/>
    <col min="14487" max="14487" width="6.54296875" style="2" customWidth="1"/>
    <col min="14488" max="14488" width="1.453125" style="2" customWidth="1"/>
    <col min="14489" max="14489" width="6.54296875" style="2" customWidth="1"/>
    <col min="14490" max="14490" width="1.453125" style="2" customWidth="1"/>
    <col min="14491" max="14491" width="6.54296875" style="2" customWidth="1"/>
    <col min="14492" max="14492" width="1.453125" style="2" customWidth="1"/>
    <col min="14493" max="14493" width="6.54296875" style="2" customWidth="1"/>
    <col min="14494" max="14494" width="1.453125" style="2" customWidth="1"/>
    <col min="14495" max="14495" width="6.54296875" style="2" customWidth="1"/>
    <col min="14496" max="14496" width="1.453125" style="2" customWidth="1"/>
    <col min="14497" max="14497" width="6.54296875" style="2" customWidth="1"/>
    <col min="14498" max="14498" width="1.453125" style="2" customWidth="1"/>
    <col min="14499" max="14499" width="0.1796875" style="2" customWidth="1"/>
    <col min="14500" max="14500" width="3.453125" style="2" customWidth="1"/>
    <col min="14501" max="14501" width="5.453125" style="2" customWidth="1"/>
    <col min="14502" max="14502" width="42.453125" style="2" customWidth="1"/>
    <col min="14503" max="14503" width="8" style="2" customWidth="1"/>
    <col min="14504" max="14504" width="6.453125" style="2" customWidth="1"/>
    <col min="14505" max="14505" width="1.453125" style="2" customWidth="1"/>
    <col min="14506" max="14506" width="6.453125" style="2" customWidth="1"/>
    <col min="14507" max="14507" width="1.453125" style="2" customWidth="1"/>
    <col min="14508" max="14508" width="5.54296875" style="2" customWidth="1"/>
    <col min="14509" max="14509" width="1.453125" style="2" customWidth="1"/>
    <col min="14510" max="14510" width="5.54296875" style="2" customWidth="1"/>
    <col min="14511" max="14511" width="1.453125" style="2" customWidth="1"/>
    <col min="14512" max="14512" width="5.54296875" style="2" customWidth="1"/>
    <col min="14513" max="14513" width="1.453125" style="2" customWidth="1"/>
    <col min="14514" max="14514" width="5.54296875" style="2" customWidth="1"/>
    <col min="14515" max="14515" width="1.453125" style="2" customWidth="1"/>
    <col min="14516" max="14516" width="5.54296875" style="2" customWidth="1"/>
    <col min="14517" max="14517" width="1.453125" style="2" customWidth="1"/>
    <col min="14518" max="14518" width="5.54296875" style="2" customWidth="1"/>
    <col min="14519" max="14519" width="1.453125" style="2" customWidth="1"/>
    <col min="14520" max="14520" width="5.54296875" style="2" customWidth="1"/>
    <col min="14521" max="14521" width="1.453125" style="2" customWidth="1"/>
    <col min="14522" max="14522" width="5.54296875" style="2" customWidth="1"/>
    <col min="14523" max="14523" width="1.453125" style="2" customWidth="1"/>
    <col min="14524" max="14524" width="5.54296875" style="2" customWidth="1"/>
    <col min="14525" max="14525" width="1.453125" style="2" customWidth="1"/>
    <col min="14526" max="14526" width="5.54296875" style="2" customWidth="1"/>
    <col min="14527" max="14527" width="1.453125" style="2" customWidth="1"/>
    <col min="14528" max="14528" width="5.54296875" style="2" customWidth="1"/>
    <col min="14529" max="14529" width="1.453125" style="2" customWidth="1"/>
    <col min="14530" max="14530" width="5.54296875" style="2" customWidth="1"/>
    <col min="14531" max="14531" width="1.453125" style="2" customWidth="1"/>
    <col min="14532" max="14532" width="5.54296875" style="2" customWidth="1"/>
    <col min="14533" max="14533" width="1.453125" style="2" customWidth="1"/>
    <col min="14534" max="14534" width="5.54296875" style="2" customWidth="1"/>
    <col min="14535" max="14535" width="1.453125" style="2" customWidth="1"/>
    <col min="14536" max="14536" width="5.54296875" style="2" customWidth="1"/>
    <col min="14537" max="14537" width="1.453125" style="2" customWidth="1"/>
    <col min="14538" max="14538" width="5.54296875" style="2" customWidth="1"/>
    <col min="14539" max="14539" width="1.453125" style="2" customWidth="1"/>
    <col min="14540" max="14540" width="5.54296875" style="2" customWidth="1"/>
    <col min="14541" max="14541" width="1.453125" style="2" customWidth="1"/>
    <col min="14542" max="14542" width="5.54296875" style="2" customWidth="1"/>
    <col min="14543" max="14543" width="1.453125" style="2" customWidth="1"/>
    <col min="14544" max="14544" width="5.54296875" style="2" customWidth="1"/>
    <col min="14545" max="14545" width="1.453125" style="2" customWidth="1"/>
    <col min="14546" max="14546" width="5.54296875" style="2" customWidth="1"/>
    <col min="14547" max="14547" width="1.453125" style="2" customWidth="1"/>
    <col min="14548" max="14705" width="9.1796875" style="2"/>
    <col min="14706" max="14707" width="0" style="2" hidden="1" customWidth="1"/>
    <col min="14708" max="14708" width="8.54296875" style="2" customWidth="1"/>
    <col min="14709" max="14709" width="31.81640625" style="2" customWidth="1"/>
    <col min="14710" max="14710" width="8.453125" style="2" customWidth="1"/>
    <col min="14711" max="14711" width="6.54296875" style="2" customWidth="1"/>
    <col min="14712" max="14712" width="1.453125" style="2" customWidth="1"/>
    <col min="14713" max="14713" width="6.54296875" style="2" customWidth="1"/>
    <col min="14714" max="14714" width="1.453125" style="2" customWidth="1"/>
    <col min="14715" max="14715" width="6.54296875" style="2" customWidth="1"/>
    <col min="14716" max="14716" width="1.453125" style="2" customWidth="1"/>
    <col min="14717" max="14717" width="6.54296875" style="2" customWidth="1"/>
    <col min="14718" max="14718" width="1.453125" style="2" customWidth="1"/>
    <col min="14719" max="14719" width="6.54296875" style="2" customWidth="1"/>
    <col min="14720" max="14720" width="1.453125" style="2" customWidth="1"/>
    <col min="14721" max="14721" width="6.453125" style="2" customWidth="1"/>
    <col min="14722" max="14722" width="1.453125" style="2" customWidth="1"/>
    <col min="14723" max="14723" width="6.54296875" style="2" customWidth="1"/>
    <col min="14724" max="14724" width="1.453125" style="2" customWidth="1"/>
    <col min="14725" max="14725" width="6.54296875" style="2" customWidth="1"/>
    <col min="14726" max="14726" width="1.453125" style="2" customWidth="1"/>
    <col min="14727" max="14727" width="6.54296875" style="2" customWidth="1"/>
    <col min="14728" max="14728" width="1.453125" style="2" customWidth="1"/>
    <col min="14729" max="14729" width="6.54296875" style="2" customWidth="1"/>
    <col min="14730" max="14730" width="1.453125" style="2" customWidth="1"/>
    <col min="14731" max="14731" width="6.54296875" style="2" customWidth="1"/>
    <col min="14732" max="14732" width="1.453125" style="2" customWidth="1"/>
    <col min="14733" max="14733" width="6.54296875" style="2" customWidth="1"/>
    <col min="14734" max="14734" width="1.453125" style="2" customWidth="1"/>
    <col min="14735" max="14735" width="6.54296875" style="2" customWidth="1"/>
    <col min="14736" max="14736" width="1.453125" style="2" customWidth="1"/>
    <col min="14737" max="14737" width="6.54296875" style="2" customWidth="1"/>
    <col min="14738" max="14738" width="1.453125" style="2" customWidth="1"/>
    <col min="14739" max="14739" width="6.54296875" style="2" customWidth="1"/>
    <col min="14740" max="14740" width="1.453125" style="2" customWidth="1"/>
    <col min="14741" max="14741" width="6.54296875" style="2" customWidth="1"/>
    <col min="14742" max="14742" width="1.453125" style="2" customWidth="1"/>
    <col min="14743" max="14743" width="6.54296875" style="2" customWidth="1"/>
    <col min="14744" max="14744" width="1.453125" style="2" customWidth="1"/>
    <col min="14745" max="14745" width="6.54296875" style="2" customWidth="1"/>
    <col min="14746" max="14746" width="1.453125" style="2" customWidth="1"/>
    <col min="14747" max="14747" width="6.54296875" style="2" customWidth="1"/>
    <col min="14748" max="14748" width="1.453125" style="2" customWidth="1"/>
    <col min="14749" max="14749" width="6.54296875" style="2" customWidth="1"/>
    <col min="14750" max="14750" width="1.453125" style="2" customWidth="1"/>
    <col min="14751" max="14751" width="6.54296875" style="2" customWidth="1"/>
    <col min="14752" max="14752" width="1.453125" style="2" customWidth="1"/>
    <col min="14753" max="14753" width="6.54296875" style="2" customWidth="1"/>
    <col min="14754" max="14754" width="1.453125" style="2" customWidth="1"/>
    <col min="14755" max="14755" width="0.1796875" style="2" customWidth="1"/>
    <col min="14756" max="14756" width="3.453125" style="2" customWidth="1"/>
    <col min="14757" max="14757" width="5.453125" style="2" customWidth="1"/>
    <col min="14758" max="14758" width="42.453125" style="2" customWidth="1"/>
    <col min="14759" max="14759" width="8" style="2" customWidth="1"/>
    <col min="14760" max="14760" width="6.453125" style="2" customWidth="1"/>
    <col min="14761" max="14761" width="1.453125" style="2" customWidth="1"/>
    <col min="14762" max="14762" width="6.453125" style="2" customWidth="1"/>
    <col min="14763" max="14763" width="1.453125" style="2" customWidth="1"/>
    <col min="14764" max="14764" width="5.54296875" style="2" customWidth="1"/>
    <col min="14765" max="14765" width="1.453125" style="2" customWidth="1"/>
    <col min="14766" max="14766" width="5.54296875" style="2" customWidth="1"/>
    <col min="14767" max="14767" width="1.453125" style="2" customWidth="1"/>
    <col min="14768" max="14768" width="5.54296875" style="2" customWidth="1"/>
    <col min="14769" max="14769" width="1.453125" style="2" customWidth="1"/>
    <col min="14770" max="14770" width="5.54296875" style="2" customWidth="1"/>
    <col min="14771" max="14771" width="1.453125" style="2" customWidth="1"/>
    <col min="14772" max="14772" width="5.54296875" style="2" customWidth="1"/>
    <col min="14773" max="14773" width="1.453125" style="2" customWidth="1"/>
    <col min="14774" max="14774" width="5.54296875" style="2" customWidth="1"/>
    <col min="14775" max="14775" width="1.453125" style="2" customWidth="1"/>
    <col min="14776" max="14776" width="5.54296875" style="2" customWidth="1"/>
    <col min="14777" max="14777" width="1.453125" style="2" customWidth="1"/>
    <col min="14778" max="14778" width="5.54296875" style="2" customWidth="1"/>
    <col min="14779" max="14779" width="1.453125" style="2" customWidth="1"/>
    <col min="14780" max="14780" width="5.54296875" style="2" customWidth="1"/>
    <col min="14781" max="14781" width="1.453125" style="2" customWidth="1"/>
    <col min="14782" max="14782" width="5.54296875" style="2" customWidth="1"/>
    <col min="14783" max="14783" width="1.453125" style="2" customWidth="1"/>
    <col min="14784" max="14784" width="5.54296875" style="2" customWidth="1"/>
    <col min="14785" max="14785" width="1.453125" style="2" customWidth="1"/>
    <col min="14786" max="14786" width="5.54296875" style="2" customWidth="1"/>
    <col min="14787" max="14787" width="1.453125" style="2" customWidth="1"/>
    <col min="14788" max="14788" width="5.54296875" style="2" customWidth="1"/>
    <col min="14789" max="14789" width="1.453125" style="2" customWidth="1"/>
    <col min="14790" max="14790" width="5.54296875" style="2" customWidth="1"/>
    <col min="14791" max="14791" width="1.453125" style="2" customWidth="1"/>
    <col min="14792" max="14792" width="5.54296875" style="2" customWidth="1"/>
    <col min="14793" max="14793" width="1.453125" style="2" customWidth="1"/>
    <col min="14794" max="14794" width="5.54296875" style="2" customWidth="1"/>
    <col min="14795" max="14795" width="1.453125" style="2" customWidth="1"/>
    <col min="14796" max="14796" width="5.54296875" style="2" customWidth="1"/>
    <col min="14797" max="14797" width="1.453125" style="2" customWidth="1"/>
    <col min="14798" max="14798" width="5.54296875" style="2" customWidth="1"/>
    <col min="14799" max="14799" width="1.453125" style="2" customWidth="1"/>
    <col min="14800" max="14800" width="5.54296875" style="2" customWidth="1"/>
    <col min="14801" max="14801" width="1.453125" style="2" customWidth="1"/>
    <col min="14802" max="14802" width="5.54296875" style="2" customWidth="1"/>
    <col min="14803" max="14803" width="1.453125" style="2" customWidth="1"/>
    <col min="14804" max="14961" width="9.1796875" style="2"/>
    <col min="14962" max="14963" width="0" style="2" hidden="1" customWidth="1"/>
    <col min="14964" max="14964" width="8.54296875" style="2" customWidth="1"/>
    <col min="14965" max="14965" width="31.81640625" style="2" customWidth="1"/>
    <col min="14966" max="14966" width="8.453125" style="2" customWidth="1"/>
    <col min="14967" max="14967" width="6.54296875" style="2" customWidth="1"/>
    <col min="14968" max="14968" width="1.453125" style="2" customWidth="1"/>
    <col min="14969" max="14969" width="6.54296875" style="2" customWidth="1"/>
    <col min="14970" max="14970" width="1.453125" style="2" customWidth="1"/>
    <col min="14971" max="14971" width="6.54296875" style="2" customWidth="1"/>
    <col min="14972" max="14972" width="1.453125" style="2" customWidth="1"/>
    <col min="14973" max="14973" width="6.54296875" style="2" customWidth="1"/>
    <col min="14974" max="14974" width="1.453125" style="2" customWidth="1"/>
    <col min="14975" max="14975" width="6.54296875" style="2" customWidth="1"/>
    <col min="14976" max="14976" width="1.453125" style="2" customWidth="1"/>
    <col min="14977" max="14977" width="6.453125" style="2" customWidth="1"/>
    <col min="14978" max="14978" width="1.453125" style="2" customWidth="1"/>
    <col min="14979" max="14979" width="6.54296875" style="2" customWidth="1"/>
    <col min="14980" max="14980" width="1.453125" style="2" customWidth="1"/>
    <col min="14981" max="14981" width="6.54296875" style="2" customWidth="1"/>
    <col min="14982" max="14982" width="1.453125" style="2" customWidth="1"/>
    <col min="14983" max="14983" width="6.54296875" style="2" customWidth="1"/>
    <col min="14984" max="14984" width="1.453125" style="2" customWidth="1"/>
    <col min="14985" max="14985" width="6.54296875" style="2" customWidth="1"/>
    <col min="14986" max="14986" width="1.453125" style="2" customWidth="1"/>
    <col min="14987" max="14987" width="6.54296875" style="2" customWidth="1"/>
    <col min="14988" max="14988" width="1.453125" style="2" customWidth="1"/>
    <col min="14989" max="14989" width="6.54296875" style="2" customWidth="1"/>
    <col min="14990" max="14990" width="1.453125" style="2" customWidth="1"/>
    <col min="14991" max="14991" width="6.54296875" style="2" customWidth="1"/>
    <col min="14992" max="14992" width="1.453125" style="2" customWidth="1"/>
    <col min="14993" max="14993" width="6.54296875" style="2" customWidth="1"/>
    <col min="14994" max="14994" width="1.453125" style="2" customWidth="1"/>
    <col min="14995" max="14995" width="6.54296875" style="2" customWidth="1"/>
    <col min="14996" max="14996" width="1.453125" style="2" customWidth="1"/>
    <col min="14997" max="14997" width="6.54296875" style="2" customWidth="1"/>
    <col min="14998" max="14998" width="1.453125" style="2" customWidth="1"/>
    <col min="14999" max="14999" width="6.54296875" style="2" customWidth="1"/>
    <col min="15000" max="15000" width="1.453125" style="2" customWidth="1"/>
    <col min="15001" max="15001" width="6.54296875" style="2" customWidth="1"/>
    <col min="15002" max="15002" width="1.453125" style="2" customWidth="1"/>
    <col min="15003" max="15003" width="6.54296875" style="2" customWidth="1"/>
    <col min="15004" max="15004" width="1.453125" style="2" customWidth="1"/>
    <col min="15005" max="15005" width="6.54296875" style="2" customWidth="1"/>
    <col min="15006" max="15006" width="1.453125" style="2" customWidth="1"/>
    <col min="15007" max="15007" width="6.54296875" style="2" customWidth="1"/>
    <col min="15008" max="15008" width="1.453125" style="2" customWidth="1"/>
    <col min="15009" max="15009" width="6.54296875" style="2" customWidth="1"/>
    <col min="15010" max="15010" width="1.453125" style="2" customWidth="1"/>
    <col min="15011" max="15011" width="0.1796875" style="2" customWidth="1"/>
    <col min="15012" max="15012" width="3.453125" style="2" customWidth="1"/>
    <col min="15013" max="15013" width="5.453125" style="2" customWidth="1"/>
    <col min="15014" max="15014" width="42.453125" style="2" customWidth="1"/>
    <col min="15015" max="15015" width="8" style="2" customWidth="1"/>
    <col min="15016" max="15016" width="6.453125" style="2" customWidth="1"/>
    <col min="15017" max="15017" width="1.453125" style="2" customWidth="1"/>
    <col min="15018" max="15018" width="6.453125" style="2" customWidth="1"/>
    <col min="15019" max="15019" width="1.453125" style="2" customWidth="1"/>
    <col min="15020" max="15020" width="5.54296875" style="2" customWidth="1"/>
    <col min="15021" max="15021" width="1.453125" style="2" customWidth="1"/>
    <col min="15022" max="15022" width="5.54296875" style="2" customWidth="1"/>
    <col min="15023" max="15023" width="1.453125" style="2" customWidth="1"/>
    <col min="15024" max="15024" width="5.54296875" style="2" customWidth="1"/>
    <col min="15025" max="15025" width="1.453125" style="2" customWidth="1"/>
    <col min="15026" max="15026" width="5.54296875" style="2" customWidth="1"/>
    <col min="15027" max="15027" width="1.453125" style="2" customWidth="1"/>
    <col min="15028" max="15028" width="5.54296875" style="2" customWidth="1"/>
    <col min="15029" max="15029" width="1.453125" style="2" customWidth="1"/>
    <col min="15030" max="15030" width="5.54296875" style="2" customWidth="1"/>
    <col min="15031" max="15031" width="1.453125" style="2" customWidth="1"/>
    <col min="15032" max="15032" width="5.54296875" style="2" customWidth="1"/>
    <col min="15033" max="15033" width="1.453125" style="2" customWidth="1"/>
    <col min="15034" max="15034" width="5.54296875" style="2" customWidth="1"/>
    <col min="15035" max="15035" width="1.453125" style="2" customWidth="1"/>
    <col min="15036" max="15036" width="5.54296875" style="2" customWidth="1"/>
    <col min="15037" max="15037" width="1.453125" style="2" customWidth="1"/>
    <col min="15038" max="15038" width="5.54296875" style="2" customWidth="1"/>
    <col min="15039" max="15039" width="1.453125" style="2" customWidth="1"/>
    <col min="15040" max="15040" width="5.54296875" style="2" customWidth="1"/>
    <col min="15041" max="15041" width="1.453125" style="2" customWidth="1"/>
    <col min="15042" max="15042" width="5.54296875" style="2" customWidth="1"/>
    <col min="15043" max="15043" width="1.453125" style="2" customWidth="1"/>
    <col min="15044" max="15044" width="5.54296875" style="2" customWidth="1"/>
    <col min="15045" max="15045" width="1.453125" style="2" customWidth="1"/>
    <col min="15046" max="15046" width="5.54296875" style="2" customWidth="1"/>
    <col min="15047" max="15047" width="1.453125" style="2" customWidth="1"/>
    <col min="15048" max="15048" width="5.54296875" style="2" customWidth="1"/>
    <col min="15049" max="15049" width="1.453125" style="2" customWidth="1"/>
    <col min="15050" max="15050" width="5.54296875" style="2" customWidth="1"/>
    <col min="15051" max="15051" width="1.453125" style="2" customWidth="1"/>
    <col min="15052" max="15052" width="5.54296875" style="2" customWidth="1"/>
    <col min="15053" max="15053" width="1.453125" style="2" customWidth="1"/>
    <col min="15054" max="15054" width="5.54296875" style="2" customWidth="1"/>
    <col min="15055" max="15055" width="1.453125" style="2" customWidth="1"/>
    <col min="15056" max="15056" width="5.54296875" style="2" customWidth="1"/>
    <col min="15057" max="15057" width="1.453125" style="2" customWidth="1"/>
    <col min="15058" max="15058" width="5.54296875" style="2" customWidth="1"/>
    <col min="15059" max="15059" width="1.453125" style="2" customWidth="1"/>
    <col min="15060" max="15217" width="9.1796875" style="2"/>
    <col min="15218" max="15219" width="0" style="2" hidden="1" customWidth="1"/>
    <col min="15220" max="15220" width="8.54296875" style="2" customWidth="1"/>
    <col min="15221" max="15221" width="31.81640625" style="2" customWidth="1"/>
    <col min="15222" max="15222" width="8.453125" style="2" customWidth="1"/>
    <col min="15223" max="15223" width="6.54296875" style="2" customWidth="1"/>
    <col min="15224" max="15224" width="1.453125" style="2" customWidth="1"/>
    <col min="15225" max="15225" width="6.54296875" style="2" customWidth="1"/>
    <col min="15226" max="15226" width="1.453125" style="2" customWidth="1"/>
    <col min="15227" max="15227" width="6.54296875" style="2" customWidth="1"/>
    <col min="15228" max="15228" width="1.453125" style="2" customWidth="1"/>
    <col min="15229" max="15229" width="6.54296875" style="2" customWidth="1"/>
    <col min="15230" max="15230" width="1.453125" style="2" customWidth="1"/>
    <col min="15231" max="15231" width="6.54296875" style="2" customWidth="1"/>
    <col min="15232" max="15232" width="1.453125" style="2" customWidth="1"/>
    <col min="15233" max="15233" width="6.453125" style="2" customWidth="1"/>
    <col min="15234" max="15234" width="1.453125" style="2" customWidth="1"/>
    <col min="15235" max="15235" width="6.54296875" style="2" customWidth="1"/>
    <col min="15236" max="15236" width="1.453125" style="2" customWidth="1"/>
    <col min="15237" max="15237" width="6.54296875" style="2" customWidth="1"/>
    <col min="15238" max="15238" width="1.453125" style="2" customWidth="1"/>
    <col min="15239" max="15239" width="6.54296875" style="2" customWidth="1"/>
    <col min="15240" max="15240" width="1.453125" style="2" customWidth="1"/>
    <col min="15241" max="15241" width="6.54296875" style="2" customWidth="1"/>
    <col min="15242" max="15242" width="1.453125" style="2" customWidth="1"/>
    <col min="15243" max="15243" width="6.54296875" style="2" customWidth="1"/>
    <col min="15244" max="15244" width="1.453125" style="2" customWidth="1"/>
    <col min="15245" max="15245" width="6.54296875" style="2" customWidth="1"/>
    <col min="15246" max="15246" width="1.453125" style="2" customWidth="1"/>
    <col min="15247" max="15247" width="6.54296875" style="2" customWidth="1"/>
    <col min="15248" max="15248" width="1.453125" style="2" customWidth="1"/>
    <col min="15249" max="15249" width="6.54296875" style="2" customWidth="1"/>
    <col min="15250" max="15250" width="1.453125" style="2" customWidth="1"/>
    <col min="15251" max="15251" width="6.54296875" style="2" customWidth="1"/>
    <col min="15252" max="15252" width="1.453125" style="2" customWidth="1"/>
    <col min="15253" max="15253" width="6.54296875" style="2" customWidth="1"/>
    <col min="15254" max="15254" width="1.453125" style="2" customWidth="1"/>
    <col min="15255" max="15255" width="6.54296875" style="2" customWidth="1"/>
    <col min="15256" max="15256" width="1.453125" style="2" customWidth="1"/>
    <col min="15257" max="15257" width="6.54296875" style="2" customWidth="1"/>
    <col min="15258" max="15258" width="1.453125" style="2" customWidth="1"/>
    <col min="15259" max="15259" width="6.54296875" style="2" customWidth="1"/>
    <col min="15260" max="15260" width="1.453125" style="2" customWidth="1"/>
    <col min="15261" max="15261" width="6.54296875" style="2" customWidth="1"/>
    <col min="15262" max="15262" width="1.453125" style="2" customWidth="1"/>
    <col min="15263" max="15263" width="6.54296875" style="2" customWidth="1"/>
    <col min="15264" max="15264" width="1.453125" style="2" customWidth="1"/>
    <col min="15265" max="15265" width="6.54296875" style="2" customWidth="1"/>
    <col min="15266" max="15266" width="1.453125" style="2" customWidth="1"/>
    <col min="15267" max="15267" width="0.1796875" style="2" customWidth="1"/>
    <col min="15268" max="15268" width="3.453125" style="2" customWidth="1"/>
    <col min="15269" max="15269" width="5.453125" style="2" customWidth="1"/>
    <col min="15270" max="15270" width="42.453125" style="2" customWidth="1"/>
    <col min="15271" max="15271" width="8" style="2" customWidth="1"/>
    <col min="15272" max="15272" width="6.453125" style="2" customWidth="1"/>
    <col min="15273" max="15273" width="1.453125" style="2" customWidth="1"/>
    <col min="15274" max="15274" width="6.453125" style="2" customWidth="1"/>
    <col min="15275" max="15275" width="1.453125" style="2" customWidth="1"/>
    <col min="15276" max="15276" width="5.54296875" style="2" customWidth="1"/>
    <col min="15277" max="15277" width="1.453125" style="2" customWidth="1"/>
    <col min="15278" max="15278" width="5.54296875" style="2" customWidth="1"/>
    <col min="15279" max="15279" width="1.453125" style="2" customWidth="1"/>
    <col min="15280" max="15280" width="5.54296875" style="2" customWidth="1"/>
    <col min="15281" max="15281" width="1.453125" style="2" customWidth="1"/>
    <col min="15282" max="15282" width="5.54296875" style="2" customWidth="1"/>
    <col min="15283" max="15283" width="1.453125" style="2" customWidth="1"/>
    <col min="15284" max="15284" width="5.54296875" style="2" customWidth="1"/>
    <col min="15285" max="15285" width="1.453125" style="2" customWidth="1"/>
    <col min="15286" max="15286" width="5.54296875" style="2" customWidth="1"/>
    <col min="15287" max="15287" width="1.453125" style="2" customWidth="1"/>
    <col min="15288" max="15288" width="5.54296875" style="2" customWidth="1"/>
    <col min="15289" max="15289" width="1.453125" style="2" customWidth="1"/>
    <col min="15290" max="15290" width="5.54296875" style="2" customWidth="1"/>
    <col min="15291" max="15291" width="1.453125" style="2" customWidth="1"/>
    <col min="15292" max="15292" width="5.54296875" style="2" customWidth="1"/>
    <col min="15293" max="15293" width="1.453125" style="2" customWidth="1"/>
    <col min="15294" max="15294" width="5.54296875" style="2" customWidth="1"/>
    <col min="15295" max="15295" width="1.453125" style="2" customWidth="1"/>
    <col min="15296" max="15296" width="5.54296875" style="2" customWidth="1"/>
    <col min="15297" max="15297" width="1.453125" style="2" customWidth="1"/>
    <col min="15298" max="15298" width="5.54296875" style="2" customWidth="1"/>
    <col min="15299" max="15299" width="1.453125" style="2" customWidth="1"/>
    <col min="15300" max="15300" width="5.54296875" style="2" customWidth="1"/>
    <col min="15301" max="15301" width="1.453125" style="2" customWidth="1"/>
    <col min="15302" max="15302" width="5.54296875" style="2" customWidth="1"/>
    <col min="15303" max="15303" width="1.453125" style="2" customWidth="1"/>
    <col min="15304" max="15304" width="5.54296875" style="2" customWidth="1"/>
    <col min="15305" max="15305" width="1.453125" style="2" customWidth="1"/>
    <col min="15306" max="15306" width="5.54296875" style="2" customWidth="1"/>
    <col min="15307" max="15307" width="1.453125" style="2" customWidth="1"/>
    <col min="15308" max="15308" width="5.54296875" style="2" customWidth="1"/>
    <col min="15309" max="15309" width="1.453125" style="2" customWidth="1"/>
    <col min="15310" max="15310" width="5.54296875" style="2" customWidth="1"/>
    <col min="15311" max="15311" width="1.453125" style="2" customWidth="1"/>
    <col min="15312" max="15312" width="5.54296875" style="2" customWidth="1"/>
    <col min="15313" max="15313" width="1.453125" style="2" customWidth="1"/>
    <col min="15314" max="15314" width="5.54296875" style="2" customWidth="1"/>
    <col min="15315" max="15315" width="1.453125" style="2" customWidth="1"/>
    <col min="15316" max="15473" width="9.1796875" style="2"/>
    <col min="15474" max="15475" width="0" style="2" hidden="1" customWidth="1"/>
    <col min="15476" max="15476" width="8.54296875" style="2" customWidth="1"/>
    <col min="15477" max="15477" width="31.81640625" style="2" customWidth="1"/>
    <col min="15478" max="15478" width="8.453125" style="2" customWidth="1"/>
    <col min="15479" max="15479" width="6.54296875" style="2" customWidth="1"/>
    <col min="15480" max="15480" width="1.453125" style="2" customWidth="1"/>
    <col min="15481" max="15481" width="6.54296875" style="2" customWidth="1"/>
    <col min="15482" max="15482" width="1.453125" style="2" customWidth="1"/>
    <col min="15483" max="15483" width="6.54296875" style="2" customWidth="1"/>
    <col min="15484" max="15484" width="1.453125" style="2" customWidth="1"/>
    <col min="15485" max="15485" width="6.54296875" style="2" customWidth="1"/>
    <col min="15486" max="15486" width="1.453125" style="2" customWidth="1"/>
    <col min="15487" max="15487" width="6.54296875" style="2" customWidth="1"/>
    <col min="15488" max="15488" width="1.453125" style="2" customWidth="1"/>
    <col min="15489" max="15489" width="6.453125" style="2" customWidth="1"/>
    <col min="15490" max="15490" width="1.453125" style="2" customWidth="1"/>
    <col min="15491" max="15491" width="6.54296875" style="2" customWidth="1"/>
    <col min="15492" max="15492" width="1.453125" style="2" customWidth="1"/>
    <col min="15493" max="15493" width="6.54296875" style="2" customWidth="1"/>
    <col min="15494" max="15494" width="1.453125" style="2" customWidth="1"/>
    <col min="15495" max="15495" width="6.54296875" style="2" customWidth="1"/>
    <col min="15496" max="15496" width="1.453125" style="2" customWidth="1"/>
    <col min="15497" max="15497" width="6.54296875" style="2" customWidth="1"/>
    <col min="15498" max="15498" width="1.453125" style="2" customWidth="1"/>
    <col min="15499" max="15499" width="6.54296875" style="2" customWidth="1"/>
    <col min="15500" max="15500" width="1.453125" style="2" customWidth="1"/>
    <col min="15501" max="15501" width="6.54296875" style="2" customWidth="1"/>
    <col min="15502" max="15502" width="1.453125" style="2" customWidth="1"/>
    <col min="15503" max="15503" width="6.54296875" style="2" customWidth="1"/>
    <col min="15504" max="15504" width="1.453125" style="2" customWidth="1"/>
    <col min="15505" max="15505" width="6.54296875" style="2" customWidth="1"/>
    <col min="15506" max="15506" width="1.453125" style="2" customWidth="1"/>
    <col min="15507" max="15507" width="6.54296875" style="2" customWidth="1"/>
    <col min="15508" max="15508" width="1.453125" style="2" customWidth="1"/>
    <col min="15509" max="15509" width="6.54296875" style="2" customWidth="1"/>
    <col min="15510" max="15510" width="1.453125" style="2" customWidth="1"/>
    <col min="15511" max="15511" width="6.54296875" style="2" customWidth="1"/>
    <col min="15512" max="15512" width="1.453125" style="2" customWidth="1"/>
    <col min="15513" max="15513" width="6.54296875" style="2" customWidth="1"/>
    <col min="15514" max="15514" width="1.453125" style="2" customWidth="1"/>
    <col min="15515" max="15515" width="6.54296875" style="2" customWidth="1"/>
    <col min="15516" max="15516" width="1.453125" style="2" customWidth="1"/>
    <col min="15517" max="15517" width="6.54296875" style="2" customWidth="1"/>
    <col min="15518" max="15518" width="1.453125" style="2" customWidth="1"/>
    <col min="15519" max="15519" width="6.54296875" style="2" customWidth="1"/>
    <col min="15520" max="15520" width="1.453125" style="2" customWidth="1"/>
    <col min="15521" max="15521" width="6.54296875" style="2" customWidth="1"/>
    <col min="15522" max="15522" width="1.453125" style="2" customWidth="1"/>
    <col min="15523" max="15523" width="0.1796875" style="2" customWidth="1"/>
    <col min="15524" max="15524" width="3.453125" style="2" customWidth="1"/>
    <col min="15525" max="15525" width="5.453125" style="2" customWidth="1"/>
    <col min="15526" max="15526" width="42.453125" style="2" customWidth="1"/>
    <col min="15527" max="15527" width="8" style="2" customWidth="1"/>
    <col min="15528" max="15528" width="6.453125" style="2" customWidth="1"/>
    <col min="15529" max="15529" width="1.453125" style="2" customWidth="1"/>
    <col min="15530" max="15530" width="6.453125" style="2" customWidth="1"/>
    <col min="15531" max="15531" width="1.453125" style="2" customWidth="1"/>
    <col min="15532" max="15532" width="5.54296875" style="2" customWidth="1"/>
    <col min="15533" max="15533" width="1.453125" style="2" customWidth="1"/>
    <col min="15534" max="15534" width="5.54296875" style="2" customWidth="1"/>
    <col min="15535" max="15535" width="1.453125" style="2" customWidth="1"/>
    <col min="15536" max="15536" width="5.54296875" style="2" customWidth="1"/>
    <col min="15537" max="15537" width="1.453125" style="2" customWidth="1"/>
    <col min="15538" max="15538" width="5.54296875" style="2" customWidth="1"/>
    <col min="15539" max="15539" width="1.453125" style="2" customWidth="1"/>
    <col min="15540" max="15540" width="5.54296875" style="2" customWidth="1"/>
    <col min="15541" max="15541" width="1.453125" style="2" customWidth="1"/>
    <col min="15542" max="15542" width="5.54296875" style="2" customWidth="1"/>
    <col min="15543" max="15543" width="1.453125" style="2" customWidth="1"/>
    <col min="15544" max="15544" width="5.54296875" style="2" customWidth="1"/>
    <col min="15545" max="15545" width="1.453125" style="2" customWidth="1"/>
    <col min="15546" max="15546" width="5.54296875" style="2" customWidth="1"/>
    <col min="15547" max="15547" width="1.453125" style="2" customWidth="1"/>
    <col min="15548" max="15548" width="5.54296875" style="2" customWidth="1"/>
    <col min="15549" max="15549" width="1.453125" style="2" customWidth="1"/>
    <col min="15550" max="15550" width="5.54296875" style="2" customWidth="1"/>
    <col min="15551" max="15551" width="1.453125" style="2" customWidth="1"/>
    <col min="15552" max="15552" width="5.54296875" style="2" customWidth="1"/>
    <col min="15553" max="15553" width="1.453125" style="2" customWidth="1"/>
    <col min="15554" max="15554" width="5.54296875" style="2" customWidth="1"/>
    <col min="15555" max="15555" width="1.453125" style="2" customWidth="1"/>
    <col min="15556" max="15556" width="5.54296875" style="2" customWidth="1"/>
    <col min="15557" max="15557" width="1.453125" style="2" customWidth="1"/>
    <col min="15558" max="15558" width="5.54296875" style="2" customWidth="1"/>
    <col min="15559" max="15559" width="1.453125" style="2" customWidth="1"/>
    <col min="15560" max="15560" width="5.54296875" style="2" customWidth="1"/>
    <col min="15561" max="15561" width="1.453125" style="2" customWidth="1"/>
    <col min="15562" max="15562" width="5.54296875" style="2" customWidth="1"/>
    <col min="15563" max="15563" width="1.453125" style="2" customWidth="1"/>
    <col min="15564" max="15564" width="5.54296875" style="2" customWidth="1"/>
    <col min="15565" max="15565" width="1.453125" style="2" customWidth="1"/>
    <col min="15566" max="15566" width="5.54296875" style="2" customWidth="1"/>
    <col min="15567" max="15567" width="1.453125" style="2" customWidth="1"/>
    <col min="15568" max="15568" width="5.54296875" style="2" customWidth="1"/>
    <col min="15569" max="15569" width="1.453125" style="2" customWidth="1"/>
    <col min="15570" max="15570" width="5.54296875" style="2" customWidth="1"/>
    <col min="15571" max="15571" width="1.453125" style="2" customWidth="1"/>
    <col min="15572" max="15729" width="9.1796875" style="2"/>
    <col min="15730" max="15731" width="0" style="2" hidden="1" customWidth="1"/>
    <col min="15732" max="15732" width="8.54296875" style="2" customWidth="1"/>
    <col min="15733" max="15733" width="31.81640625" style="2" customWidth="1"/>
    <col min="15734" max="15734" width="8.453125" style="2" customWidth="1"/>
    <col min="15735" max="15735" width="6.54296875" style="2" customWidth="1"/>
    <col min="15736" max="15736" width="1.453125" style="2" customWidth="1"/>
    <col min="15737" max="15737" width="6.54296875" style="2" customWidth="1"/>
    <col min="15738" max="15738" width="1.453125" style="2" customWidth="1"/>
    <col min="15739" max="15739" width="6.54296875" style="2" customWidth="1"/>
    <col min="15740" max="15740" width="1.453125" style="2" customWidth="1"/>
    <col min="15741" max="15741" width="6.54296875" style="2" customWidth="1"/>
    <col min="15742" max="15742" width="1.453125" style="2" customWidth="1"/>
    <col min="15743" max="15743" width="6.54296875" style="2" customWidth="1"/>
    <col min="15744" max="15744" width="1.453125" style="2" customWidth="1"/>
    <col min="15745" max="15745" width="6.453125" style="2" customWidth="1"/>
    <col min="15746" max="15746" width="1.453125" style="2" customWidth="1"/>
    <col min="15747" max="15747" width="6.54296875" style="2" customWidth="1"/>
    <col min="15748" max="15748" width="1.453125" style="2" customWidth="1"/>
    <col min="15749" max="15749" width="6.54296875" style="2" customWidth="1"/>
    <col min="15750" max="15750" width="1.453125" style="2" customWidth="1"/>
    <col min="15751" max="15751" width="6.54296875" style="2" customWidth="1"/>
    <col min="15752" max="15752" width="1.453125" style="2" customWidth="1"/>
    <col min="15753" max="15753" width="6.54296875" style="2" customWidth="1"/>
    <col min="15754" max="15754" width="1.453125" style="2" customWidth="1"/>
    <col min="15755" max="15755" width="6.54296875" style="2" customWidth="1"/>
    <col min="15756" max="15756" width="1.453125" style="2" customWidth="1"/>
    <col min="15757" max="15757" width="6.54296875" style="2" customWidth="1"/>
    <col min="15758" max="15758" width="1.453125" style="2" customWidth="1"/>
    <col min="15759" max="15759" width="6.54296875" style="2" customWidth="1"/>
    <col min="15760" max="15760" width="1.453125" style="2" customWidth="1"/>
    <col min="15761" max="15761" width="6.54296875" style="2" customWidth="1"/>
    <col min="15762" max="15762" width="1.453125" style="2" customWidth="1"/>
    <col min="15763" max="15763" width="6.54296875" style="2" customWidth="1"/>
    <col min="15764" max="15764" width="1.453125" style="2" customWidth="1"/>
    <col min="15765" max="15765" width="6.54296875" style="2" customWidth="1"/>
    <col min="15766" max="15766" width="1.453125" style="2" customWidth="1"/>
    <col min="15767" max="15767" width="6.54296875" style="2" customWidth="1"/>
    <col min="15768" max="15768" width="1.453125" style="2" customWidth="1"/>
    <col min="15769" max="15769" width="6.54296875" style="2" customWidth="1"/>
    <col min="15770" max="15770" width="1.453125" style="2" customWidth="1"/>
    <col min="15771" max="15771" width="6.54296875" style="2" customWidth="1"/>
    <col min="15772" max="15772" width="1.453125" style="2" customWidth="1"/>
    <col min="15773" max="15773" width="6.54296875" style="2" customWidth="1"/>
    <col min="15774" max="15774" width="1.453125" style="2" customWidth="1"/>
    <col min="15775" max="15775" width="6.54296875" style="2" customWidth="1"/>
    <col min="15776" max="15776" width="1.453125" style="2" customWidth="1"/>
    <col min="15777" max="15777" width="6.54296875" style="2" customWidth="1"/>
    <col min="15778" max="15778" width="1.453125" style="2" customWidth="1"/>
    <col min="15779" max="15779" width="0.1796875" style="2" customWidth="1"/>
    <col min="15780" max="15780" width="3.453125" style="2" customWidth="1"/>
    <col min="15781" max="15781" width="5.453125" style="2" customWidth="1"/>
    <col min="15782" max="15782" width="42.453125" style="2" customWidth="1"/>
    <col min="15783" max="15783" width="8" style="2" customWidth="1"/>
    <col min="15784" max="15784" width="6.453125" style="2" customWidth="1"/>
    <col min="15785" max="15785" width="1.453125" style="2" customWidth="1"/>
    <col min="15786" max="15786" width="6.453125" style="2" customWidth="1"/>
    <col min="15787" max="15787" width="1.453125" style="2" customWidth="1"/>
    <col min="15788" max="15788" width="5.54296875" style="2" customWidth="1"/>
    <col min="15789" max="15789" width="1.453125" style="2" customWidth="1"/>
    <col min="15790" max="15790" width="5.54296875" style="2" customWidth="1"/>
    <col min="15791" max="15791" width="1.453125" style="2" customWidth="1"/>
    <col min="15792" max="15792" width="5.54296875" style="2" customWidth="1"/>
    <col min="15793" max="15793" width="1.453125" style="2" customWidth="1"/>
    <col min="15794" max="15794" width="5.54296875" style="2" customWidth="1"/>
    <col min="15795" max="15795" width="1.453125" style="2" customWidth="1"/>
    <col min="15796" max="15796" width="5.54296875" style="2" customWidth="1"/>
    <col min="15797" max="15797" width="1.453125" style="2" customWidth="1"/>
    <col min="15798" max="15798" width="5.54296875" style="2" customWidth="1"/>
    <col min="15799" max="15799" width="1.453125" style="2" customWidth="1"/>
    <col min="15800" max="15800" width="5.54296875" style="2" customWidth="1"/>
    <col min="15801" max="15801" width="1.453125" style="2" customWidth="1"/>
    <col min="15802" max="15802" width="5.54296875" style="2" customWidth="1"/>
    <col min="15803" max="15803" width="1.453125" style="2" customWidth="1"/>
    <col min="15804" max="15804" width="5.54296875" style="2" customWidth="1"/>
    <col min="15805" max="15805" width="1.453125" style="2" customWidth="1"/>
    <col min="15806" max="15806" width="5.54296875" style="2" customWidth="1"/>
    <col min="15807" max="15807" width="1.453125" style="2" customWidth="1"/>
    <col min="15808" max="15808" width="5.54296875" style="2" customWidth="1"/>
    <col min="15809" max="15809" width="1.453125" style="2" customWidth="1"/>
    <col min="15810" max="15810" width="5.54296875" style="2" customWidth="1"/>
    <col min="15811" max="15811" width="1.453125" style="2" customWidth="1"/>
    <col min="15812" max="15812" width="5.54296875" style="2" customWidth="1"/>
    <col min="15813" max="15813" width="1.453125" style="2" customWidth="1"/>
    <col min="15814" max="15814" width="5.54296875" style="2" customWidth="1"/>
    <col min="15815" max="15815" width="1.453125" style="2" customWidth="1"/>
    <col min="15816" max="15816" width="5.54296875" style="2" customWidth="1"/>
    <col min="15817" max="15817" width="1.453125" style="2" customWidth="1"/>
    <col min="15818" max="15818" width="5.54296875" style="2" customWidth="1"/>
    <col min="15819" max="15819" width="1.453125" style="2" customWidth="1"/>
    <col min="15820" max="15820" width="5.54296875" style="2" customWidth="1"/>
    <col min="15821" max="15821" width="1.453125" style="2" customWidth="1"/>
    <col min="15822" max="15822" width="5.54296875" style="2" customWidth="1"/>
    <col min="15823" max="15823" width="1.453125" style="2" customWidth="1"/>
    <col min="15824" max="15824" width="5.54296875" style="2" customWidth="1"/>
    <col min="15825" max="15825" width="1.453125" style="2" customWidth="1"/>
    <col min="15826" max="15826" width="5.54296875" style="2" customWidth="1"/>
    <col min="15827" max="15827" width="1.453125" style="2" customWidth="1"/>
    <col min="15828" max="15985" width="9.1796875" style="2"/>
    <col min="15986" max="15987" width="0" style="2" hidden="1" customWidth="1"/>
    <col min="15988" max="15988" width="8.54296875" style="2" customWidth="1"/>
    <col min="15989" max="15989" width="31.81640625" style="2" customWidth="1"/>
    <col min="15990" max="15990" width="8.453125" style="2" customWidth="1"/>
    <col min="15991" max="15991" width="6.54296875" style="2" customWidth="1"/>
    <col min="15992" max="15992" width="1.453125" style="2" customWidth="1"/>
    <col min="15993" max="15993" width="6.54296875" style="2" customWidth="1"/>
    <col min="15994" max="15994" width="1.453125" style="2" customWidth="1"/>
    <col min="15995" max="15995" width="6.54296875" style="2" customWidth="1"/>
    <col min="15996" max="15996" width="1.453125" style="2" customWidth="1"/>
    <col min="15997" max="15997" width="6.54296875" style="2" customWidth="1"/>
    <col min="15998" max="15998" width="1.453125" style="2" customWidth="1"/>
    <col min="15999" max="15999" width="6.54296875" style="2" customWidth="1"/>
    <col min="16000" max="16000" width="1.453125" style="2" customWidth="1"/>
    <col min="16001" max="16001" width="6.453125" style="2" customWidth="1"/>
    <col min="16002" max="16002" width="1.453125" style="2" customWidth="1"/>
    <col min="16003" max="16003" width="6.54296875" style="2" customWidth="1"/>
    <col min="16004" max="16004" width="1.453125" style="2" customWidth="1"/>
    <col min="16005" max="16005" width="6.54296875" style="2" customWidth="1"/>
    <col min="16006" max="16006" width="1.453125" style="2" customWidth="1"/>
    <col min="16007" max="16007" width="6.54296875" style="2" customWidth="1"/>
    <col min="16008" max="16008" width="1.453125" style="2" customWidth="1"/>
    <col min="16009" max="16009" width="6.54296875" style="2" customWidth="1"/>
    <col min="16010" max="16010" width="1.453125" style="2" customWidth="1"/>
    <col min="16011" max="16011" width="6.54296875" style="2" customWidth="1"/>
    <col min="16012" max="16012" width="1.453125" style="2" customWidth="1"/>
    <col min="16013" max="16013" width="6.54296875" style="2" customWidth="1"/>
    <col min="16014" max="16014" width="1.453125" style="2" customWidth="1"/>
    <col min="16015" max="16015" width="6.54296875" style="2" customWidth="1"/>
    <col min="16016" max="16016" width="1.453125" style="2" customWidth="1"/>
    <col min="16017" max="16017" width="6.54296875" style="2" customWidth="1"/>
    <col min="16018" max="16018" width="1.453125" style="2" customWidth="1"/>
    <col min="16019" max="16019" width="6.54296875" style="2" customWidth="1"/>
    <col min="16020" max="16020" width="1.453125" style="2" customWidth="1"/>
    <col min="16021" max="16021" width="6.54296875" style="2" customWidth="1"/>
    <col min="16022" max="16022" width="1.453125" style="2" customWidth="1"/>
    <col min="16023" max="16023" width="6.54296875" style="2" customWidth="1"/>
    <col min="16024" max="16024" width="1.453125" style="2" customWidth="1"/>
    <col min="16025" max="16025" width="6.54296875" style="2" customWidth="1"/>
    <col min="16026" max="16026" width="1.453125" style="2" customWidth="1"/>
    <col min="16027" max="16027" width="6.54296875" style="2" customWidth="1"/>
    <col min="16028" max="16028" width="1.453125" style="2" customWidth="1"/>
    <col min="16029" max="16029" width="6.54296875" style="2" customWidth="1"/>
    <col min="16030" max="16030" width="1.453125" style="2" customWidth="1"/>
    <col min="16031" max="16031" width="6.54296875" style="2" customWidth="1"/>
    <col min="16032" max="16032" width="1.453125" style="2" customWidth="1"/>
    <col min="16033" max="16033" width="6.54296875" style="2" customWidth="1"/>
    <col min="16034" max="16034" width="1.453125" style="2" customWidth="1"/>
    <col min="16035" max="16035" width="0.1796875" style="2" customWidth="1"/>
    <col min="16036" max="16036" width="3.453125" style="2" customWidth="1"/>
    <col min="16037" max="16037" width="5.453125" style="2" customWidth="1"/>
    <col min="16038" max="16038" width="42.453125" style="2" customWidth="1"/>
    <col min="16039" max="16039" width="8" style="2" customWidth="1"/>
    <col min="16040" max="16040" width="6.453125" style="2" customWidth="1"/>
    <col min="16041" max="16041" width="1.453125" style="2" customWidth="1"/>
    <col min="16042" max="16042" width="6.453125" style="2" customWidth="1"/>
    <col min="16043" max="16043" width="1.453125" style="2" customWidth="1"/>
    <col min="16044" max="16044" width="5.54296875" style="2" customWidth="1"/>
    <col min="16045" max="16045" width="1.453125" style="2" customWidth="1"/>
    <col min="16046" max="16046" width="5.54296875" style="2" customWidth="1"/>
    <col min="16047" max="16047" width="1.453125" style="2" customWidth="1"/>
    <col min="16048" max="16048" width="5.54296875" style="2" customWidth="1"/>
    <col min="16049" max="16049" width="1.453125" style="2" customWidth="1"/>
    <col min="16050" max="16050" width="5.54296875" style="2" customWidth="1"/>
    <col min="16051" max="16051" width="1.453125" style="2" customWidth="1"/>
    <col min="16052" max="16052" width="5.54296875" style="2" customWidth="1"/>
    <col min="16053" max="16053" width="1.453125" style="2" customWidth="1"/>
    <col min="16054" max="16054" width="5.54296875" style="2" customWidth="1"/>
    <col min="16055" max="16055" width="1.453125" style="2" customWidth="1"/>
    <col min="16056" max="16056" width="5.54296875" style="2" customWidth="1"/>
    <col min="16057" max="16057" width="1.453125" style="2" customWidth="1"/>
    <col min="16058" max="16058" width="5.54296875" style="2" customWidth="1"/>
    <col min="16059" max="16059" width="1.453125" style="2" customWidth="1"/>
    <col min="16060" max="16060" width="5.54296875" style="2" customWidth="1"/>
    <col min="16061" max="16061" width="1.453125" style="2" customWidth="1"/>
    <col min="16062" max="16062" width="5.54296875" style="2" customWidth="1"/>
    <col min="16063" max="16063" width="1.453125" style="2" customWidth="1"/>
    <col min="16064" max="16064" width="5.54296875" style="2" customWidth="1"/>
    <col min="16065" max="16065" width="1.453125" style="2" customWidth="1"/>
    <col min="16066" max="16066" width="5.54296875" style="2" customWidth="1"/>
    <col min="16067" max="16067" width="1.453125" style="2" customWidth="1"/>
    <col min="16068" max="16068" width="5.54296875" style="2" customWidth="1"/>
    <col min="16069" max="16069" width="1.453125" style="2" customWidth="1"/>
    <col min="16070" max="16070" width="5.54296875" style="2" customWidth="1"/>
    <col min="16071" max="16071" width="1.453125" style="2" customWidth="1"/>
    <col min="16072" max="16072" width="5.54296875" style="2" customWidth="1"/>
    <col min="16073" max="16073" width="1.453125" style="2" customWidth="1"/>
    <col min="16074" max="16074" width="5.54296875" style="2" customWidth="1"/>
    <col min="16075" max="16075" width="1.453125" style="2" customWidth="1"/>
    <col min="16076" max="16076" width="5.54296875" style="2" customWidth="1"/>
    <col min="16077" max="16077" width="1.453125" style="2" customWidth="1"/>
    <col min="16078" max="16078" width="5.54296875" style="2" customWidth="1"/>
    <col min="16079" max="16079" width="1.453125" style="2" customWidth="1"/>
    <col min="16080" max="16080" width="5.54296875" style="2" customWidth="1"/>
    <col min="16081" max="16081" width="1.453125" style="2" customWidth="1"/>
    <col min="16082" max="16082" width="5.54296875" style="2" customWidth="1"/>
    <col min="16083" max="16083" width="1.453125" style="2" customWidth="1"/>
    <col min="16084" max="16384" width="9.1796875" style="2"/>
  </cols>
  <sheetData>
    <row r="1" spans="1:150" s="1" customFormat="1" ht="18.75" customHeight="1" x14ac:dyDescent="0.35">
      <c r="A1" s="149" t="s">
        <v>35</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row>
    <row r="2" spans="1:150"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150"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94"/>
    </row>
    <row r="4" spans="1:150" s="28" customFormat="1" ht="25.5" customHeight="1" x14ac:dyDescent="0.25">
      <c r="A4" s="22"/>
      <c r="B4" s="115" t="s">
        <v>33</v>
      </c>
      <c r="C4" s="116" t="s">
        <v>57</v>
      </c>
      <c r="D4" s="117" t="e">
        <f>'Material Footprint'!D28/'MF per capita'!D9</f>
        <v>#VALUE!</v>
      </c>
      <c r="E4" s="118"/>
      <c r="F4" s="117" t="e">
        <f>'Material Footprint'!F28/'MF per capita'!F9</f>
        <v>#VALUE!</v>
      </c>
      <c r="G4" s="117"/>
      <c r="H4" s="117" t="e">
        <f>'Material Footprint'!H28/'MF per capita'!H9</f>
        <v>#VALUE!</v>
      </c>
      <c r="I4" s="117"/>
      <c r="J4" s="117" t="e">
        <f>'Material Footprint'!J28/'MF per capita'!J9</f>
        <v>#VALUE!</v>
      </c>
      <c r="K4" s="117"/>
      <c r="L4" s="117" t="e">
        <f>'Material Footprint'!L28/'MF per capita'!L9</f>
        <v>#VALUE!</v>
      </c>
      <c r="M4" s="117"/>
      <c r="N4" s="117" t="e">
        <f>'Material Footprint'!N28/'MF per capita'!N9</f>
        <v>#VALUE!</v>
      </c>
      <c r="O4" s="117"/>
      <c r="P4" s="117" t="e">
        <f>'Material Footprint'!P28/'MF per capita'!P9</f>
        <v>#VALUE!</v>
      </c>
      <c r="Q4" s="117"/>
      <c r="R4" s="117" t="e">
        <f>'Material Footprint'!R28/'MF per capita'!R9</f>
        <v>#VALUE!</v>
      </c>
      <c r="S4" s="117"/>
      <c r="T4" s="117" t="e">
        <f>'Material Footprint'!T28/'MF per capita'!T9</f>
        <v>#VALUE!</v>
      </c>
      <c r="U4" s="117"/>
      <c r="V4" s="117" t="e">
        <f>'Material Footprint'!V28/'MF per capita'!V9</f>
        <v>#VALUE!</v>
      </c>
      <c r="W4" s="117"/>
      <c r="X4" s="117" t="e">
        <f>'Material Footprint'!X28/'MF per capita'!X9</f>
        <v>#VALUE!</v>
      </c>
      <c r="Y4" s="117"/>
      <c r="Z4" s="117" t="e">
        <f>'Material Footprint'!Z28/'MF per capita'!Z9</f>
        <v>#VALUE!</v>
      </c>
      <c r="AA4" s="117"/>
      <c r="AB4" s="117" t="e">
        <f>'Material Footprint'!AB28/'MF per capita'!AB9</f>
        <v>#VALUE!</v>
      </c>
      <c r="AC4" s="117"/>
      <c r="AD4" s="117" t="e">
        <f>'Material Footprint'!AD28/'MF per capita'!AD9</f>
        <v>#VALUE!</v>
      </c>
      <c r="AE4" s="117"/>
      <c r="AF4" s="117" t="e">
        <f>'Material Footprint'!AF28/'MF per capita'!AF9</f>
        <v>#VALUE!</v>
      </c>
      <c r="AG4" s="117"/>
      <c r="AH4" s="117" t="e">
        <f>'Material Footprint'!AH28/'MF per capita'!AH9</f>
        <v>#VALUE!</v>
      </c>
      <c r="AI4" s="117"/>
      <c r="AJ4" s="117" t="e">
        <f>'Material Footprint'!AJ28/'MF per capita'!AJ9</f>
        <v>#VALUE!</v>
      </c>
      <c r="AK4" s="117"/>
      <c r="AL4" s="117" t="e">
        <f>'Material Footprint'!AL28/'MF per capita'!AL9</f>
        <v>#VALUE!</v>
      </c>
      <c r="AM4" s="117"/>
      <c r="AN4" s="117" t="e">
        <f>'Material Footprint'!AN28/'MF per capita'!AN9</f>
        <v>#VALUE!</v>
      </c>
      <c r="AO4" s="117"/>
      <c r="AP4" s="117" t="e">
        <f>'Material Footprint'!AP28/'MF per capita'!AP9</f>
        <v>#VALUE!</v>
      </c>
      <c r="AQ4" s="117"/>
      <c r="AR4" s="117" t="e">
        <f>'Material Footprint'!AR28/'MF per capita'!AR9</f>
        <v>#VALUE!</v>
      </c>
      <c r="AS4" s="117"/>
      <c r="AT4" s="117" t="e">
        <f>'Material Footprint'!AT28/'MF per capita'!AT9</f>
        <v>#VALUE!</v>
      </c>
      <c r="AU4" s="119"/>
      <c r="AV4" s="117" t="e">
        <f>'Material Footprint'!AV28/'MF per capita'!AV9</f>
        <v>#VALUE!</v>
      </c>
      <c r="AW4" s="120"/>
      <c r="AX4" s="117" t="e">
        <f>'Material Footprint'!AX28/'MF per capita'!AX9</f>
        <v>#VALUE!</v>
      </c>
      <c r="AY4" s="120"/>
      <c r="AZ4" s="117" t="e">
        <f>'Material Footprint'!AZ28/'MF per capita'!AZ9</f>
        <v>#VALUE!</v>
      </c>
      <c r="BA4" s="120"/>
      <c r="BB4" s="117" t="e">
        <f>'Material Footprint'!BB28/'MF per capita'!BB9</f>
        <v>#VALUE!</v>
      </c>
      <c r="BC4" s="120"/>
      <c r="BD4" s="117" t="e">
        <f>'Material Footprint'!BD28/'MF per capita'!BD9</f>
        <v>#VALUE!</v>
      </c>
      <c r="BE4" s="120"/>
      <c r="BF4" s="117" t="e">
        <f>'Material Footprint'!BF28/'MF per capita'!BF9</f>
        <v>#VALUE!</v>
      </c>
      <c r="BG4" s="120"/>
      <c r="BH4" s="117" t="e">
        <f>'Material Footprint'!BH28/'MF per capita'!BH9</f>
        <v>#VALUE!</v>
      </c>
      <c r="BI4" s="120"/>
      <c r="BJ4" s="117" t="e">
        <f>'Material Footprint'!BJ28/'MF per capita'!BJ9</f>
        <v>#VALUE!</v>
      </c>
      <c r="BK4" s="120"/>
      <c r="BL4" s="117" t="e">
        <f>'Material Footprint'!BL28/'MF per capita'!BL9</f>
        <v>#VALUE!</v>
      </c>
      <c r="BM4" s="1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row>
    <row r="5" spans="1:150" s="126" customFormat="1" ht="25.5" customHeight="1" x14ac:dyDescent="0.25">
      <c r="A5" s="24"/>
      <c r="B5" s="23" t="s">
        <v>36</v>
      </c>
      <c r="C5" s="116" t="s">
        <v>57</v>
      </c>
      <c r="D5" s="117" t="e">
        <f>'Material Footprint'!D8/'MF per capita'!D9</f>
        <v>#VALUE!</v>
      </c>
      <c r="E5" s="25"/>
      <c r="F5" s="117" t="e">
        <f>'Material Footprint'!F8/'MF per capita'!F9</f>
        <v>#VALUE!</v>
      </c>
      <c r="G5" s="122"/>
      <c r="H5" s="117" t="e">
        <f>'Material Footprint'!H8/'MF per capita'!H9</f>
        <v>#VALUE!</v>
      </c>
      <c r="I5" s="122"/>
      <c r="J5" s="117" t="e">
        <f>'Material Footprint'!J8/'MF per capita'!J9</f>
        <v>#VALUE!</v>
      </c>
      <c r="K5" s="122"/>
      <c r="L5" s="117" t="e">
        <f>'Material Footprint'!L8/'MF per capita'!L9</f>
        <v>#VALUE!</v>
      </c>
      <c r="M5" s="122"/>
      <c r="N5" s="117" t="e">
        <f>'Material Footprint'!N8/'MF per capita'!N9</f>
        <v>#VALUE!</v>
      </c>
      <c r="O5" s="122"/>
      <c r="P5" s="117" t="e">
        <f>'Material Footprint'!P8/'MF per capita'!P9</f>
        <v>#VALUE!</v>
      </c>
      <c r="Q5" s="122"/>
      <c r="R5" s="117" t="e">
        <f>'Material Footprint'!R8/'MF per capita'!R9</f>
        <v>#VALUE!</v>
      </c>
      <c r="S5" s="122"/>
      <c r="T5" s="117" t="e">
        <f>'Material Footprint'!T8/'MF per capita'!T9</f>
        <v>#VALUE!</v>
      </c>
      <c r="U5" s="122"/>
      <c r="V5" s="117" t="e">
        <f>'Material Footprint'!V8/'MF per capita'!V9</f>
        <v>#VALUE!</v>
      </c>
      <c r="W5" s="122"/>
      <c r="X5" s="117" t="e">
        <f>'Material Footprint'!X8/'MF per capita'!X9</f>
        <v>#VALUE!</v>
      </c>
      <c r="Y5" s="122"/>
      <c r="Z5" s="117" t="e">
        <f>'Material Footprint'!Z8/'MF per capita'!Z9</f>
        <v>#VALUE!</v>
      </c>
      <c r="AA5" s="122"/>
      <c r="AB5" s="117" t="e">
        <f>'Material Footprint'!AB8/'MF per capita'!AB9</f>
        <v>#VALUE!</v>
      </c>
      <c r="AC5" s="122"/>
      <c r="AD5" s="117" t="e">
        <f>'Material Footprint'!AD8/'MF per capita'!AD9</f>
        <v>#VALUE!</v>
      </c>
      <c r="AE5" s="122"/>
      <c r="AF5" s="117" t="e">
        <f>'Material Footprint'!AF8/'MF per capita'!AF9</f>
        <v>#VALUE!</v>
      </c>
      <c r="AG5" s="122"/>
      <c r="AH5" s="117" t="e">
        <f>'Material Footprint'!AH8/'MF per capita'!AH9</f>
        <v>#VALUE!</v>
      </c>
      <c r="AI5" s="122"/>
      <c r="AJ5" s="117" t="e">
        <f>'Material Footprint'!AJ8/'MF per capita'!AJ9</f>
        <v>#VALUE!</v>
      </c>
      <c r="AK5" s="122"/>
      <c r="AL5" s="117" t="e">
        <f>'Material Footprint'!AL8/'MF per capita'!AL9</f>
        <v>#VALUE!</v>
      </c>
      <c r="AM5" s="122"/>
      <c r="AN5" s="117" t="e">
        <f>'Material Footprint'!AN8/'MF per capita'!AN9</f>
        <v>#VALUE!</v>
      </c>
      <c r="AO5" s="122"/>
      <c r="AP5" s="117" t="e">
        <f>'Material Footprint'!AP8/'MF per capita'!AP9</f>
        <v>#VALUE!</v>
      </c>
      <c r="AQ5" s="122"/>
      <c r="AR5" s="117" t="e">
        <f>'Material Footprint'!AR8/'MF per capita'!AR9</f>
        <v>#VALUE!</v>
      </c>
      <c r="AS5" s="122"/>
      <c r="AT5" s="117" t="e">
        <f>'Material Footprint'!AT8/'MF per capita'!AT9</f>
        <v>#VALUE!</v>
      </c>
      <c r="AU5" s="123"/>
      <c r="AV5" s="117" t="e">
        <f>'Material Footprint'!AV8/'MF per capita'!AV9</f>
        <v>#VALUE!</v>
      </c>
      <c r="AW5" s="123"/>
      <c r="AX5" s="117" t="e">
        <f>'Material Footprint'!AX8/'MF per capita'!AX9</f>
        <v>#VALUE!</v>
      </c>
      <c r="AY5" s="123"/>
      <c r="AZ5" s="117" t="e">
        <f>'Material Footprint'!AZ8/'MF per capita'!AZ9</f>
        <v>#VALUE!</v>
      </c>
      <c r="BA5" s="123"/>
      <c r="BB5" s="117" t="e">
        <f>'Material Footprint'!BB8/'MF per capita'!BB9</f>
        <v>#VALUE!</v>
      </c>
      <c r="BC5" s="123"/>
      <c r="BD5" s="117" t="e">
        <f>'Material Footprint'!BD8/'MF per capita'!BD9</f>
        <v>#VALUE!</v>
      </c>
      <c r="BE5" s="123"/>
      <c r="BF5" s="117" t="e">
        <f>'Material Footprint'!BF8/'MF per capita'!BF9</f>
        <v>#VALUE!</v>
      </c>
      <c r="BG5" s="123"/>
      <c r="BH5" s="117" t="e">
        <f>'Material Footprint'!BH8/'MF per capita'!BH9</f>
        <v>#VALUE!</v>
      </c>
      <c r="BI5" s="123"/>
      <c r="BJ5" s="117" t="e">
        <f>'Material Footprint'!BJ8/'MF per capita'!BJ9</f>
        <v>#VALUE!</v>
      </c>
      <c r="BK5" s="123"/>
      <c r="BL5" s="117" t="e">
        <f>'Material Footprint'!BL8/'MF per capita'!BL9</f>
        <v>#VALUE!</v>
      </c>
      <c r="BM5" s="124"/>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125"/>
    </row>
    <row r="6" spans="1:150" s="126" customFormat="1" ht="25.5" customHeight="1" x14ac:dyDescent="0.25">
      <c r="A6" s="24"/>
      <c r="B6" s="23" t="s">
        <v>37</v>
      </c>
      <c r="C6" s="116" t="s">
        <v>57</v>
      </c>
      <c r="D6" s="117" t="e">
        <f>'Material Footprint'!D13/'MF per capita'!D9</f>
        <v>#VALUE!</v>
      </c>
      <c r="E6" s="25"/>
      <c r="F6" s="117" t="e">
        <f>'Material Footprint'!F13/'MF per capita'!F9</f>
        <v>#VALUE!</v>
      </c>
      <c r="G6" s="122"/>
      <c r="H6" s="117" t="e">
        <f>'Material Footprint'!H13/'MF per capita'!H9</f>
        <v>#VALUE!</v>
      </c>
      <c r="I6" s="122"/>
      <c r="J6" s="117" t="e">
        <f>'Material Footprint'!J13/'MF per capita'!J9</f>
        <v>#VALUE!</v>
      </c>
      <c r="K6" s="122"/>
      <c r="L6" s="117" t="e">
        <f>'Material Footprint'!L13/'MF per capita'!L9</f>
        <v>#VALUE!</v>
      </c>
      <c r="M6" s="122"/>
      <c r="N6" s="117" t="e">
        <f>'Material Footprint'!N13/'MF per capita'!N9</f>
        <v>#VALUE!</v>
      </c>
      <c r="O6" s="122"/>
      <c r="P6" s="117" t="e">
        <f>'Material Footprint'!P13/'MF per capita'!P9</f>
        <v>#VALUE!</v>
      </c>
      <c r="Q6" s="122"/>
      <c r="R6" s="117" t="e">
        <f>'Material Footprint'!R13/'MF per capita'!R9</f>
        <v>#VALUE!</v>
      </c>
      <c r="S6" s="122"/>
      <c r="T6" s="117" t="e">
        <f>'Material Footprint'!T13/'MF per capita'!T9</f>
        <v>#VALUE!</v>
      </c>
      <c r="U6" s="122"/>
      <c r="V6" s="117" t="e">
        <f>'Material Footprint'!V13/'MF per capita'!V9</f>
        <v>#VALUE!</v>
      </c>
      <c r="W6" s="122"/>
      <c r="X6" s="117" t="e">
        <f>'Material Footprint'!X13/'MF per capita'!X9</f>
        <v>#VALUE!</v>
      </c>
      <c r="Y6" s="122"/>
      <c r="Z6" s="117" t="e">
        <f>'Material Footprint'!Z13/'MF per capita'!Z9</f>
        <v>#VALUE!</v>
      </c>
      <c r="AA6" s="122"/>
      <c r="AB6" s="117" t="e">
        <f>'Material Footprint'!AB13/'MF per capita'!AB9</f>
        <v>#VALUE!</v>
      </c>
      <c r="AC6" s="122"/>
      <c r="AD6" s="117" t="e">
        <f>'Material Footprint'!AD13/'MF per capita'!AD9</f>
        <v>#VALUE!</v>
      </c>
      <c r="AE6" s="122"/>
      <c r="AF6" s="117" t="e">
        <f>'Material Footprint'!AF13/'MF per capita'!AF9</f>
        <v>#VALUE!</v>
      </c>
      <c r="AG6" s="122"/>
      <c r="AH6" s="117" t="e">
        <f>'Material Footprint'!AH13/'MF per capita'!AH9</f>
        <v>#VALUE!</v>
      </c>
      <c r="AI6" s="122"/>
      <c r="AJ6" s="117" t="e">
        <f>'Material Footprint'!AJ13/'MF per capita'!AJ9</f>
        <v>#VALUE!</v>
      </c>
      <c r="AK6" s="122"/>
      <c r="AL6" s="117" t="e">
        <f>'Material Footprint'!AL13/'MF per capita'!AL9</f>
        <v>#VALUE!</v>
      </c>
      <c r="AM6" s="122"/>
      <c r="AN6" s="117" t="e">
        <f>'Material Footprint'!AN13/'MF per capita'!AN9</f>
        <v>#VALUE!</v>
      </c>
      <c r="AO6" s="122"/>
      <c r="AP6" s="117" t="e">
        <f>'Material Footprint'!AP13/'MF per capita'!AP9</f>
        <v>#VALUE!</v>
      </c>
      <c r="AQ6" s="122"/>
      <c r="AR6" s="117" t="e">
        <f>'Material Footprint'!AR13/'MF per capita'!AR9</f>
        <v>#VALUE!</v>
      </c>
      <c r="AS6" s="122"/>
      <c r="AT6" s="117" t="e">
        <f>'Material Footprint'!AT13/'MF per capita'!AT9</f>
        <v>#VALUE!</v>
      </c>
      <c r="AU6" s="123"/>
      <c r="AV6" s="117" t="e">
        <f>'Material Footprint'!AV13/'MF per capita'!AV9</f>
        <v>#VALUE!</v>
      </c>
      <c r="AW6" s="123"/>
      <c r="AX6" s="117" t="e">
        <f>'Material Footprint'!AX13/'MF per capita'!AX9</f>
        <v>#VALUE!</v>
      </c>
      <c r="AY6" s="123"/>
      <c r="AZ6" s="117" t="e">
        <f>'Material Footprint'!AZ13/'MF per capita'!AZ9</f>
        <v>#VALUE!</v>
      </c>
      <c r="BA6" s="123"/>
      <c r="BB6" s="117" t="e">
        <f>'Material Footprint'!BB13/'MF per capita'!BB9</f>
        <v>#VALUE!</v>
      </c>
      <c r="BC6" s="123"/>
      <c r="BD6" s="117" t="e">
        <f>'Material Footprint'!BD13/'MF per capita'!BD9</f>
        <v>#VALUE!</v>
      </c>
      <c r="BE6" s="123"/>
      <c r="BF6" s="117" t="e">
        <f>'Material Footprint'!BF13/'MF per capita'!BF9</f>
        <v>#VALUE!</v>
      </c>
      <c r="BG6" s="123"/>
      <c r="BH6" s="117" t="e">
        <f>'Material Footprint'!BH13/'MF per capita'!BH9</f>
        <v>#VALUE!</v>
      </c>
      <c r="BI6" s="123"/>
      <c r="BJ6" s="117" t="e">
        <f>'Material Footprint'!BJ13/'MF per capita'!BJ9</f>
        <v>#VALUE!</v>
      </c>
      <c r="BK6" s="123"/>
      <c r="BL6" s="117" t="e">
        <f>'Material Footprint'!BL13/'MF per capita'!BL9</f>
        <v>#VALUE!</v>
      </c>
      <c r="BM6" s="124"/>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125"/>
    </row>
    <row r="7" spans="1:150" s="126" customFormat="1" ht="25.5" customHeight="1" x14ac:dyDescent="0.25">
      <c r="A7" s="24"/>
      <c r="B7" s="23" t="s">
        <v>38</v>
      </c>
      <c r="C7" s="116" t="s">
        <v>57</v>
      </c>
      <c r="D7" s="117" t="e">
        <f>'Material Footprint'!D18/'MF per capita'!D9</f>
        <v>#VALUE!</v>
      </c>
      <c r="E7" s="25"/>
      <c r="F7" s="117" t="e">
        <f>'Material Footprint'!F18/'MF per capita'!F9</f>
        <v>#VALUE!</v>
      </c>
      <c r="G7" s="122"/>
      <c r="H7" s="117" t="e">
        <f>'Material Footprint'!H18/'MF per capita'!H9</f>
        <v>#VALUE!</v>
      </c>
      <c r="I7" s="122"/>
      <c r="J7" s="117" t="e">
        <f>'Material Footprint'!J18/'MF per capita'!J9</f>
        <v>#VALUE!</v>
      </c>
      <c r="K7" s="122"/>
      <c r="L7" s="117" t="e">
        <f>'Material Footprint'!L18/'MF per capita'!L9</f>
        <v>#VALUE!</v>
      </c>
      <c r="M7" s="122"/>
      <c r="N7" s="117" t="e">
        <f>'Material Footprint'!N18/'MF per capita'!N9</f>
        <v>#VALUE!</v>
      </c>
      <c r="O7" s="122"/>
      <c r="P7" s="117" t="e">
        <f>'Material Footprint'!P18/'MF per capita'!P9</f>
        <v>#VALUE!</v>
      </c>
      <c r="Q7" s="122"/>
      <c r="R7" s="117" t="e">
        <f>'Material Footprint'!R18/'MF per capita'!R9</f>
        <v>#VALUE!</v>
      </c>
      <c r="S7" s="122"/>
      <c r="T7" s="117" t="e">
        <f>'Material Footprint'!T18/'MF per capita'!T9</f>
        <v>#VALUE!</v>
      </c>
      <c r="U7" s="122"/>
      <c r="V7" s="117" t="e">
        <f>'Material Footprint'!V18/'MF per capita'!V9</f>
        <v>#VALUE!</v>
      </c>
      <c r="W7" s="122"/>
      <c r="X7" s="117" t="e">
        <f>'Material Footprint'!X18/'MF per capita'!X9</f>
        <v>#VALUE!</v>
      </c>
      <c r="Y7" s="122"/>
      <c r="Z7" s="117" t="e">
        <f>'Material Footprint'!Z18/'MF per capita'!Z9</f>
        <v>#VALUE!</v>
      </c>
      <c r="AA7" s="122"/>
      <c r="AB7" s="117" t="e">
        <f>'Material Footprint'!AB18/'MF per capita'!AB9</f>
        <v>#VALUE!</v>
      </c>
      <c r="AC7" s="122"/>
      <c r="AD7" s="117" t="e">
        <f>'Material Footprint'!AD18/'MF per capita'!AD9</f>
        <v>#VALUE!</v>
      </c>
      <c r="AE7" s="122"/>
      <c r="AF7" s="117" t="e">
        <f>'Material Footprint'!AF18/'MF per capita'!AF9</f>
        <v>#VALUE!</v>
      </c>
      <c r="AG7" s="122"/>
      <c r="AH7" s="117" t="e">
        <f>'Material Footprint'!AH18/'MF per capita'!AH9</f>
        <v>#VALUE!</v>
      </c>
      <c r="AI7" s="122"/>
      <c r="AJ7" s="117" t="e">
        <f>'Material Footprint'!AJ18/'MF per capita'!AJ9</f>
        <v>#VALUE!</v>
      </c>
      <c r="AK7" s="122"/>
      <c r="AL7" s="117" t="e">
        <f>'Material Footprint'!AL18/'MF per capita'!AL9</f>
        <v>#VALUE!</v>
      </c>
      <c r="AM7" s="122"/>
      <c r="AN7" s="117" t="e">
        <f>'Material Footprint'!AN18/'MF per capita'!AN9</f>
        <v>#VALUE!</v>
      </c>
      <c r="AO7" s="122"/>
      <c r="AP7" s="117" t="e">
        <f>'Material Footprint'!AP18/'MF per capita'!AP9</f>
        <v>#VALUE!</v>
      </c>
      <c r="AQ7" s="122"/>
      <c r="AR7" s="117" t="e">
        <f>'Material Footprint'!AR18/'MF per capita'!AR9</f>
        <v>#VALUE!</v>
      </c>
      <c r="AS7" s="122"/>
      <c r="AT7" s="117" t="e">
        <f>'Material Footprint'!AT18/'MF per capita'!AT9</f>
        <v>#VALUE!</v>
      </c>
      <c r="AU7" s="123"/>
      <c r="AV7" s="117" t="e">
        <f>'Material Footprint'!AV18/'MF per capita'!AV9</f>
        <v>#VALUE!</v>
      </c>
      <c r="AW7" s="123"/>
      <c r="AX7" s="117" t="e">
        <f>'Material Footprint'!AX18/'MF per capita'!AX9</f>
        <v>#VALUE!</v>
      </c>
      <c r="AY7" s="123"/>
      <c r="AZ7" s="117" t="e">
        <f>'Material Footprint'!AZ18/'MF per capita'!AZ9</f>
        <v>#VALUE!</v>
      </c>
      <c r="BA7" s="123"/>
      <c r="BB7" s="117" t="e">
        <f>'Material Footprint'!BB18/'MF per capita'!BB9</f>
        <v>#VALUE!</v>
      </c>
      <c r="BC7" s="123"/>
      <c r="BD7" s="117" t="e">
        <f>'Material Footprint'!BD18/'MF per capita'!BD9</f>
        <v>#VALUE!</v>
      </c>
      <c r="BE7" s="123"/>
      <c r="BF7" s="117" t="e">
        <f>'Material Footprint'!BF18/'MF per capita'!BF9</f>
        <v>#VALUE!</v>
      </c>
      <c r="BG7" s="123"/>
      <c r="BH7" s="117" t="e">
        <f>'Material Footprint'!BH18/'MF per capita'!BH9</f>
        <v>#VALUE!</v>
      </c>
      <c r="BI7" s="123"/>
      <c r="BJ7" s="117" t="e">
        <f>'Material Footprint'!BJ18/'MF per capita'!BJ9</f>
        <v>#VALUE!</v>
      </c>
      <c r="BK7" s="123"/>
      <c r="BL7" s="117" t="e">
        <f>'Material Footprint'!BL18/'MF per capita'!BL9</f>
        <v>#VALUE!</v>
      </c>
      <c r="BM7" s="124"/>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125"/>
    </row>
    <row r="8" spans="1:150" s="126" customFormat="1" ht="25.5" customHeight="1" x14ac:dyDescent="0.25">
      <c r="A8" s="24"/>
      <c r="B8" s="23" t="s">
        <v>39</v>
      </c>
      <c r="C8" s="116" t="s">
        <v>57</v>
      </c>
      <c r="D8" s="117" t="e">
        <f>'Material Footprint'!D23/'MF per capita'!D9</f>
        <v>#VALUE!</v>
      </c>
      <c r="E8" s="25"/>
      <c r="F8" s="117" t="e">
        <f>'Material Footprint'!F23/'MF per capita'!F9</f>
        <v>#VALUE!</v>
      </c>
      <c r="G8" s="122"/>
      <c r="H8" s="117" t="e">
        <f>'Material Footprint'!H23/'MF per capita'!H9</f>
        <v>#VALUE!</v>
      </c>
      <c r="I8" s="122"/>
      <c r="J8" s="117" t="e">
        <f>'Material Footprint'!J23/'MF per capita'!J9</f>
        <v>#VALUE!</v>
      </c>
      <c r="K8" s="122"/>
      <c r="L8" s="117" t="e">
        <f>'Material Footprint'!L23/'MF per capita'!L9</f>
        <v>#VALUE!</v>
      </c>
      <c r="M8" s="122"/>
      <c r="N8" s="117" t="e">
        <f>'Material Footprint'!N23/'MF per capita'!N9</f>
        <v>#VALUE!</v>
      </c>
      <c r="O8" s="122"/>
      <c r="P8" s="117" t="e">
        <f>'Material Footprint'!P23/'MF per capita'!P9</f>
        <v>#VALUE!</v>
      </c>
      <c r="Q8" s="122"/>
      <c r="R8" s="117" t="e">
        <f>'Material Footprint'!R23/'MF per capita'!R9</f>
        <v>#VALUE!</v>
      </c>
      <c r="S8" s="122"/>
      <c r="T8" s="117" t="e">
        <f>'Material Footprint'!T23/'MF per capita'!T9</f>
        <v>#VALUE!</v>
      </c>
      <c r="U8" s="122"/>
      <c r="V8" s="117" t="e">
        <f>'Material Footprint'!V23/'MF per capita'!V9</f>
        <v>#VALUE!</v>
      </c>
      <c r="W8" s="122"/>
      <c r="X8" s="117" t="e">
        <f>'Material Footprint'!X23/'MF per capita'!X9</f>
        <v>#VALUE!</v>
      </c>
      <c r="Y8" s="122"/>
      <c r="Z8" s="117" t="e">
        <f>'Material Footprint'!Z23/'MF per capita'!Z9</f>
        <v>#VALUE!</v>
      </c>
      <c r="AA8" s="122"/>
      <c r="AB8" s="117" t="e">
        <f>'Material Footprint'!AB23/'MF per capita'!AB9</f>
        <v>#VALUE!</v>
      </c>
      <c r="AC8" s="122"/>
      <c r="AD8" s="117" t="e">
        <f>'Material Footprint'!AD23/'MF per capita'!AD9</f>
        <v>#VALUE!</v>
      </c>
      <c r="AE8" s="122"/>
      <c r="AF8" s="117" t="e">
        <f>'Material Footprint'!AF23/'MF per capita'!AF9</f>
        <v>#VALUE!</v>
      </c>
      <c r="AG8" s="122"/>
      <c r="AH8" s="117" t="e">
        <f>'Material Footprint'!AH23/'MF per capita'!AH9</f>
        <v>#VALUE!</v>
      </c>
      <c r="AI8" s="122"/>
      <c r="AJ8" s="117" t="e">
        <f>'Material Footprint'!AJ23/'MF per capita'!AJ9</f>
        <v>#VALUE!</v>
      </c>
      <c r="AK8" s="122"/>
      <c r="AL8" s="117" t="e">
        <f>'Material Footprint'!AL23/'MF per capita'!AL9</f>
        <v>#VALUE!</v>
      </c>
      <c r="AM8" s="122"/>
      <c r="AN8" s="117" t="e">
        <f>'Material Footprint'!AN23/'MF per capita'!AN9</f>
        <v>#VALUE!</v>
      </c>
      <c r="AO8" s="122"/>
      <c r="AP8" s="117" t="e">
        <f>'Material Footprint'!AP23/'MF per capita'!AP9</f>
        <v>#VALUE!</v>
      </c>
      <c r="AQ8" s="122"/>
      <c r="AR8" s="117" t="e">
        <f>'Material Footprint'!AR23/'MF per capita'!AR9</f>
        <v>#VALUE!</v>
      </c>
      <c r="AS8" s="122"/>
      <c r="AT8" s="117" t="e">
        <f>'Material Footprint'!AT23/'MF per capita'!AT9</f>
        <v>#VALUE!</v>
      </c>
      <c r="AU8" s="123"/>
      <c r="AV8" s="117" t="e">
        <f>'Material Footprint'!AV23/'MF per capita'!AV9</f>
        <v>#VALUE!</v>
      </c>
      <c r="AW8" s="123"/>
      <c r="AX8" s="117" t="e">
        <f>'Material Footprint'!AX23/'MF per capita'!AX9</f>
        <v>#VALUE!</v>
      </c>
      <c r="AY8" s="123"/>
      <c r="AZ8" s="117" t="e">
        <f>'Material Footprint'!AZ23/'MF per capita'!AZ9</f>
        <v>#VALUE!</v>
      </c>
      <c r="BA8" s="123"/>
      <c r="BB8" s="117" t="e">
        <f>'Material Footprint'!BB23/'MF per capita'!BB9</f>
        <v>#VALUE!</v>
      </c>
      <c r="BC8" s="123"/>
      <c r="BD8" s="117" t="e">
        <f>'Material Footprint'!BD23/'MF per capita'!BD9</f>
        <v>#VALUE!</v>
      </c>
      <c r="BE8" s="123"/>
      <c r="BF8" s="117" t="e">
        <f>'Material Footprint'!BF23/'MF per capita'!BF9</f>
        <v>#VALUE!</v>
      </c>
      <c r="BG8" s="123"/>
      <c r="BH8" s="117" t="e">
        <f>'Material Footprint'!BH23/'MF per capita'!BH9</f>
        <v>#VALUE!</v>
      </c>
      <c r="BI8" s="123"/>
      <c r="BJ8" s="117" t="e">
        <f>'Material Footprint'!BJ23/'MF per capita'!BJ9</f>
        <v>#VALUE!</v>
      </c>
      <c r="BK8" s="123"/>
      <c r="BL8" s="117" t="e">
        <f>'Material Footprint'!BL23/'MF per capita'!BL9</f>
        <v>#VALUE!</v>
      </c>
      <c r="BM8" s="124"/>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125"/>
    </row>
    <row r="9" spans="1:150" s="93" customFormat="1" ht="25.5" customHeight="1" thickBot="1" x14ac:dyDescent="0.3">
      <c r="A9" s="87"/>
      <c r="B9" s="88" t="s">
        <v>34</v>
      </c>
      <c r="C9" s="89" t="s">
        <v>58</v>
      </c>
      <c r="D9" s="90"/>
      <c r="E9" s="91"/>
      <c r="F9" s="90"/>
      <c r="G9" s="91"/>
      <c r="H9" s="90"/>
      <c r="I9" s="91"/>
      <c r="J9" s="90"/>
      <c r="K9" s="91"/>
      <c r="L9" s="90"/>
      <c r="M9" s="92"/>
      <c r="N9" s="90"/>
      <c r="O9" s="92"/>
      <c r="P9" s="90"/>
      <c r="Q9" s="92"/>
      <c r="R9" s="90"/>
      <c r="S9" s="92"/>
      <c r="T9" s="90"/>
      <c r="U9" s="92"/>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10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102"/>
    </row>
    <row r="10" spans="1:150" ht="23.25" customHeight="1" x14ac:dyDescent="0.25">
      <c r="A10" s="37"/>
      <c r="B10" s="38"/>
      <c r="C10" s="39"/>
      <c r="D10" s="40"/>
      <c r="E10" s="41"/>
      <c r="F10" s="42"/>
      <c r="G10" s="43"/>
      <c r="H10" s="42"/>
      <c r="I10" s="43"/>
      <c r="J10" s="42"/>
      <c r="K10" s="43"/>
      <c r="L10" s="42"/>
      <c r="M10" s="43"/>
      <c r="N10" s="42"/>
      <c r="O10" s="43"/>
      <c r="P10" s="42"/>
      <c r="Q10" s="43"/>
      <c r="R10" s="42"/>
      <c r="S10" s="43"/>
      <c r="T10" s="42"/>
      <c r="U10" s="43"/>
      <c r="V10" s="42"/>
      <c r="W10" s="43"/>
      <c r="X10" s="42"/>
      <c r="Y10" s="43"/>
      <c r="Z10" s="42"/>
      <c r="AA10" s="43"/>
      <c r="AB10" s="42"/>
      <c r="AC10" s="43"/>
      <c r="AD10" s="42"/>
      <c r="AE10" s="43"/>
      <c r="AF10" s="42"/>
      <c r="AG10" s="43"/>
      <c r="AH10" s="42"/>
      <c r="AI10" s="43"/>
      <c r="AJ10" s="42"/>
      <c r="AK10" s="43"/>
      <c r="AL10" s="42"/>
      <c r="AM10" s="43"/>
      <c r="AN10" s="42"/>
      <c r="AO10" s="43"/>
      <c r="AP10" s="42"/>
      <c r="AQ10" s="43"/>
      <c r="AR10" s="42"/>
      <c r="AS10" s="43"/>
      <c r="AT10" s="42"/>
      <c r="AU10" s="42"/>
      <c r="AV10" s="42"/>
      <c r="AW10" s="42"/>
      <c r="AX10" s="42"/>
      <c r="AY10" s="42"/>
      <c r="AZ10" s="42"/>
      <c r="BA10" s="42"/>
      <c r="BB10" s="42"/>
      <c r="BC10" s="42"/>
      <c r="BD10" s="42"/>
      <c r="BE10" s="42"/>
      <c r="BF10" s="42"/>
      <c r="BG10" s="42"/>
      <c r="BH10" s="42"/>
      <c r="BI10" s="42"/>
      <c r="BJ10" s="42"/>
      <c r="BK10" s="42"/>
      <c r="BL10" s="42"/>
      <c r="BM10" s="100"/>
    </row>
    <row r="11" spans="1:150" ht="16.5" customHeight="1" x14ac:dyDescent="0.25">
      <c r="A11" s="10" t="s">
        <v>3</v>
      </c>
      <c r="B11" s="44"/>
      <c r="C11" s="13"/>
      <c r="D11" s="45"/>
      <c r="E11" s="45"/>
      <c r="F11" s="45"/>
      <c r="G11" s="45"/>
      <c r="H11" s="45"/>
      <c r="I11" s="45"/>
      <c r="J11" s="45"/>
      <c r="K11" s="45"/>
      <c r="L11" s="45"/>
      <c r="M11" s="45"/>
      <c r="N11" s="45"/>
      <c r="O11" s="45"/>
      <c r="P11" s="45"/>
      <c r="Q11" s="45"/>
      <c r="R11" s="45"/>
      <c r="S11" s="45"/>
      <c r="T11" s="45"/>
      <c r="U11" s="45"/>
      <c r="V11" s="45"/>
      <c r="W11" s="45"/>
      <c r="X11" s="45"/>
      <c r="Y11" s="46"/>
      <c r="Z11" s="45"/>
      <c r="AA11" s="46"/>
    </row>
    <row r="12" spans="1:150" ht="12.75" customHeight="1" x14ac:dyDescent="0.25">
      <c r="A12" s="48" t="s">
        <v>4</v>
      </c>
      <c r="B12" s="150" t="s">
        <v>88</v>
      </c>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49"/>
      <c r="AQ12" s="49"/>
      <c r="AR12" s="49"/>
      <c r="AS12" s="49"/>
      <c r="AT12" s="49"/>
      <c r="AU12" s="49"/>
    </row>
    <row r="13" spans="1:150" ht="14.15" customHeight="1" x14ac:dyDescent="0.25">
      <c r="A13" s="48" t="s">
        <v>4</v>
      </c>
      <c r="B13" s="151" t="s">
        <v>5</v>
      </c>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0"/>
      <c r="AQ13" s="150"/>
      <c r="AR13" s="150"/>
      <c r="AS13" s="150"/>
      <c r="AT13" s="150"/>
      <c r="AU13" s="150"/>
    </row>
    <row r="14" spans="1:150" ht="13.4" customHeight="1" x14ac:dyDescent="0.25">
      <c r="A14" s="48" t="s">
        <v>4</v>
      </c>
      <c r="B14" s="150" t="s">
        <v>6</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50"/>
    </row>
    <row r="15" spans="1:150" ht="5.15" customHeight="1" x14ac:dyDescent="0.25">
      <c r="A15" s="48"/>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49"/>
      <c r="AQ15" s="49"/>
      <c r="AR15" s="49"/>
      <c r="AS15" s="49"/>
      <c r="AT15" s="49"/>
      <c r="AU15" s="49"/>
    </row>
    <row r="16" spans="1:150" ht="6.65" customHeight="1" x14ac:dyDescent="0.3"/>
    <row r="17" spans="1:64" ht="17.25" customHeight="1" x14ac:dyDescent="0.25">
      <c r="A17" s="153" t="s">
        <v>7</v>
      </c>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row>
    <row r="18" spans="1:64" ht="2.5" customHeight="1" thickBot="1" x14ac:dyDescent="0.35">
      <c r="A18" s="21"/>
      <c r="B18" s="51"/>
      <c r="C18" s="52"/>
      <c r="D18" s="4"/>
      <c r="E18" s="53"/>
      <c r="F18" s="4"/>
      <c r="G18" s="53"/>
      <c r="H18" s="4"/>
      <c r="I18" s="53"/>
      <c r="J18" s="4"/>
      <c r="K18" s="53"/>
      <c r="L18" s="4"/>
      <c r="M18" s="53"/>
      <c r="N18" s="4"/>
      <c r="O18" s="53"/>
      <c r="P18" s="4"/>
      <c r="Q18" s="53"/>
      <c r="R18" s="4"/>
      <c r="S18" s="53"/>
      <c r="T18" s="4"/>
      <c r="U18" s="54"/>
      <c r="V18" s="4"/>
      <c r="W18" s="54"/>
      <c r="X18" s="4"/>
      <c r="Y18" s="54"/>
      <c r="Z18" s="4"/>
      <c r="AA18" s="54"/>
      <c r="AB18" s="4"/>
      <c r="AC18" s="54"/>
      <c r="AD18" s="53"/>
      <c r="AE18" s="54"/>
      <c r="AF18" s="53"/>
      <c r="AG18" s="54"/>
      <c r="AH18" s="4"/>
      <c r="AI18" s="11"/>
      <c r="AJ18" s="4"/>
      <c r="AK18" s="11"/>
      <c r="AL18" s="4"/>
      <c r="AM18" s="54"/>
      <c r="AN18" s="4"/>
      <c r="AO18" s="54"/>
      <c r="AP18" s="4"/>
      <c r="AQ18" s="54"/>
      <c r="AR18" s="4"/>
      <c r="AS18" s="54"/>
      <c r="AT18" s="4"/>
      <c r="AU18" s="54"/>
    </row>
    <row r="19" spans="1:64" ht="15" customHeight="1" x14ac:dyDescent="0.25">
      <c r="A19" s="55" t="s">
        <v>8</v>
      </c>
      <c r="B19" s="154" t="s">
        <v>9</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row>
    <row r="20" spans="1:64" ht="16.5" customHeight="1" x14ac:dyDescent="0.25">
      <c r="A20" s="56"/>
      <c r="B20" s="156"/>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8"/>
    </row>
    <row r="21" spans="1:64" ht="16.5" customHeight="1" x14ac:dyDescent="0.25">
      <c r="A21" s="57"/>
      <c r="B21" s="146"/>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8"/>
    </row>
    <row r="22" spans="1:64" ht="16.5" customHeight="1" x14ac:dyDescent="0.25">
      <c r="A22" s="57"/>
      <c r="B22" s="146"/>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8"/>
    </row>
    <row r="23" spans="1:64" ht="16.5" customHeight="1" x14ac:dyDescent="0.25">
      <c r="A23" s="57"/>
      <c r="B23" s="146"/>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8"/>
    </row>
    <row r="24" spans="1:64" ht="16.5" customHeight="1" x14ac:dyDescent="0.25">
      <c r="A24" s="57"/>
      <c r="B24" s="146"/>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8"/>
    </row>
    <row r="25" spans="1:64" ht="16.5" customHeight="1" x14ac:dyDescent="0.25">
      <c r="A25" s="57"/>
      <c r="B25" s="146"/>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8"/>
    </row>
    <row r="26" spans="1:64" ht="16.5" customHeight="1" x14ac:dyDescent="0.25">
      <c r="A26" s="57"/>
      <c r="B26" s="146"/>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8"/>
    </row>
    <row r="27" spans="1:64" ht="16.5" customHeight="1" x14ac:dyDescent="0.25">
      <c r="A27" s="57"/>
      <c r="B27" s="146"/>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8"/>
    </row>
    <row r="28" spans="1:64" ht="16.5" customHeight="1" x14ac:dyDescent="0.25">
      <c r="A28" s="57"/>
      <c r="B28" s="146"/>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8"/>
    </row>
    <row r="29" spans="1:64" ht="16.5" customHeight="1" x14ac:dyDescent="0.25">
      <c r="A29" s="57"/>
      <c r="B29" s="146"/>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8"/>
    </row>
    <row r="30" spans="1:64" ht="16.5" customHeight="1" x14ac:dyDescent="0.25">
      <c r="A30" s="57"/>
      <c r="B30" s="146"/>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8"/>
    </row>
    <row r="31" spans="1:64" ht="16.5" customHeight="1" x14ac:dyDescent="0.25">
      <c r="A31" s="57"/>
      <c r="B31" s="139"/>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1"/>
    </row>
    <row r="32" spans="1:64" ht="16.5" customHeight="1" x14ac:dyDescent="0.25">
      <c r="A32" s="57"/>
      <c r="B32" s="139"/>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1"/>
    </row>
    <row r="33" spans="1:64" ht="16.5" customHeight="1" x14ac:dyDescent="0.25">
      <c r="A33" s="58"/>
      <c r="B33" s="142"/>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4"/>
    </row>
    <row r="34" spans="1:64" ht="16.5" customHeight="1" x14ac:dyDescent="0.25">
      <c r="A34" s="59"/>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row>
    <row r="35" spans="1:64" ht="16.5" customHeight="1" x14ac:dyDescent="0.3">
      <c r="A35" s="59"/>
      <c r="B35" s="60"/>
      <c r="C35" s="61"/>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row>
    <row r="36" spans="1:64" ht="16.5" customHeight="1" x14ac:dyDescent="0.3">
      <c r="A36" s="59"/>
      <c r="B36" s="60"/>
      <c r="C36" s="61"/>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row>
    <row r="37" spans="1:64" ht="16.5" customHeight="1" x14ac:dyDescent="0.3">
      <c r="A37" s="59"/>
      <c r="B37" s="60"/>
      <c r="C37" s="61"/>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row>
    <row r="38" spans="1:64" ht="16.5" customHeight="1" x14ac:dyDescent="0.3">
      <c r="A38" s="59"/>
      <c r="B38" s="60"/>
      <c r="C38" s="61"/>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row>
    <row r="39" spans="1:64" ht="16.5" customHeight="1" x14ac:dyDescent="0.3">
      <c r="A39" s="59"/>
      <c r="B39" s="60"/>
      <c r="C39" s="61"/>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row>
    <row r="40" spans="1:64" ht="16.5" customHeight="1" x14ac:dyDescent="0.3">
      <c r="A40" s="59"/>
      <c r="B40" s="60"/>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row>
    <row r="41" spans="1:64" ht="14.15" customHeight="1" x14ac:dyDescent="0.3">
      <c r="A41" s="59"/>
      <c r="B41" s="60"/>
      <c r="C41" s="61"/>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row>
    <row r="42" spans="1:64" ht="14.5" customHeight="1" x14ac:dyDescent="0.3">
      <c r="A42" s="4"/>
      <c r="B42" s="63"/>
      <c r="C42" s="64"/>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row>
  </sheetData>
  <mergeCells count="22">
    <mergeCell ref="B24:BL24"/>
    <mergeCell ref="A1:BM1"/>
    <mergeCell ref="B12:AO12"/>
    <mergeCell ref="B13:AU13"/>
    <mergeCell ref="B14:AU14"/>
    <mergeCell ref="B15:AO15"/>
    <mergeCell ref="A17:BL17"/>
    <mergeCell ref="B19:BL19"/>
    <mergeCell ref="B20:BL20"/>
    <mergeCell ref="B21:BL21"/>
    <mergeCell ref="B22:BL22"/>
    <mergeCell ref="B23:BL23"/>
    <mergeCell ref="B31:BL31"/>
    <mergeCell ref="B32:BL32"/>
    <mergeCell ref="B33:BL33"/>
    <mergeCell ref="B34:AU34"/>
    <mergeCell ref="B25:BL25"/>
    <mergeCell ref="B26:BL26"/>
    <mergeCell ref="B27:BL27"/>
    <mergeCell ref="B28:BL28"/>
    <mergeCell ref="B29:BL29"/>
    <mergeCell ref="B30:BL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3A67A-F0DA-4ED1-A75F-C70A6F9FCE1B}">
  <dimension ref="A1:FV42"/>
  <sheetViews>
    <sheetView workbookViewId="0">
      <selection sqref="A1:BM1"/>
    </sheetView>
  </sheetViews>
  <sheetFormatPr defaultColWidth="9.1796875" defaultRowHeight="14" x14ac:dyDescent="0.3"/>
  <cols>
    <col min="1" max="1" width="4.26953125" style="2" customWidth="1"/>
    <col min="2" max="2" width="31.81640625" style="3" customWidth="1"/>
    <col min="3" max="3" width="12.1796875" style="4" customWidth="1"/>
    <col min="4" max="4" width="8.7265625" style="8" customWidth="1"/>
    <col min="5" max="5" width="1.453125" style="47" customWidth="1"/>
    <col min="6" max="6" width="8.26953125" style="8" customWidth="1"/>
    <col min="7" max="7" width="1.453125" style="47" customWidth="1"/>
    <col min="8" max="8" width="8.7265625" style="8" customWidth="1"/>
    <col min="9" max="9" width="1.453125" style="47" customWidth="1"/>
    <col min="10" max="10" width="9.1796875" style="8" customWidth="1"/>
    <col min="11" max="11" width="1.453125" style="47" customWidth="1"/>
    <col min="12" max="12" width="7.81640625" style="8" customWidth="1"/>
    <col min="13" max="13" width="1.453125" style="47" customWidth="1"/>
    <col min="14" max="14" width="8.54296875" style="8" customWidth="1"/>
    <col min="15" max="15" width="1.453125" style="47" customWidth="1"/>
    <col min="16" max="16" width="8.1796875" style="8" customWidth="1"/>
    <col min="17" max="17" width="1.453125" style="47" customWidth="1"/>
    <col min="18" max="18" width="7.81640625" style="8" customWidth="1"/>
    <col min="19" max="19" width="1.453125" style="47" customWidth="1"/>
    <col min="20" max="20" width="8.54296875" style="8" customWidth="1"/>
    <col min="21" max="21" width="1.453125" style="47" customWidth="1"/>
    <col min="22" max="22" width="8.1796875" style="8" customWidth="1"/>
    <col min="23" max="23" width="1.453125" style="47" customWidth="1"/>
    <col min="24" max="24" width="9" style="8" customWidth="1"/>
    <col min="25" max="25" width="1.453125" style="12" customWidth="1"/>
    <col min="26" max="26" width="8.1796875" style="8" customWidth="1"/>
    <col min="27" max="27" width="1.453125" style="12" customWidth="1"/>
    <col min="28" max="28" width="8.7265625" style="8" customWidth="1"/>
    <col min="29" max="29" width="1.453125" style="12" customWidth="1"/>
    <col min="30" max="30" width="8.54296875" style="8" customWidth="1"/>
    <col min="31" max="31" width="1.453125" style="12" customWidth="1"/>
    <col min="32" max="32" width="8" style="8" customWidth="1"/>
    <col min="33" max="33" width="1.453125" style="12" customWidth="1"/>
    <col min="34" max="34" width="8" style="47" customWidth="1"/>
    <col min="35" max="35" width="1.453125" style="12" customWidth="1"/>
    <col min="36" max="36" width="8.54296875" style="47" customWidth="1"/>
    <col min="37" max="37" width="1.453125" style="12" customWidth="1"/>
    <col min="38" max="38" width="8.1796875" style="8" customWidth="1"/>
    <col min="39" max="39" width="1.453125" style="12" customWidth="1"/>
    <col min="40" max="40" width="8.1796875" style="8" customWidth="1"/>
    <col min="41" max="41" width="1.453125" style="12" customWidth="1"/>
    <col min="42" max="42" width="8.54296875" style="47" customWidth="1"/>
    <col min="43" max="43" width="1.453125" style="12" customWidth="1"/>
    <col min="44" max="44" width="8.453125" style="47" customWidth="1"/>
    <col min="45" max="45" width="1.453125" style="12" customWidth="1"/>
    <col min="46" max="46" width="7.81640625" style="47" customWidth="1"/>
    <col min="47" max="47" width="1.453125" style="12" customWidth="1"/>
    <col min="48" max="48" width="7.81640625" style="2" bestFit="1"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178" s="1" customFormat="1" ht="18.75" customHeight="1" x14ac:dyDescent="0.35">
      <c r="A1" s="149" t="s">
        <v>42</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row>
    <row r="2" spans="1:178"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178"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178" s="28" customFormat="1" ht="25.5" customHeight="1" x14ac:dyDescent="0.25">
      <c r="A4" s="22"/>
      <c r="B4" s="115" t="s">
        <v>43</v>
      </c>
      <c r="C4" s="116" t="s">
        <v>47</v>
      </c>
      <c r="D4" s="122" t="e">
        <f>'Material Footprint'!D28*1000/'MF per GDP'!D9</f>
        <v>#VALUE!</v>
      </c>
      <c r="E4" s="118"/>
      <c r="F4" s="122" t="e">
        <f>'Material Footprint'!F28*1000/'MF per GDP'!F9</f>
        <v>#VALUE!</v>
      </c>
      <c r="G4" s="118"/>
      <c r="H4" s="122" t="e">
        <f>'Material Footprint'!H28*1000/'MF per GDP'!H9</f>
        <v>#VALUE!</v>
      </c>
      <c r="I4" s="118"/>
      <c r="J4" s="122" t="e">
        <f>'Material Footprint'!J28*1000/'MF per GDP'!J9</f>
        <v>#VALUE!</v>
      </c>
      <c r="K4" s="118"/>
      <c r="L4" s="122" t="e">
        <f>'Material Footprint'!L28*1000/'MF per GDP'!L9</f>
        <v>#VALUE!</v>
      </c>
      <c r="M4" s="118"/>
      <c r="N4" s="122" t="e">
        <f>'Material Footprint'!N28*1000/'MF per GDP'!N9</f>
        <v>#VALUE!</v>
      </c>
      <c r="O4" s="118"/>
      <c r="P4" s="122" t="e">
        <f>'Material Footprint'!P28*1000/'MF per GDP'!P9</f>
        <v>#VALUE!</v>
      </c>
      <c r="Q4" s="118"/>
      <c r="R4" s="122" t="e">
        <f>'Material Footprint'!R28*1000/'MF per GDP'!R9</f>
        <v>#VALUE!</v>
      </c>
      <c r="S4" s="118"/>
      <c r="T4" s="122" t="e">
        <f>'Material Footprint'!T28*1000/'MF per GDP'!T9</f>
        <v>#VALUE!</v>
      </c>
      <c r="U4" s="118"/>
      <c r="V4" s="122" t="e">
        <f>'Material Footprint'!V28*1000/'MF per GDP'!V9</f>
        <v>#VALUE!</v>
      </c>
      <c r="W4" s="118"/>
      <c r="X4" s="122" t="e">
        <f>'Material Footprint'!X28*1000/'MF per GDP'!X9</f>
        <v>#VALUE!</v>
      </c>
      <c r="Y4" s="118"/>
      <c r="Z4" s="122" t="e">
        <f>'Material Footprint'!Z28*1000/'MF per GDP'!Z9</f>
        <v>#VALUE!</v>
      </c>
      <c r="AA4" s="118"/>
      <c r="AB4" s="122" t="e">
        <f>'Material Footprint'!AB28*1000/'MF per GDP'!AB9</f>
        <v>#VALUE!</v>
      </c>
      <c r="AC4" s="118"/>
      <c r="AD4" s="122" t="e">
        <f>'Material Footprint'!AD28*1000/'MF per GDP'!AD9</f>
        <v>#VALUE!</v>
      </c>
      <c r="AE4" s="118"/>
      <c r="AF4" s="122" t="e">
        <f>'Material Footprint'!AF28*1000/'MF per GDP'!AF9</f>
        <v>#VALUE!</v>
      </c>
      <c r="AG4" s="118"/>
      <c r="AH4" s="122" t="e">
        <f>'Material Footprint'!AH28*1000/'MF per GDP'!AH9</f>
        <v>#VALUE!</v>
      </c>
      <c r="AI4" s="118"/>
      <c r="AJ4" s="122" t="e">
        <f>'Material Footprint'!AJ28*1000/'MF per GDP'!AJ9</f>
        <v>#VALUE!</v>
      </c>
      <c r="AK4" s="118"/>
      <c r="AL4" s="122" t="e">
        <f>'Material Footprint'!AL28*1000/'MF per GDP'!AL9</f>
        <v>#VALUE!</v>
      </c>
      <c r="AM4" s="118"/>
      <c r="AN4" s="122" t="e">
        <f>'Material Footprint'!AN28*1000/'MF per GDP'!AN9</f>
        <v>#VALUE!</v>
      </c>
      <c r="AO4" s="118"/>
      <c r="AP4" s="122" t="e">
        <f>'Material Footprint'!AP28*1000/'MF per GDP'!AP9</f>
        <v>#VALUE!</v>
      </c>
      <c r="AQ4" s="118"/>
      <c r="AR4" s="122" t="e">
        <f>'Material Footprint'!AR28*1000/'MF per GDP'!AR9</f>
        <v>#VALUE!</v>
      </c>
      <c r="AS4" s="118"/>
      <c r="AT4" s="122" t="e">
        <f>'Material Footprint'!AT28*1000/'MF per GDP'!AT9</f>
        <v>#VALUE!</v>
      </c>
      <c r="AU4" s="127"/>
      <c r="AV4" s="122" t="e">
        <f>'Material Footprint'!AV28*1000/'MF per GDP'!AV9</f>
        <v>#VALUE!</v>
      </c>
      <c r="AW4" s="128"/>
      <c r="AX4" s="122" t="e">
        <f>'Material Footprint'!AX28*1000/'MF per GDP'!AX9</f>
        <v>#VALUE!</v>
      </c>
      <c r="AY4" s="128"/>
      <c r="AZ4" s="122" t="e">
        <f>'Material Footprint'!AZ28*1000/'MF per GDP'!AZ9</f>
        <v>#VALUE!</v>
      </c>
      <c r="BA4" s="128"/>
      <c r="BB4" s="122" t="e">
        <f>'Material Footprint'!BB28*1000/'MF per GDP'!BB9</f>
        <v>#VALUE!</v>
      </c>
      <c r="BC4" s="128"/>
      <c r="BD4" s="122" t="e">
        <f>'Material Footprint'!BD28*1000/'MF per GDP'!BD9</f>
        <v>#VALUE!</v>
      </c>
      <c r="BE4" s="128"/>
      <c r="BF4" s="122" t="e">
        <f>'Material Footprint'!BF28*1000/'MF per GDP'!BF9</f>
        <v>#VALUE!</v>
      </c>
      <c r="BG4" s="128"/>
      <c r="BH4" s="122" t="e">
        <f>'Material Footprint'!BH28*1000/'MF per GDP'!BH9</f>
        <v>#VALUE!</v>
      </c>
      <c r="BI4" s="128"/>
      <c r="BJ4" s="122" t="e">
        <f>'Material Footprint'!BJ28*1000/'MF per GDP'!BJ9</f>
        <v>#VALUE!</v>
      </c>
      <c r="BK4" s="128"/>
      <c r="BL4" s="122" t="e">
        <f>'Material Footprint'!BL28*1000/'MF per GDP'!BL9</f>
        <v>#VALUE!</v>
      </c>
      <c r="BM4" s="129"/>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row>
    <row r="5" spans="1:178" s="126" customFormat="1" ht="25.5" customHeight="1" x14ac:dyDescent="0.25">
      <c r="A5" s="24"/>
      <c r="B5" s="23" t="s">
        <v>46</v>
      </c>
      <c r="C5" s="116" t="s">
        <v>47</v>
      </c>
      <c r="D5" s="122" t="e">
        <f>'Material Footprint'!D8*1000/'MF per GDP'!D9</f>
        <v>#VALUE!</v>
      </c>
      <c r="E5" s="25"/>
      <c r="F5" s="122" t="e">
        <f>'Material Footprint'!F8*1000/'MF per GDP'!F9</f>
        <v>#VALUE!</v>
      </c>
      <c r="G5" s="25"/>
      <c r="H5" s="122" t="e">
        <f>'Material Footprint'!H8*1000/'MF per GDP'!H9</f>
        <v>#VALUE!</v>
      </c>
      <c r="I5" s="25"/>
      <c r="J5" s="122" t="e">
        <f>'Material Footprint'!J8*1000/'MF per GDP'!J9</f>
        <v>#VALUE!</v>
      </c>
      <c r="K5" s="25"/>
      <c r="L5" s="122" t="e">
        <f>'Material Footprint'!L8*1000/'MF per GDP'!L9</f>
        <v>#VALUE!</v>
      </c>
      <c r="M5" s="25"/>
      <c r="N5" s="122" t="e">
        <f>'Material Footprint'!N8*1000/'MF per GDP'!N9</f>
        <v>#VALUE!</v>
      </c>
      <c r="O5" s="25"/>
      <c r="P5" s="122" t="e">
        <f>'Material Footprint'!P8*1000/'MF per GDP'!P9</f>
        <v>#VALUE!</v>
      </c>
      <c r="Q5" s="25"/>
      <c r="R5" s="122" t="e">
        <f>'Material Footprint'!R8*1000/'MF per GDP'!R9</f>
        <v>#VALUE!</v>
      </c>
      <c r="S5" s="25"/>
      <c r="T5" s="122" t="e">
        <f>'Material Footprint'!T8*1000/'MF per GDP'!T9</f>
        <v>#VALUE!</v>
      </c>
      <c r="U5" s="25"/>
      <c r="V5" s="122" t="e">
        <f>'Material Footprint'!V8*1000/'MF per GDP'!V9</f>
        <v>#VALUE!</v>
      </c>
      <c r="W5" s="25"/>
      <c r="X5" s="122" t="e">
        <f>'Material Footprint'!X8*1000/'MF per GDP'!X9</f>
        <v>#VALUE!</v>
      </c>
      <c r="Y5" s="25"/>
      <c r="Z5" s="122" t="e">
        <f>'Material Footprint'!Z8*1000/'MF per GDP'!Z9</f>
        <v>#VALUE!</v>
      </c>
      <c r="AA5" s="25"/>
      <c r="AB5" s="122" t="e">
        <f>'Material Footprint'!AB8*1000/'MF per GDP'!AB9</f>
        <v>#VALUE!</v>
      </c>
      <c r="AC5" s="25"/>
      <c r="AD5" s="122" t="e">
        <f>'Material Footprint'!AD8*1000/'MF per GDP'!AD9</f>
        <v>#VALUE!</v>
      </c>
      <c r="AE5" s="25"/>
      <c r="AF5" s="122" t="e">
        <f>'Material Footprint'!AF8*1000/'MF per GDP'!AF9</f>
        <v>#VALUE!</v>
      </c>
      <c r="AG5" s="25"/>
      <c r="AH5" s="122" t="e">
        <f>'Material Footprint'!AH8*1000/'MF per GDP'!AH9</f>
        <v>#VALUE!</v>
      </c>
      <c r="AI5" s="25"/>
      <c r="AJ5" s="122" t="e">
        <f>'Material Footprint'!AJ8*1000/'MF per GDP'!AJ9</f>
        <v>#VALUE!</v>
      </c>
      <c r="AK5" s="25"/>
      <c r="AL5" s="122" t="e">
        <f>'Material Footprint'!AL8*1000/'MF per GDP'!AL9</f>
        <v>#VALUE!</v>
      </c>
      <c r="AM5" s="25"/>
      <c r="AN5" s="122" t="e">
        <f>'Material Footprint'!AN8*1000/'MF per GDP'!AN9</f>
        <v>#VALUE!</v>
      </c>
      <c r="AO5" s="25"/>
      <c r="AP5" s="122" t="e">
        <f>'Material Footprint'!AP8*1000/'MF per GDP'!AP9</f>
        <v>#VALUE!</v>
      </c>
      <c r="AQ5" s="25"/>
      <c r="AR5" s="122" t="e">
        <f>'Material Footprint'!AR8*1000/'MF per GDP'!AR9</f>
        <v>#VALUE!</v>
      </c>
      <c r="AS5" s="25"/>
      <c r="AT5" s="122" t="e">
        <f>'Material Footprint'!AT8*1000/'MF per GDP'!AT9</f>
        <v>#VALUE!</v>
      </c>
      <c r="AU5" s="27"/>
      <c r="AV5" s="122" t="e">
        <f>'Material Footprint'!AV8*1000/'MF per GDP'!AV9</f>
        <v>#VALUE!</v>
      </c>
      <c r="AW5" s="27"/>
      <c r="AX5" s="122" t="e">
        <f>'Material Footprint'!AX8*1000/'MF per GDP'!AX9</f>
        <v>#VALUE!</v>
      </c>
      <c r="AY5" s="27"/>
      <c r="AZ5" s="122" t="e">
        <f>'Material Footprint'!AZ8*1000/'MF per GDP'!AZ9</f>
        <v>#VALUE!</v>
      </c>
      <c r="BA5" s="27"/>
      <c r="BB5" s="122" t="e">
        <f>'Material Footprint'!BB8*1000/'MF per GDP'!BB9</f>
        <v>#VALUE!</v>
      </c>
      <c r="BC5" s="27"/>
      <c r="BD5" s="122" t="e">
        <f>'Material Footprint'!BD8*1000/'MF per GDP'!BD9</f>
        <v>#VALUE!</v>
      </c>
      <c r="BE5" s="27"/>
      <c r="BF5" s="122" t="e">
        <f>'Material Footprint'!BF8*1000/'MF per GDP'!BF9</f>
        <v>#VALUE!</v>
      </c>
      <c r="BG5" s="27"/>
      <c r="BH5" s="122" t="e">
        <f>'Material Footprint'!BH8*1000/'MF per GDP'!BH9</f>
        <v>#VALUE!</v>
      </c>
      <c r="BI5" s="27"/>
      <c r="BJ5" s="122" t="e">
        <f>'Material Footprint'!BJ8*1000/'MF per GDP'!BJ9</f>
        <v>#VALUE!</v>
      </c>
      <c r="BK5" s="27"/>
      <c r="BL5" s="122" t="e">
        <f>'Material Footprint'!BL8*1000/'MF per GDP'!BL9</f>
        <v>#VALUE!</v>
      </c>
      <c r="BM5" s="95"/>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row>
    <row r="6" spans="1:178" s="126" customFormat="1" ht="25.5" customHeight="1" x14ac:dyDescent="0.25">
      <c r="A6" s="24"/>
      <c r="B6" s="23" t="s">
        <v>44</v>
      </c>
      <c r="C6" s="116" t="s">
        <v>47</v>
      </c>
      <c r="D6" s="122" t="e">
        <f>'Material Footprint'!D13*1000/'MF per GDP'!D9</f>
        <v>#VALUE!</v>
      </c>
      <c r="E6" s="25"/>
      <c r="F6" s="122" t="e">
        <f>'Material Footprint'!F13*1000/'MF per GDP'!F9</f>
        <v>#VALUE!</v>
      </c>
      <c r="G6" s="25"/>
      <c r="H6" s="122" t="e">
        <f>'Material Footprint'!H13*1000/'MF per GDP'!H9</f>
        <v>#VALUE!</v>
      </c>
      <c r="I6" s="25"/>
      <c r="J6" s="122" t="e">
        <f>'Material Footprint'!J13*1000/'MF per GDP'!J9</f>
        <v>#VALUE!</v>
      </c>
      <c r="K6" s="25"/>
      <c r="L6" s="122" t="e">
        <f>'Material Footprint'!L13*1000/'MF per GDP'!L9</f>
        <v>#VALUE!</v>
      </c>
      <c r="M6" s="25"/>
      <c r="N6" s="122" t="e">
        <f>'Material Footprint'!N13*1000/'MF per GDP'!N9</f>
        <v>#VALUE!</v>
      </c>
      <c r="O6" s="25"/>
      <c r="P6" s="122" t="e">
        <f>'Material Footprint'!P13*1000/'MF per GDP'!P9</f>
        <v>#VALUE!</v>
      </c>
      <c r="Q6" s="25"/>
      <c r="R6" s="122" t="e">
        <f>'Material Footprint'!R13*1000/'MF per GDP'!R9</f>
        <v>#VALUE!</v>
      </c>
      <c r="S6" s="25"/>
      <c r="T6" s="122" t="e">
        <f>'Material Footprint'!T13*1000/'MF per GDP'!T9</f>
        <v>#VALUE!</v>
      </c>
      <c r="U6" s="25"/>
      <c r="V6" s="122" t="e">
        <f>'Material Footprint'!V13*1000/'MF per GDP'!V9</f>
        <v>#VALUE!</v>
      </c>
      <c r="W6" s="25"/>
      <c r="X6" s="122" t="e">
        <f>'Material Footprint'!X13*1000/'MF per GDP'!X9</f>
        <v>#VALUE!</v>
      </c>
      <c r="Y6" s="25"/>
      <c r="Z6" s="122" t="e">
        <f>'Material Footprint'!Z13*1000/'MF per GDP'!Z9</f>
        <v>#VALUE!</v>
      </c>
      <c r="AA6" s="25"/>
      <c r="AB6" s="122" t="e">
        <f>'Material Footprint'!AB13*1000/'MF per GDP'!AB9</f>
        <v>#VALUE!</v>
      </c>
      <c r="AC6" s="25"/>
      <c r="AD6" s="122" t="e">
        <f>'Material Footprint'!AD13*1000/'MF per GDP'!AD9</f>
        <v>#VALUE!</v>
      </c>
      <c r="AE6" s="25"/>
      <c r="AF6" s="122" t="e">
        <f>'Material Footprint'!AF13*1000/'MF per GDP'!AF9</f>
        <v>#VALUE!</v>
      </c>
      <c r="AG6" s="25"/>
      <c r="AH6" s="122" t="e">
        <f>'Material Footprint'!AH13*1000/'MF per GDP'!AH9</f>
        <v>#VALUE!</v>
      </c>
      <c r="AI6" s="25"/>
      <c r="AJ6" s="122" t="e">
        <f>'Material Footprint'!AJ13*1000/'MF per GDP'!AJ9</f>
        <v>#VALUE!</v>
      </c>
      <c r="AK6" s="25"/>
      <c r="AL6" s="122" t="e">
        <f>'Material Footprint'!AL13*1000/'MF per GDP'!AL9</f>
        <v>#VALUE!</v>
      </c>
      <c r="AM6" s="25"/>
      <c r="AN6" s="122" t="e">
        <f>'Material Footprint'!AN13*1000/'MF per GDP'!AN9</f>
        <v>#VALUE!</v>
      </c>
      <c r="AO6" s="25"/>
      <c r="AP6" s="122" t="e">
        <f>'Material Footprint'!AP13*1000/'MF per GDP'!AP9</f>
        <v>#VALUE!</v>
      </c>
      <c r="AQ6" s="25"/>
      <c r="AR6" s="122" t="e">
        <f>'Material Footprint'!AR13*1000/'MF per GDP'!AR9</f>
        <v>#VALUE!</v>
      </c>
      <c r="AS6" s="25"/>
      <c r="AT6" s="122" t="e">
        <f>'Material Footprint'!AT13*1000/'MF per GDP'!AT9</f>
        <v>#VALUE!</v>
      </c>
      <c r="AU6" s="27"/>
      <c r="AV6" s="122" t="e">
        <f>'Material Footprint'!AV13*1000/'MF per GDP'!AV9</f>
        <v>#VALUE!</v>
      </c>
      <c r="AW6" s="27"/>
      <c r="AX6" s="122" t="e">
        <f>'Material Footprint'!AX13*1000/'MF per GDP'!AX9</f>
        <v>#VALUE!</v>
      </c>
      <c r="AY6" s="27"/>
      <c r="AZ6" s="122" t="e">
        <f>'Material Footprint'!AZ13*1000/'MF per GDP'!AZ9</f>
        <v>#VALUE!</v>
      </c>
      <c r="BA6" s="27"/>
      <c r="BB6" s="122" t="e">
        <f>'Material Footprint'!BB13*1000/'MF per GDP'!BB9</f>
        <v>#VALUE!</v>
      </c>
      <c r="BC6" s="27"/>
      <c r="BD6" s="122" t="e">
        <f>'Material Footprint'!BD13*1000/'MF per GDP'!BD9</f>
        <v>#VALUE!</v>
      </c>
      <c r="BE6" s="27"/>
      <c r="BF6" s="122" t="e">
        <f>'Material Footprint'!BF13*1000/'MF per GDP'!BF9</f>
        <v>#VALUE!</v>
      </c>
      <c r="BG6" s="27"/>
      <c r="BH6" s="122" t="e">
        <f>'Material Footprint'!BH13*1000/'MF per GDP'!BH9</f>
        <v>#VALUE!</v>
      </c>
      <c r="BI6" s="27"/>
      <c r="BJ6" s="122" t="e">
        <f>'Material Footprint'!BJ13*1000/'MF per GDP'!BJ9</f>
        <v>#VALUE!</v>
      </c>
      <c r="BK6" s="27"/>
      <c r="BL6" s="122" t="e">
        <f>'Material Footprint'!BL13*1000/'MF per GDP'!BL9</f>
        <v>#VALUE!</v>
      </c>
      <c r="BM6" s="95"/>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row>
    <row r="7" spans="1:178" s="126" customFormat="1" ht="25.5" customHeight="1" x14ac:dyDescent="0.25">
      <c r="A7" s="24"/>
      <c r="B7" s="23" t="s">
        <v>45</v>
      </c>
      <c r="C7" s="116" t="s">
        <v>47</v>
      </c>
      <c r="D7" s="122" t="e">
        <f>'Material Footprint'!D18*1000/'MF per GDP'!D9</f>
        <v>#VALUE!</v>
      </c>
      <c r="E7" s="25"/>
      <c r="F7" s="122" t="e">
        <f>'Material Footprint'!F18*1000/'MF per GDP'!F9</f>
        <v>#VALUE!</v>
      </c>
      <c r="G7" s="25"/>
      <c r="H7" s="122" t="e">
        <f>'Material Footprint'!H18*1000/'MF per GDP'!H9</f>
        <v>#VALUE!</v>
      </c>
      <c r="I7" s="25"/>
      <c r="J7" s="122" t="e">
        <f>'Material Footprint'!J18*1000/'MF per GDP'!J9</f>
        <v>#VALUE!</v>
      </c>
      <c r="K7" s="25"/>
      <c r="L7" s="122" t="e">
        <f>'Material Footprint'!L18*1000/'MF per GDP'!L9</f>
        <v>#VALUE!</v>
      </c>
      <c r="M7" s="25"/>
      <c r="N7" s="122" t="e">
        <f>'Material Footprint'!N18*1000/'MF per GDP'!N9</f>
        <v>#VALUE!</v>
      </c>
      <c r="O7" s="25"/>
      <c r="P7" s="122" t="e">
        <f>'Material Footprint'!P18*1000/'MF per GDP'!P9</f>
        <v>#VALUE!</v>
      </c>
      <c r="Q7" s="25"/>
      <c r="R7" s="122" t="e">
        <f>'Material Footprint'!R18*1000/'MF per GDP'!R9</f>
        <v>#VALUE!</v>
      </c>
      <c r="S7" s="25"/>
      <c r="T7" s="122" t="e">
        <f>'Material Footprint'!T18*1000/'MF per GDP'!T9</f>
        <v>#VALUE!</v>
      </c>
      <c r="U7" s="25"/>
      <c r="V7" s="122" t="e">
        <f>'Material Footprint'!V18*1000/'MF per GDP'!V9</f>
        <v>#VALUE!</v>
      </c>
      <c r="W7" s="25"/>
      <c r="X7" s="122" t="e">
        <f>'Material Footprint'!X18*1000/'MF per GDP'!X9</f>
        <v>#VALUE!</v>
      </c>
      <c r="Y7" s="25"/>
      <c r="Z7" s="122" t="e">
        <f>'Material Footprint'!Z18*1000/'MF per GDP'!Z9</f>
        <v>#VALUE!</v>
      </c>
      <c r="AA7" s="25"/>
      <c r="AB7" s="122" t="e">
        <f>'Material Footprint'!AB18*1000/'MF per GDP'!AB9</f>
        <v>#VALUE!</v>
      </c>
      <c r="AC7" s="25"/>
      <c r="AD7" s="122" t="e">
        <f>'Material Footprint'!AD18*1000/'MF per GDP'!AD9</f>
        <v>#VALUE!</v>
      </c>
      <c r="AE7" s="25"/>
      <c r="AF7" s="122" t="e">
        <f>'Material Footprint'!AF18*1000/'MF per GDP'!AF9</f>
        <v>#VALUE!</v>
      </c>
      <c r="AG7" s="25"/>
      <c r="AH7" s="122" t="e">
        <f>'Material Footprint'!AH18*1000/'MF per GDP'!AH9</f>
        <v>#VALUE!</v>
      </c>
      <c r="AI7" s="25"/>
      <c r="AJ7" s="122" t="e">
        <f>'Material Footprint'!AJ18*1000/'MF per GDP'!AJ9</f>
        <v>#VALUE!</v>
      </c>
      <c r="AK7" s="25"/>
      <c r="AL7" s="122" t="e">
        <f>'Material Footprint'!AL18*1000/'MF per GDP'!AL9</f>
        <v>#VALUE!</v>
      </c>
      <c r="AM7" s="25"/>
      <c r="AN7" s="122" t="e">
        <f>'Material Footprint'!AN18*1000/'MF per GDP'!AN9</f>
        <v>#VALUE!</v>
      </c>
      <c r="AO7" s="25"/>
      <c r="AP7" s="122" t="e">
        <f>'Material Footprint'!AP18*1000/'MF per GDP'!AP9</f>
        <v>#VALUE!</v>
      </c>
      <c r="AQ7" s="25"/>
      <c r="AR7" s="122" t="e">
        <f>'Material Footprint'!AR18*1000/'MF per GDP'!AR9</f>
        <v>#VALUE!</v>
      </c>
      <c r="AS7" s="25"/>
      <c r="AT7" s="122" t="e">
        <f>'Material Footprint'!AT18*1000/'MF per GDP'!AT9</f>
        <v>#VALUE!</v>
      </c>
      <c r="AU7" s="27"/>
      <c r="AV7" s="122" t="e">
        <f>'Material Footprint'!AV18*1000/'MF per GDP'!AV9</f>
        <v>#VALUE!</v>
      </c>
      <c r="AW7" s="27"/>
      <c r="AX7" s="122" t="e">
        <f>'Material Footprint'!AX18*1000/'MF per GDP'!AX9</f>
        <v>#VALUE!</v>
      </c>
      <c r="AY7" s="27"/>
      <c r="AZ7" s="122" t="e">
        <f>'Material Footprint'!AZ18*1000/'MF per GDP'!AZ9</f>
        <v>#VALUE!</v>
      </c>
      <c r="BA7" s="27"/>
      <c r="BB7" s="122" t="e">
        <f>'Material Footprint'!BB18*1000/'MF per GDP'!BB9</f>
        <v>#VALUE!</v>
      </c>
      <c r="BC7" s="27"/>
      <c r="BD7" s="122" t="e">
        <f>'Material Footprint'!BD18*1000/'MF per GDP'!BD9</f>
        <v>#VALUE!</v>
      </c>
      <c r="BE7" s="27"/>
      <c r="BF7" s="122" t="e">
        <f>'Material Footprint'!BF18*1000/'MF per GDP'!BF9</f>
        <v>#VALUE!</v>
      </c>
      <c r="BG7" s="27"/>
      <c r="BH7" s="122" t="e">
        <f>'Material Footprint'!BH18*1000/'MF per GDP'!BH9</f>
        <v>#VALUE!</v>
      </c>
      <c r="BI7" s="27"/>
      <c r="BJ7" s="122" t="e">
        <f>'Material Footprint'!BJ18*1000/'MF per GDP'!BJ9</f>
        <v>#VALUE!</v>
      </c>
      <c r="BK7" s="27"/>
      <c r="BL7" s="122" t="e">
        <f>'Material Footprint'!BL18*1000/'MF per GDP'!BL9</f>
        <v>#VALUE!</v>
      </c>
      <c r="BM7" s="95"/>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row>
    <row r="8" spans="1:178" s="126" customFormat="1" ht="25.5" customHeight="1" x14ac:dyDescent="0.25">
      <c r="A8" s="24"/>
      <c r="B8" s="23" t="s">
        <v>56</v>
      </c>
      <c r="C8" s="116" t="s">
        <v>47</v>
      </c>
      <c r="D8" s="122" t="e">
        <f>'Material Footprint'!D23*10^3/'MF per GDP'!D9</f>
        <v>#VALUE!</v>
      </c>
      <c r="E8" s="25"/>
      <c r="F8" s="122" t="e">
        <f>'Material Footprint'!F23*10^3/'MF per GDP'!F9</f>
        <v>#VALUE!</v>
      </c>
      <c r="G8" s="25"/>
      <c r="H8" s="122" t="e">
        <f>'Material Footprint'!H23*10^3/'MF per GDP'!H9</f>
        <v>#VALUE!</v>
      </c>
      <c r="I8" s="25"/>
      <c r="J8" s="122" t="e">
        <f>'Material Footprint'!J23*10^3/'MF per GDP'!J9</f>
        <v>#VALUE!</v>
      </c>
      <c r="K8" s="25"/>
      <c r="L8" s="122" t="e">
        <f>'Material Footprint'!L23*10^3/'MF per GDP'!L9</f>
        <v>#VALUE!</v>
      </c>
      <c r="M8" s="25"/>
      <c r="N8" s="122" t="e">
        <f>'Material Footprint'!N23*10^3/'MF per GDP'!N9</f>
        <v>#VALUE!</v>
      </c>
      <c r="O8" s="25"/>
      <c r="P8" s="122" t="e">
        <f>'Material Footprint'!P23*10^3/'MF per GDP'!P9</f>
        <v>#VALUE!</v>
      </c>
      <c r="Q8" s="25"/>
      <c r="R8" s="122" t="e">
        <f>'Material Footprint'!R23*10^3/'MF per GDP'!R9</f>
        <v>#VALUE!</v>
      </c>
      <c r="S8" s="25"/>
      <c r="T8" s="122" t="e">
        <f>'Material Footprint'!T23*10^3/'MF per GDP'!T9</f>
        <v>#VALUE!</v>
      </c>
      <c r="U8" s="25"/>
      <c r="V8" s="122" t="e">
        <f>'Material Footprint'!V23*10^3/'MF per GDP'!V9</f>
        <v>#VALUE!</v>
      </c>
      <c r="W8" s="25"/>
      <c r="X8" s="122" t="e">
        <f>'Material Footprint'!X23*10^3/'MF per GDP'!X9</f>
        <v>#VALUE!</v>
      </c>
      <c r="Y8" s="25"/>
      <c r="Z8" s="122" t="e">
        <f>'Material Footprint'!Z23*10^3/'MF per GDP'!Z9</f>
        <v>#VALUE!</v>
      </c>
      <c r="AA8" s="25"/>
      <c r="AB8" s="122" t="e">
        <f>'Material Footprint'!AB23*10^3/'MF per GDP'!AB9</f>
        <v>#VALUE!</v>
      </c>
      <c r="AC8" s="25"/>
      <c r="AD8" s="122" t="e">
        <f>'Material Footprint'!AD23*10^3/'MF per GDP'!AD9</f>
        <v>#VALUE!</v>
      </c>
      <c r="AE8" s="25"/>
      <c r="AF8" s="122" t="e">
        <f>'Material Footprint'!AF23*10^3/'MF per GDP'!AF9</f>
        <v>#VALUE!</v>
      </c>
      <c r="AG8" s="25"/>
      <c r="AH8" s="122" t="e">
        <f>'Material Footprint'!AH23*10^3/'MF per GDP'!AH9</f>
        <v>#VALUE!</v>
      </c>
      <c r="AI8" s="25"/>
      <c r="AJ8" s="122" t="e">
        <f>'Material Footprint'!AJ23*10^3/'MF per GDP'!AJ9</f>
        <v>#VALUE!</v>
      </c>
      <c r="AK8" s="25"/>
      <c r="AL8" s="122" t="e">
        <f>'Material Footprint'!AL23*10^3/'MF per GDP'!AL9</f>
        <v>#VALUE!</v>
      </c>
      <c r="AM8" s="25"/>
      <c r="AN8" s="122" t="e">
        <f>'Material Footprint'!AN23*10^3/'MF per GDP'!AN9</f>
        <v>#VALUE!</v>
      </c>
      <c r="AO8" s="25"/>
      <c r="AP8" s="122" t="e">
        <f>'Material Footprint'!AP23*10^3/'MF per GDP'!AP9</f>
        <v>#VALUE!</v>
      </c>
      <c r="AQ8" s="25"/>
      <c r="AR8" s="122" t="e">
        <f>'Material Footprint'!AR23*10^3/'MF per GDP'!AR9</f>
        <v>#VALUE!</v>
      </c>
      <c r="AS8" s="25"/>
      <c r="AT8" s="122" t="e">
        <f>'Material Footprint'!AT23*10^3/'MF per GDP'!AT9</f>
        <v>#VALUE!</v>
      </c>
      <c r="AU8" s="27"/>
      <c r="AV8" s="122" t="e">
        <f>'Material Footprint'!AV23*10^3/'MF per GDP'!AV9</f>
        <v>#VALUE!</v>
      </c>
      <c r="AW8" s="27"/>
      <c r="AX8" s="122" t="e">
        <f>'Material Footprint'!AX23*10^3/'MF per GDP'!AX9</f>
        <v>#VALUE!</v>
      </c>
      <c r="AY8" s="27"/>
      <c r="AZ8" s="122" t="e">
        <f>'Material Footprint'!AZ23*10^3/'MF per GDP'!AZ9</f>
        <v>#VALUE!</v>
      </c>
      <c r="BA8" s="27"/>
      <c r="BB8" s="122" t="e">
        <f>'Material Footprint'!BB23*10^3/'MF per GDP'!BB9</f>
        <v>#VALUE!</v>
      </c>
      <c r="BC8" s="27"/>
      <c r="BD8" s="122" t="e">
        <f>'Material Footprint'!BD23*10^3/'MF per GDP'!BD9</f>
        <v>#VALUE!</v>
      </c>
      <c r="BE8" s="27"/>
      <c r="BF8" s="122" t="e">
        <f>'Material Footprint'!BF23*10^3/'MF per GDP'!BF9</f>
        <v>#VALUE!</v>
      </c>
      <c r="BG8" s="27"/>
      <c r="BH8" s="122" t="e">
        <f>'Material Footprint'!BH23*10^3/'MF per GDP'!BH9</f>
        <v>#VALUE!</v>
      </c>
      <c r="BI8" s="27"/>
      <c r="BJ8" s="122" t="e">
        <f>'Material Footprint'!BJ23*10^3/'MF per GDP'!BJ9</f>
        <v>#VALUE!</v>
      </c>
      <c r="BK8" s="27"/>
      <c r="BL8" s="122" t="e">
        <f>'Material Footprint'!BL23*10^3/'MF per GDP'!BL9</f>
        <v>#VALUE!</v>
      </c>
      <c r="BM8" s="95"/>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row>
    <row r="9" spans="1:178" s="93" customFormat="1" ht="25.5" customHeight="1" thickBot="1" x14ac:dyDescent="0.3">
      <c r="A9" s="87"/>
      <c r="B9" s="88" t="s">
        <v>40</v>
      </c>
      <c r="C9" s="89" t="s">
        <v>41</v>
      </c>
      <c r="D9" s="90"/>
      <c r="E9" s="91"/>
      <c r="F9" s="90"/>
      <c r="G9" s="91"/>
      <c r="H9" s="90"/>
      <c r="I9" s="91"/>
      <c r="J9" s="90"/>
      <c r="K9" s="91"/>
      <c r="L9" s="90"/>
      <c r="M9" s="92"/>
      <c r="N9" s="90"/>
      <c r="O9" s="92"/>
      <c r="P9" s="90"/>
      <c r="Q9" s="92"/>
      <c r="R9" s="90"/>
      <c r="S9" s="92"/>
      <c r="T9" s="90"/>
      <c r="U9" s="92"/>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10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row>
    <row r="10" spans="1:178" s="21" customFormat="1" ht="25.5" customHeight="1" x14ac:dyDescent="0.25">
      <c r="A10" s="46"/>
      <c r="B10" s="69"/>
      <c r="C10" s="70"/>
      <c r="D10" s="67"/>
      <c r="E10" s="66"/>
      <c r="F10" s="67"/>
      <c r="G10" s="66"/>
      <c r="H10" s="67"/>
      <c r="I10" s="66"/>
      <c r="J10" s="67"/>
      <c r="K10" s="66"/>
      <c r="L10" s="67"/>
      <c r="M10" s="68"/>
      <c r="N10" s="67"/>
      <c r="O10" s="68"/>
      <c r="P10" s="67"/>
      <c r="Q10" s="68"/>
      <c r="R10" s="67"/>
      <c r="S10" s="68"/>
      <c r="T10" s="67"/>
      <c r="U10" s="68"/>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row>
    <row r="11" spans="1:178" ht="16.5" customHeight="1" x14ac:dyDescent="0.25">
      <c r="A11" s="10" t="s">
        <v>3</v>
      </c>
      <c r="B11" s="44"/>
      <c r="C11" s="13"/>
      <c r="D11" s="45"/>
      <c r="E11" s="45"/>
      <c r="F11" s="45"/>
      <c r="G11" s="45"/>
      <c r="H11" s="45"/>
      <c r="I11" s="45"/>
      <c r="J11" s="45"/>
      <c r="K11" s="45"/>
      <c r="L11" s="45"/>
      <c r="M11" s="45"/>
      <c r="N11" s="45"/>
      <c r="O11" s="45"/>
      <c r="P11" s="45"/>
      <c r="Q11" s="45"/>
      <c r="R11" s="45"/>
      <c r="S11" s="45"/>
      <c r="T11" s="45"/>
      <c r="U11" s="45"/>
      <c r="V11" s="45"/>
      <c r="W11" s="45"/>
      <c r="X11" s="45"/>
      <c r="Y11" s="46"/>
      <c r="Z11" s="45"/>
      <c r="AA11" s="46"/>
    </row>
    <row r="12" spans="1:178" ht="12.75" customHeight="1" x14ac:dyDescent="0.25">
      <c r="A12" s="48" t="s">
        <v>4</v>
      </c>
      <c r="B12" s="150" t="s">
        <v>48</v>
      </c>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49"/>
      <c r="AQ12" s="49"/>
      <c r="AR12" s="49"/>
      <c r="AS12" s="49"/>
      <c r="AT12" s="49"/>
      <c r="AU12" s="49"/>
    </row>
    <row r="13" spans="1:178" ht="14.15" customHeight="1" x14ac:dyDescent="0.25">
      <c r="A13" s="48" t="s">
        <v>4</v>
      </c>
      <c r="B13" s="151" t="s">
        <v>5</v>
      </c>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0"/>
      <c r="AQ13" s="150"/>
      <c r="AR13" s="150"/>
      <c r="AS13" s="150"/>
      <c r="AT13" s="150"/>
      <c r="AU13" s="150"/>
    </row>
    <row r="14" spans="1:178" ht="13.4" customHeight="1" x14ac:dyDescent="0.25">
      <c r="A14" s="48" t="s">
        <v>4</v>
      </c>
      <c r="B14" s="150" t="s">
        <v>6</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50"/>
    </row>
    <row r="15" spans="1:178" ht="5.15" customHeight="1" x14ac:dyDescent="0.25">
      <c r="A15" s="48"/>
      <c r="B15" s="152"/>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49"/>
      <c r="AQ15" s="49"/>
      <c r="AR15" s="49"/>
      <c r="AS15" s="49"/>
      <c r="AT15" s="49"/>
      <c r="AU15" s="49"/>
    </row>
    <row r="16" spans="1:178" ht="6.65" customHeight="1" x14ac:dyDescent="0.3"/>
    <row r="17" spans="1:64" ht="17.25" customHeight="1" x14ac:dyDescent="0.25">
      <c r="A17" s="153" t="s">
        <v>7</v>
      </c>
      <c r="B17" s="153"/>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row>
    <row r="18" spans="1:64" ht="2.5" customHeight="1" thickBot="1" x14ac:dyDescent="0.35">
      <c r="A18" s="21"/>
      <c r="B18" s="51"/>
      <c r="C18" s="52"/>
      <c r="D18" s="4"/>
      <c r="E18" s="53"/>
      <c r="F18" s="4"/>
      <c r="G18" s="53"/>
      <c r="H18" s="4"/>
      <c r="I18" s="53"/>
      <c r="J18" s="4"/>
      <c r="K18" s="53"/>
      <c r="L18" s="4"/>
      <c r="M18" s="53"/>
      <c r="N18" s="4"/>
      <c r="O18" s="53"/>
      <c r="P18" s="4"/>
      <c r="Q18" s="53"/>
      <c r="R18" s="4"/>
      <c r="S18" s="53"/>
      <c r="T18" s="4"/>
      <c r="U18" s="54"/>
      <c r="V18" s="4"/>
      <c r="W18" s="54"/>
      <c r="X18" s="4"/>
      <c r="Y18" s="54"/>
      <c r="Z18" s="4"/>
      <c r="AA18" s="54"/>
      <c r="AB18" s="4"/>
      <c r="AC18" s="54"/>
      <c r="AD18" s="53"/>
      <c r="AE18" s="54"/>
      <c r="AF18" s="53"/>
      <c r="AG18" s="54"/>
      <c r="AH18" s="4"/>
      <c r="AI18" s="11"/>
      <c r="AJ18" s="4"/>
      <c r="AK18" s="11"/>
      <c r="AL18" s="4"/>
      <c r="AM18" s="54"/>
      <c r="AN18" s="4"/>
      <c r="AO18" s="54"/>
      <c r="AP18" s="4"/>
      <c r="AQ18" s="54"/>
      <c r="AR18" s="4"/>
      <c r="AS18" s="54"/>
      <c r="AT18" s="4"/>
      <c r="AU18" s="54"/>
    </row>
    <row r="19" spans="1:64" ht="15" customHeight="1" x14ac:dyDescent="0.25">
      <c r="A19" s="55" t="s">
        <v>8</v>
      </c>
      <c r="B19" s="154" t="s">
        <v>9</v>
      </c>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row>
    <row r="20" spans="1:64" ht="16.5" customHeight="1" x14ac:dyDescent="0.25">
      <c r="A20" s="56"/>
      <c r="B20" s="156"/>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8"/>
    </row>
    <row r="21" spans="1:64" ht="16.5" customHeight="1" x14ac:dyDescent="0.25">
      <c r="A21" s="57"/>
      <c r="B21" s="146"/>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8"/>
    </row>
    <row r="22" spans="1:64" ht="16.5" customHeight="1" x14ac:dyDescent="0.25">
      <c r="A22" s="57"/>
      <c r="B22" s="146"/>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8"/>
    </row>
    <row r="23" spans="1:64" ht="16.5" customHeight="1" x14ac:dyDescent="0.25">
      <c r="A23" s="57"/>
      <c r="B23" s="146"/>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8"/>
    </row>
    <row r="24" spans="1:64" ht="16.5" customHeight="1" x14ac:dyDescent="0.25">
      <c r="A24" s="57"/>
      <c r="B24" s="146"/>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8"/>
    </row>
    <row r="25" spans="1:64" ht="16.5" customHeight="1" x14ac:dyDescent="0.25">
      <c r="A25" s="57"/>
      <c r="B25" s="146"/>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8"/>
    </row>
    <row r="26" spans="1:64" ht="16.5" customHeight="1" x14ac:dyDescent="0.25">
      <c r="A26" s="57"/>
      <c r="B26" s="146"/>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8"/>
    </row>
    <row r="27" spans="1:64" ht="16.5" customHeight="1" x14ac:dyDescent="0.25">
      <c r="A27" s="57"/>
      <c r="B27" s="146"/>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8"/>
    </row>
    <row r="28" spans="1:64" ht="16.5" customHeight="1" x14ac:dyDescent="0.25">
      <c r="A28" s="57"/>
      <c r="B28" s="146"/>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8"/>
    </row>
    <row r="29" spans="1:64" ht="16.5" customHeight="1" x14ac:dyDescent="0.25">
      <c r="A29" s="57"/>
      <c r="B29" s="146"/>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8"/>
    </row>
    <row r="30" spans="1:64" ht="16.5" customHeight="1" x14ac:dyDescent="0.25">
      <c r="A30" s="57"/>
      <c r="B30" s="146"/>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8"/>
    </row>
    <row r="31" spans="1:64" ht="16.5" customHeight="1" x14ac:dyDescent="0.25">
      <c r="A31" s="57"/>
      <c r="B31" s="139"/>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1"/>
    </row>
    <row r="32" spans="1:64" ht="16.5" customHeight="1" x14ac:dyDescent="0.25">
      <c r="A32" s="57"/>
      <c r="B32" s="139"/>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1"/>
    </row>
    <row r="33" spans="1:64" ht="16.5" customHeight="1" x14ac:dyDescent="0.25">
      <c r="A33" s="58"/>
      <c r="B33" s="142"/>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4"/>
    </row>
    <row r="34" spans="1:64" ht="16.5" customHeight="1" x14ac:dyDescent="0.25">
      <c r="A34" s="59"/>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row>
    <row r="35" spans="1:64" ht="16.5" customHeight="1" x14ac:dyDescent="0.3">
      <c r="A35" s="59"/>
      <c r="B35" s="60"/>
      <c r="C35" s="61"/>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row>
    <row r="36" spans="1:64" ht="16.5" customHeight="1" x14ac:dyDescent="0.3">
      <c r="A36" s="59"/>
      <c r="B36" s="60"/>
      <c r="C36" s="61"/>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row>
    <row r="37" spans="1:64" ht="16.5" customHeight="1" x14ac:dyDescent="0.3">
      <c r="A37" s="59"/>
      <c r="B37" s="60"/>
      <c r="C37" s="61"/>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row>
    <row r="38" spans="1:64" ht="16.5" customHeight="1" x14ac:dyDescent="0.3">
      <c r="A38" s="59"/>
      <c r="B38" s="60"/>
      <c r="C38" s="61"/>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row>
    <row r="39" spans="1:64" ht="16.5" customHeight="1" x14ac:dyDescent="0.3">
      <c r="A39" s="59"/>
      <c r="B39" s="60"/>
      <c r="C39" s="61"/>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row>
    <row r="40" spans="1:64" ht="16.5" customHeight="1" x14ac:dyDescent="0.3">
      <c r="A40" s="59"/>
      <c r="B40" s="60"/>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row>
    <row r="41" spans="1:64" ht="14.15" customHeight="1" x14ac:dyDescent="0.3">
      <c r="A41" s="59"/>
      <c r="B41" s="60"/>
      <c r="C41" s="61"/>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row>
    <row r="42" spans="1:64" ht="14.5" customHeight="1" x14ac:dyDescent="0.3">
      <c r="A42" s="4"/>
      <c r="B42" s="63"/>
      <c r="C42" s="64"/>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row>
  </sheetData>
  <mergeCells count="22">
    <mergeCell ref="B24:BL24"/>
    <mergeCell ref="A1:BM1"/>
    <mergeCell ref="B12:AO12"/>
    <mergeCell ref="B13:AU13"/>
    <mergeCell ref="B14:AU14"/>
    <mergeCell ref="B15:AO15"/>
    <mergeCell ref="A17:BL17"/>
    <mergeCell ref="B19:BL19"/>
    <mergeCell ref="B20:BL20"/>
    <mergeCell ref="B21:BL21"/>
    <mergeCell ref="B22:BL22"/>
    <mergeCell ref="B23:BL23"/>
    <mergeCell ref="B31:BL31"/>
    <mergeCell ref="B32:BL32"/>
    <mergeCell ref="B33:BL33"/>
    <mergeCell ref="B34:AU34"/>
    <mergeCell ref="B25:BL25"/>
    <mergeCell ref="B26:BL26"/>
    <mergeCell ref="B27:BL27"/>
    <mergeCell ref="B28:BL28"/>
    <mergeCell ref="B29:BL29"/>
    <mergeCell ref="B30:BL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87516-6E99-4D72-9B2B-34767877E733}">
  <dimension ref="A1:EQ19"/>
  <sheetViews>
    <sheetView workbookViewId="0">
      <selection sqref="A1:AH1"/>
    </sheetView>
  </sheetViews>
  <sheetFormatPr defaultColWidth="9.1796875" defaultRowHeight="14" x14ac:dyDescent="0.3"/>
  <cols>
    <col min="1" max="1" width="4.26953125" style="2" customWidth="1"/>
    <col min="2" max="2" width="31.81640625" style="3" customWidth="1"/>
    <col min="3" max="3" width="12.1796875" style="4" customWidth="1"/>
    <col min="4" max="4" width="8.7265625" style="8" customWidth="1"/>
    <col min="5" max="5" width="8.26953125" style="8" customWidth="1"/>
    <col min="6" max="6" width="8.7265625" style="8" customWidth="1"/>
    <col min="7" max="7" width="9.1796875" style="8"/>
    <col min="8" max="8" width="7.81640625" style="8" customWidth="1"/>
    <col min="9" max="9" width="8.54296875" style="8" customWidth="1"/>
    <col min="10" max="10" width="8.1796875" style="8" customWidth="1"/>
    <col min="11" max="11" width="7.81640625" style="8" customWidth="1"/>
    <col min="12" max="12" width="8.54296875" style="8" customWidth="1"/>
    <col min="13" max="13" width="8.1796875" style="8" customWidth="1"/>
    <col min="14" max="14" width="9" style="8" customWidth="1"/>
    <col min="15" max="15" width="8.1796875" style="8" customWidth="1"/>
    <col min="16" max="16" width="8.7265625" style="8" customWidth="1"/>
    <col min="17" max="17" width="8.54296875" style="8" customWidth="1"/>
    <col min="18" max="18" width="8" style="8" customWidth="1"/>
    <col min="19" max="19" width="8" style="47" customWidth="1"/>
    <col min="20" max="20" width="8.54296875" style="47" customWidth="1"/>
    <col min="21" max="22" width="8.1796875" style="8" customWidth="1"/>
    <col min="23" max="23" width="8.54296875" style="47" customWidth="1"/>
    <col min="24" max="24" width="8.453125" style="47" customWidth="1"/>
    <col min="25" max="25" width="7.81640625" style="47" customWidth="1"/>
    <col min="26" max="26" width="6.7265625" style="2" customWidth="1"/>
    <col min="27" max="175" width="9.1796875" style="2"/>
    <col min="176" max="177" width="0" style="2" hidden="1" customWidth="1"/>
    <col min="178" max="178" width="8.54296875" style="2" customWidth="1"/>
    <col min="179" max="179" width="31.81640625" style="2" customWidth="1"/>
    <col min="180" max="180" width="8.453125" style="2" customWidth="1"/>
    <col min="181" max="181" width="6.54296875" style="2" customWidth="1"/>
    <col min="182" max="182" width="1.453125" style="2" customWidth="1"/>
    <col min="183" max="183" width="6.54296875" style="2" customWidth="1"/>
    <col min="184" max="184" width="1.453125" style="2" customWidth="1"/>
    <col min="185" max="185" width="6.54296875" style="2" customWidth="1"/>
    <col min="186" max="186" width="1.453125" style="2" customWidth="1"/>
    <col min="187" max="187" width="6.54296875" style="2" customWidth="1"/>
    <col min="188" max="188" width="1.453125" style="2" customWidth="1"/>
    <col min="189" max="189" width="6.54296875" style="2" customWidth="1"/>
    <col min="190" max="190" width="1.453125" style="2" customWidth="1"/>
    <col min="191" max="191" width="6.453125" style="2" customWidth="1"/>
    <col min="192" max="192" width="1.453125" style="2" customWidth="1"/>
    <col min="193" max="193" width="6.54296875" style="2" customWidth="1"/>
    <col min="194" max="194" width="1.453125" style="2" customWidth="1"/>
    <col min="195" max="195" width="6.54296875" style="2" customWidth="1"/>
    <col min="196" max="196" width="1.453125" style="2" customWidth="1"/>
    <col min="197" max="197" width="6.54296875" style="2" customWidth="1"/>
    <col min="198" max="198" width="1.453125" style="2" customWidth="1"/>
    <col min="199" max="199" width="6.54296875" style="2" customWidth="1"/>
    <col min="200" max="200" width="1.453125" style="2" customWidth="1"/>
    <col min="201" max="201" width="6.54296875" style="2" customWidth="1"/>
    <col min="202" max="202" width="1.453125" style="2" customWidth="1"/>
    <col min="203" max="203" width="6.54296875" style="2" customWidth="1"/>
    <col min="204" max="204" width="1.453125" style="2" customWidth="1"/>
    <col min="205" max="205" width="6.54296875" style="2" customWidth="1"/>
    <col min="206" max="206" width="1.453125" style="2" customWidth="1"/>
    <col min="207" max="207" width="6.54296875" style="2" customWidth="1"/>
    <col min="208" max="208" width="1.453125" style="2" customWidth="1"/>
    <col min="209" max="209" width="6.54296875" style="2" customWidth="1"/>
    <col min="210" max="210" width="1.453125" style="2" customWidth="1"/>
    <col min="211" max="211" width="6.54296875" style="2" customWidth="1"/>
    <col min="212" max="212" width="1.453125" style="2" customWidth="1"/>
    <col min="213" max="213" width="6.54296875" style="2" customWidth="1"/>
    <col min="214" max="214" width="1.453125" style="2" customWidth="1"/>
    <col min="215" max="215" width="6.54296875" style="2" customWidth="1"/>
    <col min="216" max="216" width="1.453125" style="2" customWidth="1"/>
    <col min="217" max="217" width="6.54296875" style="2" customWidth="1"/>
    <col min="218" max="218" width="1.453125" style="2" customWidth="1"/>
    <col min="219" max="219" width="6.54296875" style="2" customWidth="1"/>
    <col min="220" max="220" width="1.453125" style="2" customWidth="1"/>
    <col min="221" max="221" width="6.54296875" style="2" customWidth="1"/>
    <col min="222" max="222" width="1.453125" style="2" customWidth="1"/>
    <col min="223" max="223" width="6.54296875" style="2" customWidth="1"/>
    <col min="224" max="224" width="1.453125" style="2" customWidth="1"/>
    <col min="225" max="225" width="0.1796875" style="2" customWidth="1"/>
    <col min="226" max="226" width="3.453125" style="2" customWidth="1"/>
    <col min="227" max="227" width="5.453125" style="2" customWidth="1"/>
    <col min="228" max="228" width="42.453125" style="2" customWidth="1"/>
    <col min="229" max="229" width="8" style="2" customWidth="1"/>
    <col min="230" max="230" width="6.453125" style="2" customWidth="1"/>
    <col min="231" max="231" width="1.453125" style="2" customWidth="1"/>
    <col min="232" max="232" width="6.453125" style="2" customWidth="1"/>
    <col min="233" max="233" width="1.453125" style="2" customWidth="1"/>
    <col min="234" max="234" width="5.54296875" style="2" customWidth="1"/>
    <col min="235" max="235" width="1.453125" style="2" customWidth="1"/>
    <col min="236" max="236" width="5.54296875" style="2" customWidth="1"/>
    <col min="237" max="237" width="1.453125" style="2" customWidth="1"/>
    <col min="238" max="238" width="5.54296875" style="2" customWidth="1"/>
    <col min="239" max="239" width="1.453125" style="2" customWidth="1"/>
    <col min="240" max="240" width="5.54296875" style="2" customWidth="1"/>
    <col min="241" max="241" width="1.453125" style="2" customWidth="1"/>
    <col min="242" max="242" width="5.54296875" style="2" customWidth="1"/>
    <col min="243" max="243" width="1.453125" style="2" customWidth="1"/>
    <col min="244" max="244" width="5.54296875" style="2" customWidth="1"/>
    <col min="245" max="245" width="1.453125" style="2" customWidth="1"/>
    <col min="246" max="246" width="5.54296875" style="2" customWidth="1"/>
    <col min="247" max="247" width="1.453125" style="2" customWidth="1"/>
    <col min="248" max="248" width="5.54296875" style="2" customWidth="1"/>
    <col min="249" max="249" width="1.453125" style="2" customWidth="1"/>
    <col min="250" max="250" width="5.54296875" style="2" customWidth="1"/>
    <col min="251" max="251" width="1.453125" style="2" customWidth="1"/>
    <col min="252" max="252" width="5.54296875" style="2" customWidth="1"/>
    <col min="253" max="253" width="1.453125" style="2" customWidth="1"/>
    <col min="254" max="254" width="5.54296875" style="2" customWidth="1"/>
    <col min="255" max="255" width="1.453125" style="2" customWidth="1"/>
    <col min="256" max="256" width="5.54296875" style="2" customWidth="1"/>
    <col min="257" max="257" width="1.453125" style="2" customWidth="1"/>
    <col min="258" max="258" width="5.54296875" style="2" customWidth="1"/>
    <col min="259" max="259" width="1.453125" style="2" customWidth="1"/>
    <col min="260" max="260" width="5.54296875" style="2" customWidth="1"/>
    <col min="261" max="261" width="1.453125" style="2" customWidth="1"/>
    <col min="262" max="262" width="5.54296875" style="2" customWidth="1"/>
    <col min="263" max="263" width="1.453125" style="2" customWidth="1"/>
    <col min="264" max="264" width="5.54296875" style="2" customWidth="1"/>
    <col min="265" max="265" width="1.453125" style="2" customWidth="1"/>
    <col min="266" max="266" width="5.54296875" style="2" customWidth="1"/>
    <col min="267" max="267" width="1.453125" style="2" customWidth="1"/>
    <col min="268" max="268" width="5.54296875" style="2" customWidth="1"/>
    <col min="269" max="269" width="1.453125" style="2" customWidth="1"/>
    <col min="270" max="270" width="5.54296875" style="2" customWidth="1"/>
    <col min="271" max="271" width="1.453125" style="2" customWidth="1"/>
    <col min="272" max="272" width="5.54296875" style="2" customWidth="1"/>
    <col min="273" max="273" width="1.453125" style="2" customWidth="1"/>
    <col min="274" max="431" width="9.1796875" style="2"/>
    <col min="432" max="433" width="0" style="2" hidden="1" customWidth="1"/>
    <col min="434" max="434" width="8.54296875" style="2" customWidth="1"/>
    <col min="435" max="435" width="31.81640625" style="2" customWidth="1"/>
    <col min="436" max="436" width="8.453125" style="2" customWidth="1"/>
    <col min="437" max="437" width="6.54296875" style="2" customWidth="1"/>
    <col min="438" max="438" width="1.453125" style="2" customWidth="1"/>
    <col min="439" max="439" width="6.54296875" style="2" customWidth="1"/>
    <col min="440" max="440" width="1.453125" style="2" customWidth="1"/>
    <col min="441" max="441" width="6.54296875" style="2" customWidth="1"/>
    <col min="442" max="442" width="1.453125" style="2" customWidth="1"/>
    <col min="443" max="443" width="6.54296875" style="2" customWidth="1"/>
    <col min="444" max="444" width="1.453125" style="2" customWidth="1"/>
    <col min="445" max="445" width="6.54296875" style="2" customWidth="1"/>
    <col min="446" max="446" width="1.453125" style="2" customWidth="1"/>
    <col min="447" max="447" width="6.453125" style="2" customWidth="1"/>
    <col min="448" max="448" width="1.453125" style="2" customWidth="1"/>
    <col min="449" max="449" width="6.54296875" style="2" customWidth="1"/>
    <col min="450" max="450" width="1.453125" style="2" customWidth="1"/>
    <col min="451" max="451" width="6.54296875" style="2" customWidth="1"/>
    <col min="452" max="452" width="1.453125" style="2" customWidth="1"/>
    <col min="453" max="453" width="6.54296875" style="2" customWidth="1"/>
    <col min="454" max="454" width="1.453125" style="2" customWidth="1"/>
    <col min="455" max="455" width="6.54296875" style="2" customWidth="1"/>
    <col min="456" max="456" width="1.453125" style="2" customWidth="1"/>
    <col min="457" max="457" width="6.54296875" style="2" customWidth="1"/>
    <col min="458" max="458" width="1.453125" style="2" customWidth="1"/>
    <col min="459" max="459" width="6.54296875" style="2" customWidth="1"/>
    <col min="460" max="460" width="1.453125" style="2" customWidth="1"/>
    <col min="461" max="461" width="6.54296875" style="2" customWidth="1"/>
    <col min="462" max="462" width="1.453125" style="2" customWidth="1"/>
    <col min="463" max="463" width="6.54296875" style="2" customWidth="1"/>
    <col min="464" max="464" width="1.453125" style="2" customWidth="1"/>
    <col min="465" max="465" width="6.54296875" style="2" customWidth="1"/>
    <col min="466" max="466" width="1.453125" style="2" customWidth="1"/>
    <col min="467" max="467" width="6.54296875" style="2" customWidth="1"/>
    <col min="468" max="468" width="1.453125" style="2" customWidth="1"/>
    <col min="469" max="469" width="6.54296875" style="2" customWidth="1"/>
    <col min="470" max="470" width="1.453125" style="2" customWidth="1"/>
    <col min="471" max="471" width="6.54296875" style="2" customWidth="1"/>
    <col min="472" max="472" width="1.453125" style="2" customWidth="1"/>
    <col min="473" max="473" width="6.54296875" style="2" customWidth="1"/>
    <col min="474" max="474" width="1.453125" style="2" customWidth="1"/>
    <col min="475" max="475" width="6.54296875" style="2" customWidth="1"/>
    <col min="476" max="476" width="1.453125" style="2" customWidth="1"/>
    <col min="477" max="477" width="6.54296875" style="2" customWidth="1"/>
    <col min="478" max="478" width="1.453125" style="2" customWidth="1"/>
    <col min="479" max="479" width="6.54296875" style="2" customWidth="1"/>
    <col min="480" max="480" width="1.453125" style="2" customWidth="1"/>
    <col min="481" max="481" width="0.1796875" style="2" customWidth="1"/>
    <col min="482" max="482" width="3.453125" style="2" customWidth="1"/>
    <col min="483" max="483" width="5.453125" style="2" customWidth="1"/>
    <col min="484" max="484" width="42.453125" style="2" customWidth="1"/>
    <col min="485" max="485" width="8" style="2" customWidth="1"/>
    <col min="486" max="486" width="6.453125" style="2" customWidth="1"/>
    <col min="487" max="487" width="1.453125" style="2" customWidth="1"/>
    <col min="488" max="488" width="6.453125" style="2" customWidth="1"/>
    <col min="489" max="489" width="1.453125" style="2" customWidth="1"/>
    <col min="490" max="490" width="5.54296875" style="2" customWidth="1"/>
    <col min="491" max="491" width="1.453125" style="2" customWidth="1"/>
    <col min="492" max="492" width="5.54296875" style="2" customWidth="1"/>
    <col min="493" max="493" width="1.453125" style="2" customWidth="1"/>
    <col min="494" max="494" width="5.54296875" style="2" customWidth="1"/>
    <col min="495" max="495" width="1.453125" style="2" customWidth="1"/>
    <col min="496" max="496" width="5.54296875" style="2" customWidth="1"/>
    <col min="497" max="497" width="1.453125" style="2" customWidth="1"/>
    <col min="498" max="498" width="5.54296875" style="2" customWidth="1"/>
    <col min="499" max="499" width="1.453125" style="2" customWidth="1"/>
    <col min="500" max="500" width="5.54296875" style="2" customWidth="1"/>
    <col min="501" max="501" width="1.453125" style="2" customWidth="1"/>
    <col min="502" max="502" width="5.54296875" style="2" customWidth="1"/>
    <col min="503" max="503" width="1.453125" style="2" customWidth="1"/>
    <col min="504" max="504" width="5.54296875" style="2" customWidth="1"/>
    <col min="505" max="505" width="1.453125" style="2" customWidth="1"/>
    <col min="506" max="506" width="5.54296875" style="2" customWidth="1"/>
    <col min="507" max="507" width="1.453125" style="2" customWidth="1"/>
    <col min="508" max="508" width="5.54296875" style="2" customWidth="1"/>
    <col min="509" max="509" width="1.453125" style="2" customWidth="1"/>
    <col min="510" max="510" width="5.54296875" style="2" customWidth="1"/>
    <col min="511" max="511" width="1.453125" style="2" customWidth="1"/>
    <col min="512" max="512" width="5.54296875" style="2" customWidth="1"/>
    <col min="513" max="513" width="1.453125" style="2" customWidth="1"/>
    <col min="514" max="514" width="5.54296875" style="2" customWidth="1"/>
    <col min="515" max="515" width="1.453125" style="2" customWidth="1"/>
    <col min="516" max="516" width="5.54296875" style="2" customWidth="1"/>
    <col min="517" max="517" width="1.453125" style="2" customWidth="1"/>
    <col min="518" max="518" width="5.54296875" style="2" customWidth="1"/>
    <col min="519" max="519" width="1.453125" style="2" customWidth="1"/>
    <col min="520" max="520" width="5.54296875" style="2" customWidth="1"/>
    <col min="521" max="521" width="1.453125" style="2" customWidth="1"/>
    <col min="522" max="522" width="5.54296875" style="2" customWidth="1"/>
    <col min="523" max="523" width="1.453125" style="2" customWidth="1"/>
    <col min="524" max="524" width="5.54296875" style="2" customWidth="1"/>
    <col min="525" max="525" width="1.453125" style="2" customWidth="1"/>
    <col min="526" max="526" width="5.54296875" style="2" customWidth="1"/>
    <col min="527" max="527" width="1.453125" style="2" customWidth="1"/>
    <col min="528" max="528" width="5.54296875" style="2" customWidth="1"/>
    <col min="529" max="529" width="1.453125" style="2" customWidth="1"/>
    <col min="530" max="687" width="9.1796875" style="2"/>
    <col min="688" max="689" width="0" style="2" hidden="1" customWidth="1"/>
    <col min="690" max="690" width="8.54296875" style="2" customWidth="1"/>
    <col min="691" max="691" width="31.81640625" style="2" customWidth="1"/>
    <col min="692" max="692" width="8.453125" style="2" customWidth="1"/>
    <col min="693" max="693" width="6.54296875" style="2" customWidth="1"/>
    <col min="694" max="694" width="1.453125" style="2" customWidth="1"/>
    <col min="695" max="695" width="6.54296875" style="2" customWidth="1"/>
    <col min="696" max="696" width="1.453125" style="2" customWidth="1"/>
    <col min="697" max="697" width="6.54296875" style="2" customWidth="1"/>
    <col min="698" max="698" width="1.453125" style="2" customWidth="1"/>
    <col min="699" max="699" width="6.54296875" style="2" customWidth="1"/>
    <col min="700" max="700" width="1.453125" style="2" customWidth="1"/>
    <col min="701" max="701" width="6.54296875" style="2" customWidth="1"/>
    <col min="702" max="702" width="1.453125" style="2" customWidth="1"/>
    <col min="703" max="703" width="6.453125" style="2" customWidth="1"/>
    <col min="704" max="704" width="1.453125" style="2" customWidth="1"/>
    <col min="705" max="705" width="6.54296875" style="2" customWidth="1"/>
    <col min="706" max="706" width="1.453125" style="2" customWidth="1"/>
    <col min="707" max="707" width="6.54296875" style="2" customWidth="1"/>
    <col min="708" max="708" width="1.453125" style="2" customWidth="1"/>
    <col min="709" max="709" width="6.54296875" style="2" customWidth="1"/>
    <col min="710" max="710" width="1.453125" style="2" customWidth="1"/>
    <col min="711" max="711" width="6.54296875" style="2" customWidth="1"/>
    <col min="712" max="712" width="1.453125" style="2" customWidth="1"/>
    <col min="713" max="713" width="6.54296875" style="2" customWidth="1"/>
    <col min="714" max="714" width="1.453125" style="2" customWidth="1"/>
    <col min="715" max="715" width="6.54296875" style="2" customWidth="1"/>
    <col min="716" max="716" width="1.453125" style="2" customWidth="1"/>
    <col min="717" max="717" width="6.54296875" style="2" customWidth="1"/>
    <col min="718" max="718" width="1.453125" style="2" customWidth="1"/>
    <col min="719" max="719" width="6.54296875" style="2" customWidth="1"/>
    <col min="720" max="720" width="1.453125" style="2" customWidth="1"/>
    <col min="721" max="721" width="6.54296875" style="2" customWidth="1"/>
    <col min="722" max="722" width="1.453125" style="2" customWidth="1"/>
    <col min="723" max="723" width="6.54296875" style="2" customWidth="1"/>
    <col min="724" max="724" width="1.453125" style="2" customWidth="1"/>
    <col min="725" max="725" width="6.54296875" style="2" customWidth="1"/>
    <col min="726" max="726" width="1.453125" style="2" customWidth="1"/>
    <col min="727" max="727" width="6.54296875" style="2" customWidth="1"/>
    <col min="728" max="728" width="1.453125" style="2" customWidth="1"/>
    <col min="729" max="729" width="6.54296875" style="2" customWidth="1"/>
    <col min="730" max="730" width="1.453125" style="2" customWidth="1"/>
    <col min="731" max="731" width="6.54296875" style="2" customWidth="1"/>
    <col min="732" max="732" width="1.453125" style="2" customWidth="1"/>
    <col min="733" max="733" width="6.54296875" style="2" customWidth="1"/>
    <col min="734" max="734" width="1.453125" style="2" customWidth="1"/>
    <col min="735" max="735" width="6.54296875" style="2" customWidth="1"/>
    <col min="736" max="736" width="1.453125" style="2" customWidth="1"/>
    <col min="737" max="737" width="0.1796875" style="2" customWidth="1"/>
    <col min="738" max="738" width="3.453125" style="2" customWidth="1"/>
    <col min="739" max="739" width="5.453125" style="2" customWidth="1"/>
    <col min="740" max="740" width="42.453125" style="2" customWidth="1"/>
    <col min="741" max="741" width="8" style="2" customWidth="1"/>
    <col min="742" max="742" width="6.453125" style="2" customWidth="1"/>
    <col min="743" max="743" width="1.453125" style="2" customWidth="1"/>
    <col min="744" max="744" width="6.453125" style="2" customWidth="1"/>
    <col min="745" max="745" width="1.453125" style="2" customWidth="1"/>
    <col min="746" max="746" width="5.54296875" style="2" customWidth="1"/>
    <col min="747" max="747" width="1.453125" style="2" customWidth="1"/>
    <col min="748" max="748" width="5.54296875" style="2" customWidth="1"/>
    <col min="749" max="749" width="1.453125" style="2" customWidth="1"/>
    <col min="750" max="750" width="5.54296875" style="2" customWidth="1"/>
    <col min="751" max="751" width="1.453125" style="2" customWidth="1"/>
    <col min="752" max="752" width="5.54296875" style="2" customWidth="1"/>
    <col min="753" max="753" width="1.453125" style="2" customWidth="1"/>
    <col min="754" max="754" width="5.54296875" style="2" customWidth="1"/>
    <col min="755" max="755" width="1.453125" style="2" customWidth="1"/>
    <col min="756" max="756" width="5.54296875" style="2" customWidth="1"/>
    <col min="757" max="757" width="1.453125" style="2" customWidth="1"/>
    <col min="758" max="758" width="5.54296875" style="2" customWidth="1"/>
    <col min="759" max="759" width="1.453125" style="2" customWidth="1"/>
    <col min="760" max="760" width="5.54296875" style="2" customWidth="1"/>
    <col min="761" max="761" width="1.453125" style="2" customWidth="1"/>
    <col min="762" max="762" width="5.54296875" style="2" customWidth="1"/>
    <col min="763" max="763" width="1.453125" style="2" customWidth="1"/>
    <col min="764" max="764" width="5.54296875" style="2" customWidth="1"/>
    <col min="765" max="765" width="1.453125" style="2" customWidth="1"/>
    <col min="766" max="766" width="5.54296875" style="2" customWidth="1"/>
    <col min="767" max="767" width="1.453125" style="2" customWidth="1"/>
    <col min="768" max="768" width="5.54296875" style="2" customWidth="1"/>
    <col min="769" max="769" width="1.453125" style="2" customWidth="1"/>
    <col min="770" max="770" width="5.54296875" style="2" customWidth="1"/>
    <col min="771" max="771" width="1.453125" style="2" customWidth="1"/>
    <col min="772" max="772" width="5.54296875" style="2" customWidth="1"/>
    <col min="773" max="773" width="1.453125" style="2" customWidth="1"/>
    <col min="774" max="774" width="5.54296875" style="2" customWidth="1"/>
    <col min="775" max="775" width="1.453125" style="2" customWidth="1"/>
    <col min="776" max="776" width="5.54296875" style="2" customWidth="1"/>
    <col min="777" max="777" width="1.453125" style="2" customWidth="1"/>
    <col min="778" max="778" width="5.54296875" style="2" customWidth="1"/>
    <col min="779" max="779" width="1.453125" style="2" customWidth="1"/>
    <col min="780" max="780" width="5.54296875" style="2" customWidth="1"/>
    <col min="781" max="781" width="1.453125" style="2" customWidth="1"/>
    <col min="782" max="782" width="5.54296875" style="2" customWidth="1"/>
    <col min="783" max="783" width="1.453125" style="2" customWidth="1"/>
    <col min="784" max="784" width="5.54296875" style="2" customWidth="1"/>
    <col min="785" max="785" width="1.453125" style="2" customWidth="1"/>
    <col min="786" max="943" width="9.1796875" style="2"/>
    <col min="944" max="945" width="0" style="2" hidden="1" customWidth="1"/>
    <col min="946" max="946" width="8.54296875" style="2" customWidth="1"/>
    <col min="947" max="947" width="31.81640625" style="2" customWidth="1"/>
    <col min="948" max="948" width="8.453125" style="2" customWidth="1"/>
    <col min="949" max="949" width="6.54296875" style="2" customWidth="1"/>
    <col min="950" max="950" width="1.453125" style="2" customWidth="1"/>
    <col min="951" max="951" width="6.54296875" style="2" customWidth="1"/>
    <col min="952" max="952" width="1.453125" style="2" customWidth="1"/>
    <col min="953" max="953" width="6.54296875" style="2" customWidth="1"/>
    <col min="954" max="954" width="1.453125" style="2" customWidth="1"/>
    <col min="955" max="955" width="6.54296875" style="2" customWidth="1"/>
    <col min="956" max="956" width="1.453125" style="2" customWidth="1"/>
    <col min="957" max="957" width="6.54296875" style="2" customWidth="1"/>
    <col min="958" max="958" width="1.453125" style="2" customWidth="1"/>
    <col min="959" max="959" width="6.453125" style="2" customWidth="1"/>
    <col min="960" max="960" width="1.453125" style="2" customWidth="1"/>
    <col min="961" max="961" width="6.54296875" style="2" customWidth="1"/>
    <col min="962" max="962" width="1.453125" style="2" customWidth="1"/>
    <col min="963" max="963" width="6.54296875" style="2" customWidth="1"/>
    <col min="964" max="964" width="1.453125" style="2" customWidth="1"/>
    <col min="965" max="965" width="6.54296875" style="2" customWidth="1"/>
    <col min="966" max="966" width="1.453125" style="2" customWidth="1"/>
    <col min="967" max="967" width="6.54296875" style="2" customWidth="1"/>
    <col min="968" max="968" width="1.453125" style="2" customWidth="1"/>
    <col min="969" max="969" width="6.54296875" style="2" customWidth="1"/>
    <col min="970" max="970" width="1.453125" style="2" customWidth="1"/>
    <col min="971" max="971" width="6.54296875" style="2" customWidth="1"/>
    <col min="972" max="972" width="1.453125" style="2" customWidth="1"/>
    <col min="973" max="973" width="6.54296875" style="2" customWidth="1"/>
    <col min="974" max="974" width="1.453125" style="2" customWidth="1"/>
    <col min="975" max="975" width="6.54296875" style="2" customWidth="1"/>
    <col min="976" max="976" width="1.453125" style="2" customWidth="1"/>
    <col min="977" max="977" width="6.54296875" style="2" customWidth="1"/>
    <col min="978" max="978" width="1.453125" style="2" customWidth="1"/>
    <col min="979" max="979" width="6.54296875" style="2" customWidth="1"/>
    <col min="980" max="980" width="1.453125" style="2" customWidth="1"/>
    <col min="981" max="981" width="6.54296875" style="2" customWidth="1"/>
    <col min="982" max="982" width="1.453125" style="2" customWidth="1"/>
    <col min="983" max="983" width="6.54296875" style="2" customWidth="1"/>
    <col min="984" max="984" width="1.453125" style="2" customWidth="1"/>
    <col min="985" max="985" width="6.54296875" style="2" customWidth="1"/>
    <col min="986" max="986" width="1.453125" style="2" customWidth="1"/>
    <col min="987" max="987" width="6.54296875" style="2" customWidth="1"/>
    <col min="988" max="988" width="1.453125" style="2" customWidth="1"/>
    <col min="989" max="989" width="6.54296875" style="2" customWidth="1"/>
    <col min="990" max="990" width="1.453125" style="2" customWidth="1"/>
    <col min="991" max="991" width="6.54296875" style="2" customWidth="1"/>
    <col min="992" max="992" width="1.453125" style="2" customWidth="1"/>
    <col min="993" max="993" width="0.1796875" style="2" customWidth="1"/>
    <col min="994" max="994" width="3.453125" style="2" customWidth="1"/>
    <col min="995" max="995" width="5.453125" style="2" customWidth="1"/>
    <col min="996" max="996" width="42.453125" style="2" customWidth="1"/>
    <col min="997" max="997" width="8" style="2" customWidth="1"/>
    <col min="998" max="998" width="6.453125" style="2" customWidth="1"/>
    <col min="999" max="999" width="1.453125" style="2" customWidth="1"/>
    <col min="1000" max="1000" width="6.453125" style="2" customWidth="1"/>
    <col min="1001" max="1001" width="1.453125" style="2" customWidth="1"/>
    <col min="1002" max="1002" width="5.54296875" style="2" customWidth="1"/>
    <col min="1003" max="1003" width="1.453125" style="2" customWidth="1"/>
    <col min="1004" max="1004" width="5.54296875" style="2" customWidth="1"/>
    <col min="1005" max="1005" width="1.453125" style="2" customWidth="1"/>
    <col min="1006" max="1006" width="5.54296875" style="2" customWidth="1"/>
    <col min="1007" max="1007" width="1.453125" style="2" customWidth="1"/>
    <col min="1008" max="1008" width="5.54296875" style="2" customWidth="1"/>
    <col min="1009" max="1009" width="1.453125" style="2" customWidth="1"/>
    <col min="1010" max="1010" width="5.54296875" style="2" customWidth="1"/>
    <col min="1011" max="1011" width="1.453125" style="2" customWidth="1"/>
    <col min="1012" max="1012" width="5.54296875" style="2" customWidth="1"/>
    <col min="1013" max="1013" width="1.453125" style="2" customWidth="1"/>
    <col min="1014" max="1014" width="5.54296875" style="2" customWidth="1"/>
    <col min="1015" max="1015" width="1.453125" style="2" customWidth="1"/>
    <col min="1016" max="1016" width="5.54296875" style="2" customWidth="1"/>
    <col min="1017" max="1017" width="1.453125" style="2" customWidth="1"/>
    <col min="1018" max="1018" width="5.54296875" style="2" customWidth="1"/>
    <col min="1019" max="1019" width="1.453125" style="2" customWidth="1"/>
    <col min="1020" max="1020" width="5.54296875" style="2" customWidth="1"/>
    <col min="1021" max="1021" width="1.453125" style="2" customWidth="1"/>
    <col min="1022" max="1022" width="5.54296875" style="2" customWidth="1"/>
    <col min="1023" max="1023" width="1.453125" style="2" customWidth="1"/>
    <col min="1024" max="1024" width="5.54296875" style="2" customWidth="1"/>
    <col min="1025" max="1025" width="1.453125" style="2" customWidth="1"/>
    <col min="1026" max="1026" width="5.54296875" style="2" customWidth="1"/>
    <col min="1027" max="1027" width="1.453125" style="2" customWidth="1"/>
    <col min="1028" max="1028" width="5.54296875" style="2" customWidth="1"/>
    <col min="1029" max="1029" width="1.453125" style="2" customWidth="1"/>
    <col min="1030" max="1030" width="5.54296875" style="2" customWidth="1"/>
    <col min="1031" max="1031" width="1.453125" style="2" customWidth="1"/>
    <col min="1032" max="1032" width="5.54296875" style="2" customWidth="1"/>
    <col min="1033" max="1033" width="1.453125" style="2" customWidth="1"/>
    <col min="1034" max="1034" width="5.54296875" style="2" customWidth="1"/>
    <col min="1035" max="1035" width="1.453125" style="2" customWidth="1"/>
    <col min="1036" max="1036" width="5.54296875" style="2" customWidth="1"/>
    <col min="1037" max="1037" width="1.453125" style="2" customWidth="1"/>
    <col min="1038" max="1038" width="5.54296875" style="2" customWidth="1"/>
    <col min="1039" max="1039" width="1.453125" style="2" customWidth="1"/>
    <col min="1040" max="1040" width="5.54296875" style="2" customWidth="1"/>
    <col min="1041" max="1041" width="1.453125" style="2" customWidth="1"/>
    <col min="1042" max="1199" width="9.1796875" style="2"/>
    <col min="1200" max="1201" width="0" style="2" hidden="1" customWidth="1"/>
    <col min="1202" max="1202" width="8.54296875" style="2" customWidth="1"/>
    <col min="1203" max="1203" width="31.81640625" style="2" customWidth="1"/>
    <col min="1204" max="1204" width="8.453125" style="2" customWidth="1"/>
    <col min="1205" max="1205" width="6.54296875" style="2" customWidth="1"/>
    <col min="1206" max="1206" width="1.453125" style="2" customWidth="1"/>
    <col min="1207" max="1207" width="6.54296875" style="2" customWidth="1"/>
    <col min="1208" max="1208" width="1.453125" style="2" customWidth="1"/>
    <col min="1209" max="1209" width="6.54296875" style="2" customWidth="1"/>
    <col min="1210" max="1210" width="1.453125" style="2" customWidth="1"/>
    <col min="1211" max="1211" width="6.54296875" style="2" customWidth="1"/>
    <col min="1212" max="1212" width="1.453125" style="2" customWidth="1"/>
    <col min="1213" max="1213" width="6.54296875" style="2" customWidth="1"/>
    <col min="1214" max="1214" width="1.453125" style="2" customWidth="1"/>
    <col min="1215" max="1215" width="6.453125" style="2" customWidth="1"/>
    <col min="1216" max="1216" width="1.453125" style="2" customWidth="1"/>
    <col min="1217" max="1217" width="6.54296875" style="2" customWidth="1"/>
    <col min="1218" max="1218" width="1.453125" style="2" customWidth="1"/>
    <col min="1219" max="1219" width="6.54296875" style="2" customWidth="1"/>
    <col min="1220" max="1220" width="1.453125" style="2" customWidth="1"/>
    <col min="1221" max="1221" width="6.54296875" style="2" customWidth="1"/>
    <col min="1222" max="1222" width="1.453125" style="2" customWidth="1"/>
    <col min="1223" max="1223" width="6.54296875" style="2" customWidth="1"/>
    <col min="1224" max="1224" width="1.453125" style="2" customWidth="1"/>
    <col min="1225" max="1225" width="6.54296875" style="2" customWidth="1"/>
    <col min="1226" max="1226" width="1.453125" style="2" customWidth="1"/>
    <col min="1227" max="1227" width="6.54296875" style="2" customWidth="1"/>
    <col min="1228" max="1228" width="1.453125" style="2" customWidth="1"/>
    <col min="1229" max="1229" width="6.54296875" style="2" customWidth="1"/>
    <col min="1230" max="1230" width="1.453125" style="2" customWidth="1"/>
    <col min="1231" max="1231" width="6.54296875" style="2" customWidth="1"/>
    <col min="1232" max="1232" width="1.453125" style="2" customWidth="1"/>
    <col min="1233" max="1233" width="6.54296875" style="2" customWidth="1"/>
    <col min="1234" max="1234" width="1.453125" style="2" customWidth="1"/>
    <col min="1235" max="1235" width="6.54296875" style="2" customWidth="1"/>
    <col min="1236" max="1236" width="1.453125" style="2" customWidth="1"/>
    <col min="1237" max="1237" width="6.54296875" style="2" customWidth="1"/>
    <col min="1238" max="1238" width="1.453125" style="2" customWidth="1"/>
    <col min="1239" max="1239" width="6.54296875" style="2" customWidth="1"/>
    <col min="1240" max="1240" width="1.453125" style="2" customWidth="1"/>
    <col min="1241" max="1241" width="6.54296875" style="2" customWidth="1"/>
    <col min="1242" max="1242" width="1.453125" style="2" customWidth="1"/>
    <col min="1243" max="1243" width="6.54296875" style="2" customWidth="1"/>
    <col min="1244" max="1244" width="1.453125" style="2" customWidth="1"/>
    <col min="1245" max="1245" width="6.54296875" style="2" customWidth="1"/>
    <col min="1246" max="1246" width="1.453125" style="2" customWidth="1"/>
    <col min="1247" max="1247" width="6.54296875" style="2" customWidth="1"/>
    <col min="1248" max="1248" width="1.453125" style="2" customWidth="1"/>
    <col min="1249" max="1249" width="0.1796875" style="2" customWidth="1"/>
    <col min="1250" max="1250" width="3.453125" style="2" customWidth="1"/>
    <col min="1251" max="1251" width="5.453125" style="2" customWidth="1"/>
    <col min="1252" max="1252" width="42.453125" style="2" customWidth="1"/>
    <col min="1253" max="1253" width="8" style="2" customWidth="1"/>
    <col min="1254" max="1254" width="6.453125" style="2" customWidth="1"/>
    <col min="1255" max="1255" width="1.453125" style="2" customWidth="1"/>
    <col min="1256" max="1256" width="6.453125" style="2" customWidth="1"/>
    <col min="1257" max="1257" width="1.453125" style="2" customWidth="1"/>
    <col min="1258" max="1258" width="5.54296875" style="2" customWidth="1"/>
    <col min="1259" max="1259" width="1.453125" style="2" customWidth="1"/>
    <col min="1260" max="1260" width="5.54296875" style="2" customWidth="1"/>
    <col min="1261" max="1261" width="1.453125" style="2" customWidth="1"/>
    <col min="1262" max="1262" width="5.54296875" style="2" customWidth="1"/>
    <col min="1263" max="1263" width="1.453125" style="2" customWidth="1"/>
    <col min="1264" max="1264" width="5.54296875" style="2" customWidth="1"/>
    <col min="1265" max="1265" width="1.453125" style="2" customWidth="1"/>
    <col min="1266" max="1266" width="5.54296875" style="2" customWidth="1"/>
    <col min="1267" max="1267" width="1.453125" style="2" customWidth="1"/>
    <col min="1268" max="1268" width="5.54296875" style="2" customWidth="1"/>
    <col min="1269" max="1269" width="1.453125" style="2" customWidth="1"/>
    <col min="1270" max="1270" width="5.54296875" style="2" customWidth="1"/>
    <col min="1271" max="1271" width="1.453125" style="2" customWidth="1"/>
    <col min="1272" max="1272" width="5.54296875" style="2" customWidth="1"/>
    <col min="1273" max="1273" width="1.453125" style="2" customWidth="1"/>
    <col min="1274" max="1274" width="5.54296875" style="2" customWidth="1"/>
    <col min="1275" max="1275" width="1.453125" style="2" customWidth="1"/>
    <col min="1276" max="1276" width="5.54296875" style="2" customWidth="1"/>
    <col min="1277" max="1277" width="1.453125" style="2" customWidth="1"/>
    <col min="1278" max="1278" width="5.54296875" style="2" customWidth="1"/>
    <col min="1279" max="1279" width="1.453125" style="2" customWidth="1"/>
    <col min="1280" max="1280" width="5.54296875" style="2" customWidth="1"/>
    <col min="1281" max="1281" width="1.453125" style="2" customWidth="1"/>
    <col min="1282" max="1282" width="5.54296875" style="2" customWidth="1"/>
    <col min="1283" max="1283" width="1.453125" style="2" customWidth="1"/>
    <col min="1284" max="1284" width="5.54296875" style="2" customWidth="1"/>
    <col min="1285" max="1285" width="1.453125" style="2" customWidth="1"/>
    <col min="1286" max="1286" width="5.54296875" style="2" customWidth="1"/>
    <col min="1287" max="1287" width="1.453125" style="2" customWidth="1"/>
    <col min="1288" max="1288" width="5.54296875" style="2" customWidth="1"/>
    <col min="1289" max="1289" width="1.453125" style="2" customWidth="1"/>
    <col min="1290" max="1290" width="5.54296875" style="2" customWidth="1"/>
    <col min="1291" max="1291" width="1.453125" style="2" customWidth="1"/>
    <col min="1292" max="1292" width="5.54296875" style="2" customWidth="1"/>
    <col min="1293" max="1293" width="1.453125" style="2" customWidth="1"/>
    <col min="1294" max="1294" width="5.54296875" style="2" customWidth="1"/>
    <col min="1295" max="1295" width="1.453125" style="2" customWidth="1"/>
    <col min="1296" max="1296" width="5.54296875" style="2" customWidth="1"/>
    <col min="1297" max="1297" width="1.453125" style="2" customWidth="1"/>
    <col min="1298" max="1455" width="9.1796875" style="2"/>
    <col min="1456" max="1457" width="0" style="2" hidden="1" customWidth="1"/>
    <col min="1458" max="1458" width="8.54296875" style="2" customWidth="1"/>
    <col min="1459" max="1459" width="31.81640625" style="2" customWidth="1"/>
    <col min="1460" max="1460" width="8.453125" style="2" customWidth="1"/>
    <col min="1461" max="1461" width="6.54296875" style="2" customWidth="1"/>
    <col min="1462" max="1462" width="1.453125" style="2" customWidth="1"/>
    <col min="1463" max="1463" width="6.54296875" style="2" customWidth="1"/>
    <col min="1464" max="1464" width="1.453125" style="2" customWidth="1"/>
    <col min="1465" max="1465" width="6.54296875" style="2" customWidth="1"/>
    <col min="1466" max="1466" width="1.453125" style="2" customWidth="1"/>
    <col min="1467" max="1467" width="6.54296875" style="2" customWidth="1"/>
    <col min="1468" max="1468" width="1.453125" style="2" customWidth="1"/>
    <col min="1469" max="1469" width="6.54296875" style="2" customWidth="1"/>
    <col min="1470" max="1470" width="1.453125" style="2" customWidth="1"/>
    <col min="1471" max="1471" width="6.453125" style="2" customWidth="1"/>
    <col min="1472" max="1472" width="1.453125" style="2" customWidth="1"/>
    <col min="1473" max="1473" width="6.54296875" style="2" customWidth="1"/>
    <col min="1474" max="1474" width="1.453125" style="2" customWidth="1"/>
    <col min="1475" max="1475" width="6.54296875" style="2" customWidth="1"/>
    <col min="1476" max="1476" width="1.453125" style="2" customWidth="1"/>
    <col min="1477" max="1477" width="6.54296875" style="2" customWidth="1"/>
    <col min="1478" max="1478" width="1.453125" style="2" customWidth="1"/>
    <col min="1479" max="1479" width="6.54296875" style="2" customWidth="1"/>
    <col min="1480" max="1480" width="1.453125" style="2" customWidth="1"/>
    <col min="1481" max="1481" width="6.54296875" style="2" customWidth="1"/>
    <col min="1482" max="1482" width="1.453125" style="2" customWidth="1"/>
    <col min="1483" max="1483" width="6.54296875" style="2" customWidth="1"/>
    <col min="1484" max="1484" width="1.453125" style="2" customWidth="1"/>
    <col min="1485" max="1485" width="6.54296875" style="2" customWidth="1"/>
    <col min="1486" max="1486" width="1.453125" style="2" customWidth="1"/>
    <col min="1487" max="1487" width="6.54296875" style="2" customWidth="1"/>
    <col min="1488" max="1488" width="1.453125" style="2" customWidth="1"/>
    <col min="1489" max="1489" width="6.54296875" style="2" customWidth="1"/>
    <col min="1490" max="1490" width="1.453125" style="2" customWidth="1"/>
    <col min="1491" max="1491" width="6.54296875" style="2" customWidth="1"/>
    <col min="1492" max="1492" width="1.453125" style="2" customWidth="1"/>
    <col min="1493" max="1493" width="6.54296875" style="2" customWidth="1"/>
    <col min="1494" max="1494" width="1.453125" style="2" customWidth="1"/>
    <col min="1495" max="1495" width="6.54296875" style="2" customWidth="1"/>
    <col min="1496" max="1496" width="1.453125" style="2" customWidth="1"/>
    <col min="1497" max="1497" width="6.54296875" style="2" customWidth="1"/>
    <col min="1498" max="1498" width="1.453125" style="2" customWidth="1"/>
    <col min="1499" max="1499" width="6.54296875" style="2" customWidth="1"/>
    <col min="1500" max="1500" width="1.453125" style="2" customWidth="1"/>
    <col min="1501" max="1501" width="6.54296875" style="2" customWidth="1"/>
    <col min="1502" max="1502" width="1.453125" style="2" customWidth="1"/>
    <col min="1503" max="1503" width="6.54296875" style="2" customWidth="1"/>
    <col min="1504" max="1504" width="1.453125" style="2" customWidth="1"/>
    <col min="1505" max="1505" width="0.1796875" style="2" customWidth="1"/>
    <col min="1506" max="1506" width="3.453125" style="2" customWidth="1"/>
    <col min="1507" max="1507" width="5.453125" style="2" customWidth="1"/>
    <col min="1508" max="1508" width="42.453125" style="2" customWidth="1"/>
    <col min="1509" max="1509" width="8" style="2" customWidth="1"/>
    <col min="1510" max="1510" width="6.453125" style="2" customWidth="1"/>
    <col min="1511" max="1511" width="1.453125" style="2" customWidth="1"/>
    <col min="1512" max="1512" width="6.453125" style="2" customWidth="1"/>
    <col min="1513" max="1513" width="1.453125" style="2" customWidth="1"/>
    <col min="1514" max="1514" width="5.54296875" style="2" customWidth="1"/>
    <col min="1515" max="1515" width="1.453125" style="2" customWidth="1"/>
    <col min="1516" max="1516" width="5.54296875" style="2" customWidth="1"/>
    <col min="1517" max="1517" width="1.453125" style="2" customWidth="1"/>
    <col min="1518" max="1518" width="5.54296875" style="2" customWidth="1"/>
    <col min="1519" max="1519" width="1.453125" style="2" customWidth="1"/>
    <col min="1520" max="1520" width="5.54296875" style="2" customWidth="1"/>
    <col min="1521" max="1521" width="1.453125" style="2" customWidth="1"/>
    <col min="1522" max="1522" width="5.54296875" style="2" customWidth="1"/>
    <col min="1523" max="1523" width="1.453125" style="2" customWidth="1"/>
    <col min="1524" max="1524" width="5.54296875" style="2" customWidth="1"/>
    <col min="1525" max="1525" width="1.453125" style="2" customWidth="1"/>
    <col min="1526" max="1526" width="5.54296875" style="2" customWidth="1"/>
    <col min="1527" max="1527" width="1.453125" style="2" customWidth="1"/>
    <col min="1528" max="1528" width="5.54296875" style="2" customWidth="1"/>
    <col min="1529" max="1529" width="1.453125" style="2" customWidth="1"/>
    <col min="1530" max="1530" width="5.54296875" style="2" customWidth="1"/>
    <col min="1531" max="1531" width="1.453125" style="2" customWidth="1"/>
    <col min="1532" max="1532" width="5.54296875" style="2" customWidth="1"/>
    <col min="1533" max="1533" width="1.453125" style="2" customWidth="1"/>
    <col min="1534" max="1534" width="5.54296875" style="2" customWidth="1"/>
    <col min="1535" max="1535" width="1.453125" style="2" customWidth="1"/>
    <col min="1536" max="1536" width="5.54296875" style="2" customWidth="1"/>
    <col min="1537" max="1537" width="1.453125" style="2" customWidth="1"/>
    <col min="1538" max="1538" width="5.54296875" style="2" customWidth="1"/>
    <col min="1539" max="1539" width="1.453125" style="2" customWidth="1"/>
    <col min="1540" max="1540" width="5.54296875" style="2" customWidth="1"/>
    <col min="1541" max="1541" width="1.453125" style="2" customWidth="1"/>
    <col min="1542" max="1542" width="5.54296875" style="2" customWidth="1"/>
    <col min="1543" max="1543" width="1.453125" style="2" customWidth="1"/>
    <col min="1544" max="1544" width="5.54296875" style="2" customWidth="1"/>
    <col min="1545" max="1545" width="1.453125" style="2" customWidth="1"/>
    <col min="1546" max="1546" width="5.54296875" style="2" customWidth="1"/>
    <col min="1547" max="1547" width="1.453125" style="2" customWidth="1"/>
    <col min="1548" max="1548" width="5.54296875" style="2" customWidth="1"/>
    <col min="1549" max="1549" width="1.453125" style="2" customWidth="1"/>
    <col min="1550" max="1550" width="5.54296875" style="2" customWidth="1"/>
    <col min="1551" max="1551" width="1.453125" style="2" customWidth="1"/>
    <col min="1552" max="1552" width="5.54296875" style="2" customWidth="1"/>
    <col min="1553" max="1553" width="1.453125" style="2" customWidth="1"/>
    <col min="1554" max="1711" width="9.1796875" style="2"/>
    <col min="1712" max="1713" width="0" style="2" hidden="1" customWidth="1"/>
    <col min="1714" max="1714" width="8.54296875" style="2" customWidth="1"/>
    <col min="1715" max="1715" width="31.81640625" style="2" customWidth="1"/>
    <col min="1716" max="1716" width="8.453125" style="2" customWidth="1"/>
    <col min="1717" max="1717" width="6.54296875" style="2" customWidth="1"/>
    <col min="1718" max="1718" width="1.453125" style="2" customWidth="1"/>
    <col min="1719" max="1719" width="6.54296875" style="2" customWidth="1"/>
    <col min="1720" max="1720" width="1.453125" style="2" customWidth="1"/>
    <col min="1721" max="1721" width="6.54296875" style="2" customWidth="1"/>
    <col min="1722" max="1722" width="1.453125" style="2" customWidth="1"/>
    <col min="1723" max="1723" width="6.54296875" style="2" customWidth="1"/>
    <col min="1724" max="1724" width="1.453125" style="2" customWidth="1"/>
    <col min="1725" max="1725" width="6.54296875" style="2" customWidth="1"/>
    <col min="1726" max="1726" width="1.453125" style="2" customWidth="1"/>
    <col min="1727" max="1727" width="6.453125" style="2" customWidth="1"/>
    <col min="1728" max="1728" width="1.453125" style="2" customWidth="1"/>
    <col min="1729" max="1729" width="6.54296875" style="2" customWidth="1"/>
    <col min="1730" max="1730" width="1.453125" style="2" customWidth="1"/>
    <col min="1731" max="1731" width="6.54296875" style="2" customWidth="1"/>
    <col min="1732" max="1732" width="1.453125" style="2" customWidth="1"/>
    <col min="1733" max="1733" width="6.54296875" style="2" customWidth="1"/>
    <col min="1734" max="1734" width="1.453125" style="2" customWidth="1"/>
    <col min="1735" max="1735" width="6.54296875" style="2" customWidth="1"/>
    <col min="1736" max="1736" width="1.453125" style="2" customWidth="1"/>
    <col min="1737" max="1737" width="6.54296875" style="2" customWidth="1"/>
    <col min="1738" max="1738" width="1.453125" style="2" customWidth="1"/>
    <col min="1739" max="1739" width="6.54296875" style="2" customWidth="1"/>
    <col min="1740" max="1740" width="1.453125" style="2" customWidth="1"/>
    <col min="1741" max="1741" width="6.54296875" style="2" customWidth="1"/>
    <col min="1742" max="1742" width="1.453125" style="2" customWidth="1"/>
    <col min="1743" max="1743" width="6.54296875" style="2" customWidth="1"/>
    <col min="1744" max="1744" width="1.453125" style="2" customWidth="1"/>
    <col min="1745" max="1745" width="6.54296875" style="2" customWidth="1"/>
    <col min="1746" max="1746" width="1.453125" style="2" customWidth="1"/>
    <col min="1747" max="1747" width="6.54296875" style="2" customWidth="1"/>
    <col min="1748" max="1748" width="1.453125" style="2" customWidth="1"/>
    <col min="1749" max="1749" width="6.54296875" style="2" customWidth="1"/>
    <col min="1750" max="1750" width="1.453125" style="2" customWidth="1"/>
    <col min="1751" max="1751" width="6.54296875" style="2" customWidth="1"/>
    <col min="1752" max="1752" width="1.453125" style="2" customWidth="1"/>
    <col min="1753" max="1753" width="6.54296875" style="2" customWidth="1"/>
    <col min="1754" max="1754" width="1.453125" style="2" customWidth="1"/>
    <col min="1755" max="1755" width="6.54296875" style="2" customWidth="1"/>
    <col min="1756" max="1756" width="1.453125" style="2" customWidth="1"/>
    <col min="1757" max="1757" width="6.54296875" style="2" customWidth="1"/>
    <col min="1758" max="1758" width="1.453125" style="2" customWidth="1"/>
    <col min="1759" max="1759" width="6.54296875" style="2" customWidth="1"/>
    <col min="1760" max="1760" width="1.453125" style="2" customWidth="1"/>
    <col min="1761" max="1761" width="0.1796875" style="2" customWidth="1"/>
    <col min="1762" max="1762" width="3.453125" style="2" customWidth="1"/>
    <col min="1763" max="1763" width="5.453125" style="2" customWidth="1"/>
    <col min="1764" max="1764" width="42.453125" style="2" customWidth="1"/>
    <col min="1765" max="1765" width="8" style="2" customWidth="1"/>
    <col min="1766" max="1766" width="6.453125" style="2" customWidth="1"/>
    <col min="1767" max="1767" width="1.453125" style="2" customWidth="1"/>
    <col min="1768" max="1768" width="6.453125" style="2" customWidth="1"/>
    <col min="1769" max="1769" width="1.453125" style="2" customWidth="1"/>
    <col min="1770" max="1770" width="5.54296875" style="2" customWidth="1"/>
    <col min="1771" max="1771" width="1.453125" style="2" customWidth="1"/>
    <col min="1772" max="1772" width="5.54296875" style="2" customWidth="1"/>
    <col min="1773" max="1773" width="1.453125" style="2" customWidth="1"/>
    <col min="1774" max="1774" width="5.54296875" style="2" customWidth="1"/>
    <col min="1775" max="1775" width="1.453125" style="2" customWidth="1"/>
    <col min="1776" max="1776" width="5.54296875" style="2" customWidth="1"/>
    <col min="1777" max="1777" width="1.453125" style="2" customWidth="1"/>
    <col min="1778" max="1778" width="5.54296875" style="2" customWidth="1"/>
    <col min="1779" max="1779" width="1.453125" style="2" customWidth="1"/>
    <col min="1780" max="1780" width="5.54296875" style="2" customWidth="1"/>
    <col min="1781" max="1781" width="1.453125" style="2" customWidth="1"/>
    <col min="1782" max="1782" width="5.54296875" style="2" customWidth="1"/>
    <col min="1783" max="1783" width="1.453125" style="2" customWidth="1"/>
    <col min="1784" max="1784" width="5.54296875" style="2" customWidth="1"/>
    <col min="1785" max="1785" width="1.453125" style="2" customWidth="1"/>
    <col min="1786" max="1786" width="5.54296875" style="2" customWidth="1"/>
    <col min="1787" max="1787" width="1.453125" style="2" customWidth="1"/>
    <col min="1788" max="1788" width="5.54296875" style="2" customWidth="1"/>
    <col min="1789" max="1789" width="1.453125" style="2" customWidth="1"/>
    <col min="1790" max="1790" width="5.54296875" style="2" customWidth="1"/>
    <col min="1791" max="1791" width="1.453125" style="2" customWidth="1"/>
    <col min="1792" max="1792" width="5.54296875" style="2" customWidth="1"/>
    <col min="1793" max="1793" width="1.453125" style="2" customWidth="1"/>
    <col min="1794" max="1794" width="5.54296875" style="2" customWidth="1"/>
    <col min="1795" max="1795" width="1.453125" style="2" customWidth="1"/>
    <col min="1796" max="1796" width="5.54296875" style="2" customWidth="1"/>
    <col min="1797" max="1797" width="1.453125" style="2" customWidth="1"/>
    <col min="1798" max="1798" width="5.54296875" style="2" customWidth="1"/>
    <col min="1799" max="1799" width="1.453125" style="2" customWidth="1"/>
    <col min="1800" max="1800" width="5.54296875" style="2" customWidth="1"/>
    <col min="1801" max="1801" width="1.453125" style="2" customWidth="1"/>
    <col min="1802" max="1802" width="5.54296875" style="2" customWidth="1"/>
    <col min="1803" max="1803" width="1.453125" style="2" customWidth="1"/>
    <col min="1804" max="1804" width="5.54296875" style="2" customWidth="1"/>
    <col min="1805" max="1805" width="1.453125" style="2" customWidth="1"/>
    <col min="1806" max="1806" width="5.54296875" style="2" customWidth="1"/>
    <col min="1807" max="1807" width="1.453125" style="2" customWidth="1"/>
    <col min="1808" max="1808" width="5.54296875" style="2" customWidth="1"/>
    <col min="1809" max="1809" width="1.453125" style="2" customWidth="1"/>
    <col min="1810" max="1967" width="9.1796875" style="2"/>
    <col min="1968" max="1969" width="0" style="2" hidden="1" customWidth="1"/>
    <col min="1970" max="1970" width="8.54296875" style="2" customWidth="1"/>
    <col min="1971" max="1971" width="31.81640625" style="2" customWidth="1"/>
    <col min="1972" max="1972" width="8.453125" style="2" customWidth="1"/>
    <col min="1973" max="1973" width="6.54296875" style="2" customWidth="1"/>
    <col min="1974" max="1974" width="1.453125" style="2" customWidth="1"/>
    <col min="1975" max="1975" width="6.54296875" style="2" customWidth="1"/>
    <col min="1976" max="1976" width="1.453125" style="2" customWidth="1"/>
    <col min="1977" max="1977" width="6.54296875" style="2" customWidth="1"/>
    <col min="1978" max="1978" width="1.453125" style="2" customWidth="1"/>
    <col min="1979" max="1979" width="6.54296875" style="2" customWidth="1"/>
    <col min="1980" max="1980" width="1.453125" style="2" customWidth="1"/>
    <col min="1981" max="1981" width="6.54296875" style="2" customWidth="1"/>
    <col min="1982" max="1982" width="1.453125" style="2" customWidth="1"/>
    <col min="1983" max="1983" width="6.453125" style="2" customWidth="1"/>
    <col min="1984" max="1984" width="1.453125" style="2" customWidth="1"/>
    <col min="1985" max="1985" width="6.54296875" style="2" customWidth="1"/>
    <col min="1986" max="1986" width="1.453125" style="2" customWidth="1"/>
    <col min="1987" max="1987" width="6.54296875" style="2" customWidth="1"/>
    <col min="1988" max="1988" width="1.453125" style="2" customWidth="1"/>
    <col min="1989" max="1989" width="6.54296875" style="2" customWidth="1"/>
    <col min="1990" max="1990" width="1.453125" style="2" customWidth="1"/>
    <col min="1991" max="1991" width="6.54296875" style="2" customWidth="1"/>
    <col min="1992" max="1992" width="1.453125" style="2" customWidth="1"/>
    <col min="1993" max="1993" width="6.54296875" style="2" customWidth="1"/>
    <col min="1994" max="1994" width="1.453125" style="2" customWidth="1"/>
    <col min="1995" max="1995" width="6.54296875" style="2" customWidth="1"/>
    <col min="1996" max="1996" width="1.453125" style="2" customWidth="1"/>
    <col min="1997" max="1997" width="6.54296875" style="2" customWidth="1"/>
    <col min="1998" max="1998" width="1.453125" style="2" customWidth="1"/>
    <col min="1999" max="1999" width="6.54296875" style="2" customWidth="1"/>
    <col min="2000" max="2000" width="1.453125" style="2" customWidth="1"/>
    <col min="2001" max="2001" width="6.54296875" style="2" customWidth="1"/>
    <col min="2002" max="2002" width="1.453125" style="2" customWidth="1"/>
    <col min="2003" max="2003" width="6.54296875" style="2" customWidth="1"/>
    <col min="2004" max="2004" width="1.453125" style="2" customWidth="1"/>
    <col min="2005" max="2005" width="6.54296875" style="2" customWidth="1"/>
    <col min="2006" max="2006" width="1.453125" style="2" customWidth="1"/>
    <col min="2007" max="2007" width="6.54296875" style="2" customWidth="1"/>
    <col min="2008" max="2008" width="1.453125" style="2" customWidth="1"/>
    <col min="2009" max="2009" width="6.54296875" style="2" customWidth="1"/>
    <col min="2010" max="2010" width="1.453125" style="2" customWidth="1"/>
    <col min="2011" max="2011" width="6.54296875" style="2" customWidth="1"/>
    <col min="2012" max="2012" width="1.453125" style="2" customWidth="1"/>
    <col min="2013" max="2013" width="6.54296875" style="2" customWidth="1"/>
    <col min="2014" max="2014" width="1.453125" style="2" customWidth="1"/>
    <col min="2015" max="2015" width="6.54296875" style="2" customWidth="1"/>
    <col min="2016" max="2016" width="1.453125" style="2" customWidth="1"/>
    <col min="2017" max="2017" width="0.1796875" style="2" customWidth="1"/>
    <col min="2018" max="2018" width="3.453125" style="2" customWidth="1"/>
    <col min="2019" max="2019" width="5.453125" style="2" customWidth="1"/>
    <col min="2020" max="2020" width="42.453125" style="2" customWidth="1"/>
    <col min="2021" max="2021" width="8" style="2" customWidth="1"/>
    <col min="2022" max="2022" width="6.453125" style="2" customWidth="1"/>
    <col min="2023" max="2023" width="1.453125" style="2" customWidth="1"/>
    <col min="2024" max="2024" width="6.453125" style="2" customWidth="1"/>
    <col min="2025" max="2025" width="1.453125" style="2" customWidth="1"/>
    <col min="2026" max="2026" width="5.54296875" style="2" customWidth="1"/>
    <col min="2027" max="2027" width="1.453125" style="2" customWidth="1"/>
    <col min="2028" max="2028" width="5.54296875" style="2" customWidth="1"/>
    <col min="2029" max="2029" width="1.453125" style="2" customWidth="1"/>
    <col min="2030" max="2030" width="5.54296875" style="2" customWidth="1"/>
    <col min="2031" max="2031" width="1.453125" style="2" customWidth="1"/>
    <col min="2032" max="2032" width="5.54296875" style="2" customWidth="1"/>
    <col min="2033" max="2033" width="1.453125" style="2" customWidth="1"/>
    <col min="2034" max="2034" width="5.54296875" style="2" customWidth="1"/>
    <col min="2035" max="2035" width="1.453125" style="2" customWidth="1"/>
    <col min="2036" max="2036" width="5.54296875" style="2" customWidth="1"/>
    <col min="2037" max="2037" width="1.453125" style="2" customWidth="1"/>
    <col min="2038" max="2038" width="5.54296875" style="2" customWidth="1"/>
    <col min="2039" max="2039" width="1.453125" style="2" customWidth="1"/>
    <col min="2040" max="2040" width="5.54296875" style="2" customWidth="1"/>
    <col min="2041" max="2041" width="1.453125" style="2" customWidth="1"/>
    <col min="2042" max="2042" width="5.54296875" style="2" customWidth="1"/>
    <col min="2043" max="2043" width="1.453125" style="2" customWidth="1"/>
    <col min="2044" max="2044" width="5.54296875" style="2" customWidth="1"/>
    <col min="2045" max="2045" width="1.453125" style="2" customWidth="1"/>
    <col min="2046" max="2046" width="5.54296875" style="2" customWidth="1"/>
    <col min="2047" max="2047" width="1.453125" style="2" customWidth="1"/>
    <col min="2048" max="2048" width="5.54296875" style="2" customWidth="1"/>
    <col min="2049" max="2049" width="1.453125" style="2" customWidth="1"/>
    <col min="2050" max="2050" width="5.54296875" style="2" customWidth="1"/>
    <col min="2051" max="2051" width="1.453125" style="2" customWidth="1"/>
    <col min="2052" max="2052" width="5.54296875" style="2" customWidth="1"/>
    <col min="2053" max="2053" width="1.453125" style="2" customWidth="1"/>
    <col min="2054" max="2054" width="5.54296875" style="2" customWidth="1"/>
    <col min="2055" max="2055" width="1.453125" style="2" customWidth="1"/>
    <col min="2056" max="2056" width="5.54296875" style="2" customWidth="1"/>
    <col min="2057" max="2057" width="1.453125" style="2" customWidth="1"/>
    <col min="2058" max="2058" width="5.54296875" style="2" customWidth="1"/>
    <col min="2059" max="2059" width="1.453125" style="2" customWidth="1"/>
    <col min="2060" max="2060" width="5.54296875" style="2" customWidth="1"/>
    <col min="2061" max="2061" width="1.453125" style="2" customWidth="1"/>
    <col min="2062" max="2062" width="5.54296875" style="2" customWidth="1"/>
    <col min="2063" max="2063" width="1.453125" style="2" customWidth="1"/>
    <col min="2064" max="2064" width="5.54296875" style="2" customWidth="1"/>
    <col min="2065" max="2065" width="1.453125" style="2" customWidth="1"/>
    <col min="2066" max="2223" width="9.1796875" style="2"/>
    <col min="2224" max="2225" width="0" style="2" hidden="1" customWidth="1"/>
    <col min="2226" max="2226" width="8.54296875" style="2" customWidth="1"/>
    <col min="2227" max="2227" width="31.81640625" style="2" customWidth="1"/>
    <col min="2228" max="2228" width="8.453125" style="2" customWidth="1"/>
    <col min="2229" max="2229" width="6.54296875" style="2" customWidth="1"/>
    <col min="2230" max="2230" width="1.453125" style="2" customWidth="1"/>
    <col min="2231" max="2231" width="6.54296875" style="2" customWidth="1"/>
    <col min="2232" max="2232" width="1.453125" style="2" customWidth="1"/>
    <col min="2233" max="2233" width="6.54296875" style="2" customWidth="1"/>
    <col min="2234" max="2234" width="1.453125" style="2" customWidth="1"/>
    <col min="2235" max="2235" width="6.54296875" style="2" customWidth="1"/>
    <col min="2236" max="2236" width="1.453125" style="2" customWidth="1"/>
    <col min="2237" max="2237" width="6.54296875" style="2" customWidth="1"/>
    <col min="2238" max="2238" width="1.453125" style="2" customWidth="1"/>
    <col min="2239" max="2239" width="6.453125" style="2" customWidth="1"/>
    <col min="2240" max="2240" width="1.453125" style="2" customWidth="1"/>
    <col min="2241" max="2241" width="6.54296875" style="2" customWidth="1"/>
    <col min="2242" max="2242" width="1.453125" style="2" customWidth="1"/>
    <col min="2243" max="2243" width="6.54296875" style="2" customWidth="1"/>
    <col min="2244" max="2244" width="1.453125" style="2" customWidth="1"/>
    <col min="2245" max="2245" width="6.54296875" style="2" customWidth="1"/>
    <col min="2246" max="2246" width="1.453125" style="2" customWidth="1"/>
    <col min="2247" max="2247" width="6.54296875" style="2" customWidth="1"/>
    <col min="2248" max="2248" width="1.453125" style="2" customWidth="1"/>
    <col min="2249" max="2249" width="6.54296875" style="2" customWidth="1"/>
    <col min="2250" max="2250" width="1.453125" style="2" customWidth="1"/>
    <col min="2251" max="2251" width="6.54296875" style="2" customWidth="1"/>
    <col min="2252" max="2252" width="1.453125" style="2" customWidth="1"/>
    <col min="2253" max="2253" width="6.54296875" style="2" customWidth="1"/>
    <col min="2254" max="2254" width="1.453125" style="2" customWidth="1"/>
    <col min="2255" max="2255" width="6.54296875" style="2" customWidth="1"/>
    <col min="2256" max="2256" width="1.453125" style="2" customWidth="1"/>
    <col min="2257" max="2257" width="6.54296875" style="2" customWidth="1"/>
    <col min="2258" max="2258" width="1.453125" style="2" customWidth="1"/>
    <col min="2259" max="2259" width="6.54296875" style="2" customWidth="1"/>
    <col min="2260" max="2260" width="1.453125" style="2" customWidth="1"/>
    <col min="2261" max="2261" width="6.54296875" style="2" customWidth="1"/>
    <col min="2262" max="2262" width="1.453125" style="2" customWidth="1"/>
    <col min="2263" max="2263" width="6.54296875" style="2" customWidth="1"/>
    <col min="2264" max="2264" width="1.453125" style="2" customWidth="1"/>
    <col min="2265" max="2265" width="6.54296875" style="2" customWidth="1"/>
    <col min="2266" max="2266" width="1.453125" style="2" customWidth="1"/>
    <col min="2267" max="2267" width="6.54296875" style="2" customWidth="1"/>
    <col min="2268" max="2268" width="1.453125" style="2" customWidth="1"/>
    <col min="2269" max="2269" width="6.54296875" style="2" customWidth="1"/>
    <col min="2270" max="2270" width="1.453125" style="2" customWidth="1"/>
    <col min="2271" max="2271" width="6.54296875" style="2" customWidth="1"/>
    <col min="2272" max="2272" width="1.453125" style="2" customWidth="1"/>
    <col min="2273" max="2273" width="0.1796875" style="2" customWidth="1"/>
    <col min="2274" max="2274" width="3.453125" style="2" customWidth="1"/>
    <col min="2275" max="2275" width="5.453125" style="2" customWidth="1"/>
    <col min="2276" max="2276" width="42.453125" style="2" customWidth="1"/>
    <col min="2277" max="2277" width="8" style="2" customWidth="1"/>
    <col min="2278" max="2278" width="6.453125" style="2" customWidth="1"/>
    <col min="2279" max="2279" width="1.453125" style="2" customWidth="1"/>
    <col min="2280" max="2280" width="6.453125" style="2" customWidth="1"/>
    <col min="2281" max="2281" width="1.453125" style="2" customWidth="1"/>
    <col min="2282" max="2282" width="5.54296875" style="2" customWidth="1"/>
    <col min="2283" max="2283" width="1.453125" style="2" customWidth="1"/>
    <col min="2284" max="2284" width="5.54296875" style="2" customWidth="1"/>
    <col min="2285" max="2285" width="1.453125" style="2" customWidth="1"/>
    <col min="2286" max="2286" width="5.54296875" style="2" customWidth="1"/>
    <col min="2287" max="2287" width="1.453125" style="2" customWidth="1"/>
    <col min="2288" max="2288" width="5.54296875" style="2" customWidth="1"/>
    <col min="2289" max="2289" width="1.453125" style="2" customWidth="1"/>
    <col min="2290" max="2290" width="5.54296875" style="2" customWidth="1"/>
    <col min="2291" max="2291" width="1.453125" style="2" customWidth="1"/>
    <col min="2292" max="2292" width="5.54296875" style="2" customWidth="1"/>
    <col min="2293" max="2293" width="1.453125" style="2" customWidth="1"/>
    <col min="2294" max="2294" width="5.54296875" style="2" customWidth="1"/>
    <col min="2295" max="2295" width="1.453125" style="2" customWidth="1"/>
    <col min="2296" max="2296" width="5.54296875" style="2" customWidth="1"/>
    <col min="2297" max="2297" width="1.453125" style="2" customWidth="1"/>
    <col min="2298" max="2298" width="5.54296875" style="2" customWidth="1"/>
    <col min="2299" max="2299" width="1.453125" style="2" customWidth="1"/>
    <col min="2300" max="2300" width="5.54296875" style="2" customWidth="1"/>
    <col min="2301" max="2301" width="1.453125" style="2" customWidth="1"/>
    <col min="2302" max="2302" width="5.54296875" style="2" customWidth="1"/>
    <col min="2303" max="2303" width="1.453125" style="2" customWidth="1"/>
    <col min="2304" max="2304" width="5.54296875" style="2" customWidth="1"/>
    <col min="2305" max="2305" width="1.453125" style="2" customWidth="1"/>
    <col min="2306" max="2306" width="5.54296875" style="2" customWidth="1"/>
    <col min="2307" max="2307" width="1.453125" style="2" customWidth="1"/>
    <col min="2308" max="2308" width="5.54296875" style="2" customWidth="1"/>
    <col min="2309" max="2309" width="1.453125" style="2" customWidth="1"/>
    <col min="2310" max="2310" width="5.54296875" style="2" customWidth="1"/>
    <col min="2311" max="2311" width="1.453125" style="2" customWidth="1"/>
    <col min="2312" max="2312" width="5.54296875" style="2" customWidth="1"/>
    <col min="2313" max="2313" width="1.453125" style="2" customWidth="1"/>
    <col min="2314" max="2314" width="5.54296875" style="2" customWidth="1"/>
    <col min="2315" max="2315" width="1.453125" style="2" customWidth="1"/>
    <col min="2316" max="2316" width="5.54296875" style="2" customWidth="1"/>
    <col min="2317" max="2317" width="1.453125" style="2" customWidth="1"/>
    <col min="2318" max="2318" width="5.54296875" style="2" customWidth="1"/>
    <col min="2319" max="2319" width="1.453125" style="2" customWidth="1"/>
    <col min="2320" max="2320" width="5.54296875" style="2" customWidth="1"/>
    <col min="2321" max="2321" width="1.453125" style="2" customWidth="1"/>
    <col min="2322" max="2479" width="9.1796875" style="2"/>
    <col min="2480" max="2481" width="0" style="2" hidden="1" customWidth="1"/>
    <col min="2482" max="2482" width="8.54296875" style="2" customWidth="1"/>
    <col min="2483" max="2483" width="31.81640625" style="2" customWidth="1"/>
    <col min="2484" max="2484" width="8.453125" style="2" customWidth="1"/>
    <col min="2485" max="2485" width="6.54296875" style="2" customWidth="1"/>
    <col min="2486" max="2486" width="1.453125" style="2" customWidth="1"/>
    <col min="2487" max="2487" width="6.54296875" style="2" customWidth="1"/>
    <col min="2488" max="2488" width="1.453125" style="2" customWidth="1"/>
    <col min="2489" max="2489" width="6.54296875" style="2" customWidth="1"/>
    <col min="2490" max="2490" width="1.453125" style="2" customWidth="1"/>
    <col min="2491" max="2491" width="6.54296875" style="2" customWidth="1"/>
    <col min="2492" max="2492" width="1.453125" style="2" customWidth="1"/>
    <col min="2493" max="2493" width="6.54296875" style="2" customWidth="1"/>
    <col min="2494" max="2494" width="1.453125" style="2" customWidth="1"/>
    <col min="2495" max="2495" width="6.453125" style="2" customWidth="1"/>
    <col min="2496" max="2496" width="1.453125" style="2" customWidth="1"/>
    <col min="2497" max="2497" width="6.54296875" style="2" customWidth="1"/>
    <col min="2498" max="2498" width="1.453125" style="2" customWidth="1"/>
    <col min="2499" max="2499" width="6.54296875" style="2" customWidth="1"/>
    <col min="2500" max="2500" width="1.453125" style="2" customWidth="1"/>
    <col min="2501" max="2501" width="6.54296875" style="2" customWidth="1"/>
    <col min="2502" max="2502" width="1.453125" style="2" customWidth="1"/>
    <col min="2503" max="2503" width="6.54296875" style="2" customWidth="1"/>
    <col min="2504" max="2504" width="1.453125" style="2" customWidth="1"/>
    <col min="2505" max="2505" width="6.54296875" style="2" customWidth="1"/>
    <col min="2506" max="2506" width="1.453125" style="2" customWidth="1"/>
    <col min="2507" max="2507" width="6.54296875" style="2" customWidth="1"/>
    <col min="2508" max="2508" width="1.453125" style="2" customWidth="1"/>
    <col min="2509" max="2509" width="6.54296875" style="2" customWidth="1"/>
    <col min="2510" max="2510" width="1.453125" style="2" customWidth="1"/>
    <col min="2511" max="2511" width="6.54296875" style="2" customWidth="1"/>
    <col min="2512" max="2512" width="1.453125" style="2" customWidth="1"/>
    <col min="2513" max="2513" width="6.54296875" style="2" customWidth="1"/>
    <col min="2514" max="2514" width="1.453125" style="2" customWidth="1"/>
    <col min="2515" max="2515" width="6.54296875" style="2" customWidth="1"/>
    <col min="2516" max="2516" width="1.453125" style="2" customWidth="1"/>
    <col min="2517" max="2517" width="6.54296875" style="2" customWidth="1"/>
    <col min="2518" max="2518" width="1.453125" style="2" customWidth="1"/>
    <col min="2519" max="2519" width="6.54296875" style="2" customWidth="1"/>
    <col min="2520" max="2520" width="1.453125" style="2" customWidth="1"/>
    <col min="2521" max="2521" width="6.54296875" style="2" customWidth="1"/>
    <col min="2522" max="2522" width="1.453125" style="2" customWidth="1"/>
    <col min="2523" max="2523" width="6.54296875" style="2" customWidth="1"/>
    <col min="2524" max="2524" width="1.453125" style="2" customWidth="1"/>
    <col min="2525" max="2525" width="6.54296875" style="2" customWidth="1"/>
    <col min="2526" max="2526" width="1.453125" style="2" customWidth="1"/>
    <col min="2527" max="2527" width="6.54296875" style="2" customWidth="1"/>
    <col min="2528" max="2528" width="1.453125" style="2" customWidth="1"/>
    <col min="2529" max="2529" width="0.1796875" style="2" customWidth="1"/>
    <col min="2530" max="2530" width="3.453125" style="2" customWidth="1"/>
    <col min="2531" max="2531" width="5.453125" style="2" customWidth="1"/>
    <col min="2532" max="2532" width="42.453125" style="2" customWidth="1"/>
    <col min="2533" max="2533" width="8" style="2" customWidth="1"/>
    <col min="2534" max="2534" width="6.453125" style="2" customWidth="1"/>
    <col min="2535" max="2535" width="1.453125" style="2" customWidth="1"/>
    <col min="2536" max="2536" width="6.453125" style="2" customWidth="1"/>
    <col min="2537" max="2537" width="1.453125" style="2" customWidth="1"/>
    <col min="2538" max="2538" width="5.54296875" style="2" customWidth="1"/>
    <col min="2539" max="2539" width="1.453125" style="2" customWidth="1"/>
    <col min="2540" max="2540" width="5.54296875" style="2" customWidth="1"/>
    <col min="2541" max="2541" width="1.453125" style="2" customWidth="1"/>
    <col min="2542" max="2542" width="5.54296875" style="2" customWidth="1"/>
    <col min="2543" max="2543" width="1.453125" style="2" customWidth="1"/>
    <col min="2544" max="2544" width="5.54296875" style="2" customWidth="1"/>
    <col min="2545" max="2545" width="1.453125" style="2" customWidth="1"/>
    <col min="2546" max="2546" width="5.54296875" style="2" customWidth="1"/>
    <col min="2547" max="2547" width="1.453125" style="2" customWidth="1"/>
    <col min="2548" max="2548" width="5.54296875" style="2" customWidth="1"/>
    <col min="2549" max="2549" width="1.453125" style="2" customWidth="1"/>
    <col min="2550" max="2550" width="5.54296875" style="2" customWidth="1"/>
    <col min="2551" max="2551" width="1.453125" style="2" customWidth="1"/>
    <col min="2552" max="2552" width="5.54296875" style="2" customWidth="1"/>
    <col min="2553" max="2553" width="1.453125" style="2" customWidth="1"/>
    <col min="2554" max="2554" width="5.54296875" style="2" customWidth="1"/>
    <col min="2555" max="2555" width="1.453125" style="2" customWidth="1"/>
    <col min="2556" max="2556" width="5.54296875" style="2" customWidth="1"/>
    <col min="2557" max="2557" width="1.453125" style="2" customWidth="1"/>
    <col min="2558" max="2558" width="5.54296875" style="2" customWidth="1"/>
    <col min="2559" max="2559" width="1.453125" style="2" customWidth="1"/>
    <col min="2560" max="2560" width="5.54296875" style="2" customWidth="1"/>
    <col min="2561" max="2561" width="1.453125" style="2" customWidth="1"/>
    <col min="2562" max="2562" width="5.54296875" style="2" customWidth="1"/>
    <col min="2563" max="2563" width="1.453125" style="2" customWidth="1"/>
    <col min="2564" max="2564" width="5.54296875" style="2" customWidth="1"/>
    <col min="2565" max="2565" width="1.453125" style="2" customWidth="1"/>
    <col min="2566" max="2566" width="5.54296875" style="2" customWidth="1"/>
    <col min="2567" max="2567" width="1.453125" style="2" customWidth="1"/>
    <col min="2568" max="2568" width="5.54296875" style="2" customWidth="1"/>
    <col min="2569" max="2569" width="1.453125" style="2" customWidth="1"/>
    <col min="2570" max="2570" width="5.54296875" style="2" customWidth="1"/>
    <col min="2571" max="2571" width="1.453125" style="2" customWidth="1"/>
    <col min="2572" max="2572" width="5.54296875" style="2" customWidth="1"/>
    <col min="2573" max="2573" width="1.453125" style="2" customWidth="1"/>
    <col min="2574" max="2574" width="5.54296875" style="2" customWidth="1"/>
    <col min="2575" max="2575" width="1.453125" style="2" customWidth="1"/>
    <col min="2576" max="2576" width="5.54296875" style="2" customWidth="1"/>
    <col min="2577" max="2577" width="1.453125" style="2" customWidth="1"/>
    <col min="2578" max="2735" width="9.1796875" style="2"/>
    <col min="2736" max="2737" width="0" style="2" hidden="1" customWidth="1"/>
    <col min="2738" max="2738" width="8.54296875" style="2" customWidth="1"/>
    <col min="2739" max="2739" width="31.81640625" style="2" customWidth="1"/>
    <col min="2740" max="2740" width="8.453125" style="2" customWidth="1"/>
    <col min="2741" max="2741" width="6.54296875" style="2" customWidth="1"/>
    <col min="2742" max="2742" width="1.453125" style="2" customWidth="1"/>
    <col min="2743" max="2743" width="6.54296875" style="2" customWidth="1"/>
    <col min="2744" max="2744" width="1.453125" style="2" customWidth="1"/>
    <col min="2745" max="2745" width="6.54296875" style="2" customWidth="1"/>
    <col min="2746" max="2746" width="1.453125" style="2" customWidth="1"/>
    <col min="2747" max="2747" width="6.54296875" style="2" customWidth="1"/>
    <col min="2748" max="2748" width="1.453125" style="2" customWidth="1"/>
    <col min="2749" max="2749" width="6.54296875" style="2" customWidth="1"/>
    <col min="2750" max="2750" width="1.453125" style="2" customWidth="1"/>
    <col min="2751" max="2751" width="6.453125" style="2" customWidth="1"/>
    <col min="2752" max="2752" width="1.453125" style="2" customWidth="1"/>
    <col min="2753" max="2753" width="6.54296875" style="2" customWidth="1"/>
    <col min="2754" max="2754" width="1.453125" style="2" customWidth="1"/>
    <col min="2755" max="2755" width="6.54296875" style="2" customWidth="1"/>
    <col min="2756" max="2756" width="1.453125" style="2" customWidth="1"/>
    <col min="2757" max="2757" width="6.54296875" style="2" customWidth="1"/>
    <col min="2758" max="2758" width="1.453125" style="2" customWidth="1"/>
    <col min="2759" max="2759" width="6.54296875" style="2" customWidth="1"/>
    <col min="2760" max="2760" width="1.453125" style="2" customWidth="1"/>
    <col min="2761" max="2761" width="6.54296875" style="2" customWidth="1"/>
    <col min="2762" max="2762" width="1.453125" style="2" customWidth="1"/>
    <col min="2763" max="2763" width="6.54296875" style="2" customWidth="1"/>
    <col min="2764" max="2764" width="1.453125" style="2" customWidth="1"/>
    <col min="2765" max="2765" width="6.54296875" style="2" customWidth="1"/>
    <col min="2766" max="2766" width="1.453125" style="2" customWidth="1"/>
    <col min="2767" max="2767" width="6.54296875" style="2" customWidth="1"/>
    <col min="2768" max="2768" width="1.453125" style="2" customWidth="1"/>
    <col min="2769" max="2769" width="6.54296875" style="2" customWidth="1"/>
    <col min="2770" max="2770" width="1.453125" style="2" customWidth="1"/>
    <col min="2771" max="2771" width="6.54296875" style="2" customWidth="1"/>
    <col min="2772" max="2772" width="1.453125" style="2" customWidth="1"/>
    <col min="2773" max="2773" width="6.54296875" style="2" customWidth="1"/>
    <col min="2774" max="2774" width="1.453125" style="2" customWidth="1"/>
    <col min="2775" max="2775" width="6.54296875" style="2" customWidth="1"/>
    <col min="2776" max="2776" width="1.453125" style="2" customWidth="1"/>
    <col min="2777" max="2777" width="6.54296875" style="2" customWidth="1"/>
    <col min="2778" max="2778" width="1.453125" style="2" customWidth="1"/>
    <col min="2779" max="2779" width="6.54296875" style="2" customWidth="1"/>
    <col min="2780" max="2780" width="1.453125" style="2" customWidth="1"/>
    <col min="2781" max="2781" width="6.54296875" style="2" customWidth="1"/>
    <col min="2782" max="2782" width="1.453125" style="2" customWidth="1"/>
    <col min="2783" max="2783" width="6.54296875" style="2" customWidth="1"/>
    <col min="2784" max="2784" width="1.453125" style="2" customWidth="1"/>
    <col min="2785" max="2785" width="0.1796875" style="2" customWidth="1"/>
    <col min="2786" max="2786" width="3.453125" style="2" customWidth="1"/>
    <col min="2787" max="2787" width="5.453125" style="2" customWidth="1"/>
    <col min="2788" max="2788" width="42.453125" style="2" customWidth="1"/>
    <col min="2789" max="2789" width="8" style="2" customWidth="1"/>
    <col min="2790" max="2790" width="6.453125" style="2" customWidth="1"/>
    <col min="2791" max="2791" width="1.453125" style="2" customWidth="1"/>
    <col min="2792" max="2792" width="6.453125" style="2" customWidth="1"/>
    <col min="2793" max="2793" width="1.453125" style="2" customWidth="1"/>
    <col min="2794" max="2794" width="5.54296875" style="2" customWidth="1"/>
    <col min="2795" max="2795" width="1.453125" style="2" customWidth="1"/>
    <col min="2796" max="2796" width="5.54296875" style="2" customWidth="1"/>
    <col min="2797" max="2797" width="1.453125" style="2" customWidth="1"/>
    <col min="2798" max="2798" width="5.54296875" style="2" customWidth="1"/>
    <col min="2799" max="2799" width="1.453125" style="2" customWidth="1"/>
    <col min="2800" max="2800" width="5.54296875" style="2" customWidth="1"/>
    <col min="2801" max="2801" width="1.453125" style="2" customWidth="1"/>
    <col min="2802" max="2802" width="5.54296875" style="2" customWidth="1"/>
    <col min="2803" max="2803" width="1.453125" style="2" customWidth="1"/>
    <col min="2804" max="2804" width="5.54296875" style="2" customWidth="1"/>
    <col min="2805" max="2805" width="1.453125" style="2" customWidth="1"/>
    <col min="2806" max="2806" width="5.54296875" style="2" customWidth="1"/>
    <col min="2807" max="2807" width="1.453125" style="2" customWidth="1"/>
    <col min="2808" max="2808" width="5.54296875" style="2" customWidth="1"/>
    <col min="2809" max="2809" width="1.453125" style="2" customWidth="1"/>
    <col min="2810" max="2810" width="5.54296875" style="2" customWidth="1"/>
    <col min="2811" max="2811" width="1.453125" style="2" customWidth="1"/>
    <col min="2812" max="2812" width="5.54296875" style="2" customWidth="1"/>
    <col min="2813" max="2813" width="1.453125" style="2" customWidth="1"/>
    <col min="2814" max="2814" width="5.54296875" style="2" customWidth="1"/>
    <col min="2815" max="2815" width="1.453125" style="2" customWidth="1"/>
    <col min="2816" max="2816" width="5.54296875" style="2" customWidth="1"/>
    <col min="2817" max="2817" width="1.453125" style="2" customWidth="1"/>
    <col min="2818" max="2818" width="5.54296875" style="2" customWidth="1"/>
    <col min="2819" max="2819" width="1.453125" style="2" customWidth="1"/>
    <col min="2820" max="2820" width="5.54296875" style="2" customWidth="1"/>
    <col min="2821" max="2821" width="1.453125" style="2" customWidth="1"/>
    <col min="2822" max="2822" width="5.54296875" style="2" customWidth="1"/>
    <col min="2823" max="2823" width="1.453125" style="2" customWidth="1"/>
    <col min="2824" max="2824" width="5.54296875" style="2" customWidth="1"/>
    <col min="2825" max="2825" width="1.453125" style="2" customWidth="1"/>
    <col min="2826" max="2826" width="5.54296875" style="2" customWidth="1"/>
    <col min="2827" max="2827" width="1.453125" style="2" customWidth="1"/>
    <col min="2828" max="2828" width="5.54296875" style="2" customWidth="1"/>
    <col min="2829" max="2829" width="1.453125" style="2" customWidth="1"/>
    <col min="2830" max="2830" width="5.54296875" style="2" customWidth="1"/>
    <col min="2831" max="2831" width="1.453125" style="2" customWidth="1"/>
    <col min="2832" max="2832" width="5.54296875" style="2" customWidth="1"/>
    <col min="2833" max="2833" width="1.453125" style="2" customWidth="1"/>
    <col min="2834" max="2991" width="9.1796875" style="2"/>
    <col min="2992" max="2993" width="0" style="2" hidden="1" customWidth="1"/>
    <col min="2994" max="2994" width="8.54296875" style="2" customWidth="1"/>
    <col min="2995" max="2995" width="31.81640625" style="2" customWidth="1"/>
    <col min="2996" max="2996" width="8.453125" style="2" customWidth="1"/>
    <col min="2997" max="2997" width="6.54296875" style="2" customWidth="1"/>
    <col min="2998" max="2998" width="1.453125" style="2" customWidth="1"/>
    <col min="2999" max="2999" width="6.54296875" style="2" customWidth="1"/>
    <col min="3000" max="3000" width="1.453125" style="2" customWidth="1"/>
    <col min="3001" max="3001" width="6.54296875" style="2" customWidth="1"/>
    <col min="3002" max="3002" width="1.453125" style="2" customWidth="1"/>
    <col min="3003" max="3003" width="6.54296875" style="2" customWidth="1"/>
    <col min="3004" max="3004" width="1.453125" style="2" customWidth="1"/>
    <col min="3005" max="3005" width="6.54296875" style="2" customWidth="1"/>
    <col min="3006" max="3006" width="1.453125" style="2" customWidth="1"/>
    <col min="3007" max="3007" width="6.453125" style="2" customWidth="1"/>
    <col min="3008" max="3008" width="1.453125" style="2" customWidth="1"/>
    <col min="3009" max="3009" width="6.54296875" style="2" customWidth="1"/>
    <col min="3010" max="3010" width="1.453125" style="2" customWidth="1"/>
    <col min="3011" max="3011" width="6.54296875" style="2" customWidth="1"/>
    <col min="3012" max="3012" width="1.453125" style="2" customWidth="1"/>
    <col min="3013" max="3013" width="6.54296875" style="2" customWidth="1"/>
    <col min="3014" max="3014" width="1.453125" style="2" customWidth="1"/>
    <col min="3015" max="3015" width="6.54296875" style="2" customWidth="1"/>
    <col min="3016" max="3016" width="1.453125" style="2" customWidth="1"/>
    <col min="3017" max="3017" width="6.54296875" style="2" customWidth="1"/>
    <col min="3018" max="3018" width="1.453125" style="2" customWidth="1"/>
    <col min="3019" max="3019" width="6.54296875" style="2" customWidth="1"/>
    <col min="3020" max="3020" width="1.453125" style="2" customWidth="1"/>
    <col min="3021" max="3021" width="6.54296875" style="2" customWidth="1"/>
    <col min="3022" max="3022" width="1.453125" style="2" customWidth="1"/>
    <col min="3023" max="3023" width="6.54296875" style="2" customWidth="1"/>
    <col min="3024" max="3024" width="1.453125" style="2" customWidth="1"/>
    <col min="3025" max="3025" width="6.54296875" style="2" customWidth="1"/>
    <col min="3026" max="3026" width="1.453125" style="2" customWidth="1"/>
    <col min="3027" max="3027" width="6.54296875" style="2" customWidth="1"/>
    <col min="3028" max="3028" width="1.453125" style="2" customWidth="1"/>
    <col min="3029" max="3029" width="6.54296875" style="2" customWidth="1"/>
    <col min="3030" max="3030" width="1.453125" style="2" customWidth="1"/>
    <col min="3031" max="3031" width="6.54296875" style="2" customWidth="1"/>
    <col min="3032" max="3032" width="1.453125" style="2" customWidth="1"/>
    <col min="3033" max="3033" width="6.54296875" style="2" customWidth="1"/>
    <col min="3034" max="3034" width="1.453125" style="2" customWidth="1"/>
    <col min="3035" max="3035" width="6.54296875" style="2" customWidth="1"/>
    <col min="3036" max="3036" width="1.453125" style="2" customWidth="1"/>
    <col min="3037" max="3037" width="6.54296875" style="2" customWidth="1"/>
    <col min="3038" max="3038" width="1.453125" style="2" customWidth="1"/>
    <col min="3039" max="3039" width="6.54296875" style="2" customWidth="1"/>
    <col min="3040" max="3040" width="1.453125" style="2" customWidth="1"/>
    <col min="3041" max="3041" width="0.1796875" style="2" customWidth="1"/>
    <col min="3042" max="3042" width="3.453125" style="2" customWidth="1"/>
    <col min="3043" max="3043" width="5.453125" style="2" customWidth="1"/>
    <col min="3044" max="3044" width="42.453125" style="2" customWidth="1"/>
    <col min="3045" max="3045" width="8" style="2" customWidth="1"/>
    <col min="3046" max="3046" width="6.453125" style="2" customWidth="1"/>
    <col min="3047" max="3047" width="1.453125" style="2" customWidth="1"/>
    <col min="3048" max="3048" width="6.453125" style="2" customWidth="1"/>
    <col min="3049" max="3049" width="1.453125" style="2" customWidth="1"/>
    <col min="3050" max="3050" width="5.54296875" style="2" customWidth="1"/>
    <col min="3051" max="3051" width="1.453125" style="2" customWidth="1"/>
    <col min="3052" max="3052" width="5.54296875" style="2" customWidth="1"/>
    <col min="3053" max="3053" width="1.453125" style="2" customWidth="1"/>
    <col min="3054" max="3054" width="5.54296875" style="2" customWidth="1"/>
    <col min="3055" max="3055" width="1.453125" style="2" customWidth="1"/>
    <col min="3056" max="3056" width="5.54296875" style="2" customWidth="1"/>
    <col min="3057" max="3057" width="1.453125" style="2" customWidth="1"/>
    <col min="3058" max="3058" width="5.54296875" style="2" customWidth="1"/>
    <col min="3059" max="3059" width="1.453125" style="2" customWidth="1"/>
    <col min="3060" max="3060" width="5.54296875" style="2" customWidth="1"/>
    <col min="3061" max="3061" width="1.453125" style="2" customWidth="1"/>
    <col min="3062" max="3062" width="5.54296875" style="2" customWidth="1"/>
    <col min="3063" max="3063" width="1.453125" style="2" customWidth="1"/>
    <col min="3064" max="3064" width="5.54296875" style="2" customWidth="1"/>
    <col min="3065" max="3065" width="1.453125" style="2" customWidth="1"/>
    <col min="3066" max="3066" width="5.54296875" style="2" customWidth="1"/>
    <col min="3067" max="3067" width="1.453125" style="2" customWidth="1"/>
    <col min="3068" max="3068" width="5.54296875" style="2" customWidth="1"/>
    <col min="3069" max="3069" width="1.453125" style="2" customWidth="1"/>
    <col min="3070" max="3070" width="5.54296875" style="2" customWidth="1"/>
    <col min="3071" max="3071" width="1.453125" style="2" customWidth="1"/>
    <col min="3072" max="3072" width="5.54296875" style="2" customWidth="1"/>
    <col min="3073" max="3073" width="1.453125" style="2" customWidth="1"/>
    <col min="3074" max="3074" width="5.54296875" style="2" customWidth="1"/>
    <col min="3075" max="3075" width="1.453125" style="2" customWidth="1"/>
    <col min="3076" max="3076" width="5.54296875" style="2" customWidth="1"/>
    <col min="3077" max="3077" width="1.453125" style="2" customWidth="1"/>
    <col min="3078" max="3078" width="5.54296875" style="2" customWidth="1"/>
    <col min="3079" max="3079" width="1.453125" style="2" customWidth="1"/>
    <col min="3080" max="3080" width="5.54296875" style="2" customWidth="1"/>
    <col min="3081" max="3081" width="1.453125" style="2" customWidth="1"/>
    <col min="3082" max="3082" width="5.54296875" style="2" customWidth="1"/>
    <col min="3083" max="3083" width="1.453125" style="2" customWidth="1"/>
    <col min="3084" max="3084" width="5.54296875" style="2" customWidth="1"/>
    <col min="3085" max="3085" width="1.453125" style="2" customWidth="1"/>
    <col min="3086" max="3086" width="5.54296875" style="2" customWidth="1"/>
    <col min="3087" max="3087" width="1.453125" style="2" customWidth="1"/>
    <col min="3088" max="3088" width="5.54296875" style="2" customWidth="1"/>
    <col min="3089" max="3089" width="1.453125" style="2" customWidth="1"/>
    <col min="3090" max="3247" width="9.1796875" style="2"/>
    <col min="3248" max="3249" width="0" style="2" hidden="1" customWidth="1"/>
    <col min="3250" max="3250" width="8.54296875" style="2" customWidth="1"/>
    <col min="3251" max="3251" width="31.81640625" style="2" customWidth="1"/>
    <col min="3252" max="3252" width="8.453125" style="2" customWidth="1"/>
    <col min="3253" max="3253" width="6.54296875" style="2" customWidth="1"/>
    <col min="3254" max="3254" width="1.453125" style="2" customWidth="1"/>
    <col min="3255" max="3255" width="6.54296875" style="2" customWidth="1"/>
    <col min="3256" max="3256" width="1.453125" style="2" customWidth="1"/>
    <col min="3257" max="3257" width="6.54296875" style="2" customWidth="1"/>
    <col min="3258" max="3258" width="1.453125" style="2" customWidth="1"/>
    <col min="3259" max="3259" width="6.54296875" style="2" customWidth="1"/>
    <col min="3260" max="3260" width="1.453125" style="2" customWidth="1"/>
    <col min="3261" max="3261" width="6.54296875" style="2" customWidth="1"/>
    <col min="3262" max="3262" width="1.453125" style="2" customWidth="1"/>
    <col min="3263" max="3263" width="6.453125" style="2" customWidth="1"/>
    <col min="3264" max="3264" width="1.453125" style="2" customWidth="1"/>
    <col min="3265" max="3265" width="6.54296875" style="2" customWidth="1"/>
    <col min="3266" max="3266" width="1.453125" style="2" customWidth="1"/>
    <col min="3267" max="3267" width="6.54296875" style="2" customWidth="1"/>
    <col min="3268" max="3268" width="1.453125" style="2" customWidth="1"/>
    <col min="3269" max="3269" width="6.54296875" style="2" customWidth="1"/>
    <col min="3270" max="3270" width="1.453125" style="2" customWidth="1"/>
    <col min="3271" max="3271" width="6.54296875" style="2" customWidth="1"/>
    <col min="3272" max="3272" width="1.453125" style="2" customWidth="1"/>
    <col min="3273" max="3273" width="6.54296875" style="2" customWidth="1"/>
    <col min="3274" max="3274" width="1.453125" style="2" customWidth="1"/>
    <col min="3275" max="3275" width="6.54296875" style="2" customWidth="1"/>
    <col min="3276" max="3276" width="1.453125" style="2" customWidth="1"/>
    <col min="3277" max="3277" width="6.54296875" style="2" customWidth="1"/>
    <col min="3278" max="3278" width="1.453125" style="2" customWidth="1"/>
    <col min="3279" max="3279" width="6.54296875" style="2" customWidth="1"/>
    <col min="3280" max="3280" width="1.453125" style="2" customWidth="1"/>
    <col min="3281" max="3281" width="6.54296875" style="2" customWidth="1"/>
    <col min="3282" max="3282" width="1.453125" style="2" customWidth="1"/>
    <col min="3283" max="3283" width="6.54296875" style="2" customWidth="1"/>
    <col min="3284" max="3284" width="1.453125" style="2" customWidth="1"/>
    <col min="3285" max="3285" width="6.54296875" style="2" customWidth="1"/>
    <col min="3286" max="3286" width="1.453125" style="2" customWidth="1"/>
    <col min="3287" max="3287" width="6.54296875" style="2" customWidth="1"/>
    <col min="3288" max="3288" width="1.453125" style="2" customWidth="1"/>
    <col min="3289" max="3289" width="6.54296875" style="2" customWidth="1"/>
    <col min="3290" max="3290" width="1.453125" style="2" customWidth="1"/>
    <col min="3291" max="3291" width="6.54296875" style="2" customWidth="1"/>
    <col min="3292" max="3292" width="1.453125" style="2" customWidth="1"/>
    <col min="3293" max="3293" width="6.54296875" style="2" customWidth="1"/>
    <col min="3294" max="3294" width="1.453125" style="2" customWidth="1"/>
    <col min="3295" max="3295" width="6.54296875" style="2" customWidth="1"/>
    <col min="3296" max="3296" width="1.453125" style="2" customWidth="1"/>
    <col min="3297" max="3297" width="0.1796875" style="2" customWidth="1"/>
    <col min="3298" max="3298" width="3.453125" style="2" customWidth="1"/>
    <col min="3299" max="3299" width="5.453125" style="2" customWidth="1"/>
    <col min="3300" max="3300" width="42.453125" style="2" customWidth="1"/>
    <col min="3301" max="3301" width="8" style="2" customWidth="1"/>
    <col min="3302" max="3302" width="6.453125" style="2" customWidth="1"/>
    <col min="3303" max="3303" width="1.453125" style="2" customWidth="1"/>
    <col min="3304" max="3304" width="6.453125" style="2" customWidth="1"/>
    <col min="3305" max="3305" width="1.453125" style="2" customWidth="1"/>
    <col min="3306" max="3306" width="5.54296875" style="2" customWidth="1"/>
    <col min="3307" max="3307" width="1.453125" style="2" customWidth="1"/>
    <col min="3308" max="3308" width="5.54296875" style="2" customWidth="1"/>
    <col min="3309" max="3309" width="1.453125" style="2" customWidth="1"/>
    <col min="3310" max="3310" width="5.54296875" style="2" customWidth="1"/>
    <col min="3311" max="3311" width="1.453125" style="2" customWidth="1"/>
    <col min="3312" max="3312" width="5.54296875" style="2" customWidth="1"/>
    <col min="3313" max="3313" width="1.453125" style="2" customWidth="1"/>
    <col min="3314" max="3314" width="5.54296875" style="2" customWidth="1"/>
    <col min="3315" max="3315" width="1.453125" style="2" customWidth="1"/>
    <col min="3316" max="3316" width="5.54296875" style="2" customWidth="1"/>
    <col min="3317" max="3317" width="1.453125" style="2" customWidth="1"/>
    <col min="3318" max="3318" width="5.54296875" style="2" customWidth="1"/>
    <col min="3319" max="3319" width="1.453125" style="2" customWidth="1"/>
    <col min="3320" max="3320" width="5.54296875" style="2" customWidth="1"/>
    <col min="3321" max="3321" width="1.453125" style="2" customWidth="1"/>
    <col min="3322" max="3322" width="5.54296875" style="2" customWidth="1"/>
    <col min="3323" max="3323" width="1.453125" style="2" customWidth="1"/>
    <col min="3324" max="3324" width="5.54296875" style="2" customWidth="1"/>
    <col min="3325" max="3325" width="1.453125" style="2" customWidth="1"/>
    <col min="3326" max="3326" width="5.54296875" style="2" customWidth="1"/>
    <col min="3327" max="3327" width="1.453125" style="2" customWidth="1"/>
    <col min="3328" max="3328" width="5.54296875" style="2" customWidth="1"/>
    <col min="3329" max="3329" width="1.453125" style="2" customWidth="1"/>
    <col min="3330" max="3330" width="5.54296875" style="2" customWidth="1"/>
    <col min="3331" max="3331" width="1.453125" style="2" customWidth="1"/>
    <col min="3332" max="3332" width="5.54296875" style="2" customWidth="1"/>
    <col min="3333" max="3333" width="1.453125" style="2" customWidth="1"/>
    <col min="3334" max="3334" width="5.54296875" style="2" customWidth="1"/>
    <col min="3335" max="3335" width="1.453125" style="2" customWidth="1"/>
    <col min="3336" max="3336" width="5.54296875" style="2" customWidth="1"/>
    <col min="3337" max="3337" width="1.453125" style="2" customWidth="1"/>
    <col min="3338" max="3338" width="5.54296875" style="2" customWidth="1"/>
    <col min="3339" max="3339" width="1.453125" style="2" customWidth="1"/>
    <col min="3340" max="3340" width="5.54296875" style="2" customWidth="1"/>
    <col min="3341" max="3341" width="1.453125" style="2" customWidth="1"/>
    <col min="3342" max="3342" width="5.54296875" style="2" customWidth="1"/>
    <col min="3343" max="3343" width="1.453125" style="2" customWidth="1"/>
    <col min="3344" max="3344" width="5.54296875" style="2" customWidth="1"/>
    <col min="3345" max="3345" width="1.453125" style="2" customWidth="1"/>
    <col min="3346" max="3503" width="9.1796875" style="2"/>
    <col min="3504" max="3505" width="0" style="2" hidden="1" customWidth="1"/>
    <col min="3506" max="3506" width="8.54296875" style="2" customWidth="1"/>
    <col min="3507" max="3507" width="31.81640625" style="2" customWidth="1"/>
    <col min="3508" max="3508" width="8.453125" style="2" customWidth="1"/>
    <col min="3509" max="3509" width="6.54296875" style="2" customWidth="1"/>
    <col min="3510" max="3510" width="1.453125" style="2" customWidth="1"/>
    <col min="3511" max="3511" width="6.54296875" style="2" customWidth="1"/>
    <col min="3512" max="3512" width="1.453125" style="2" customWidth="1"/>
    <col min="3513" max="3513" width="6.54296875" style="2" customWidth="1"/>
    <col min="3514" max="3514" width="1.453125" style="2" customWidth="1"/>
    <col min="3515" max="3515" width="6.54296875" style="2" customWidth="1"/>
    <col min="3516" max="3516" width="1.453125" style="2" customWidth="1"/>
    <col min="3517" max="3517" width="6.54296875" style="2" customWidth="1"/>
    <col min="3518" max="3518" width="1.453125" style="2" customWidth="1"/>
    <col min="3519" max="3519" width="6.453125" style="2" customWidth="1"/>
    <col min="3520" max="3520" width="1.453125" style="2" customWidth="1"/>
    <col min="3521" max="3521" width="6.54296875" style="2" customWidth="1"/>
    <col min="3522" max="3522" width="1.453125" style="2" customWidth="1"/>
    <col min="3523" max="3523" width="6.54296875" style="2" customWidth="1"/>
    <col min="3524" max="3524" width="1.453125" style="2" customWidth="1"/>
    <col min="3525" max="3525" width="6.54296875" style="2" customWidth="1"/>
    <col min="3526" max="3526" width="1.453125" style="2" customWidth="1"/>
    <col min="3527" max="3527" width="6.54296875" style="2" customWidth="1"/>
    <col min="3528" max="3528" width="1.453125" style="2" customWidth="1"/>
    <col min="3529" max="3529" width="6.54296875" style="2" customWidth="1"/>
    <col min="3530" max="3530" width="1.453125" style="2" customWidth="1"/>
    <col min="3531" max="3531" width="6.54296875" style="2" customWidth="1"/>
    <col min="3532" max="3532" width="1.453125" style="2" customWidth="1"/>
    <col min="3533" max="3533" width="6.54296875" style="2" customWidth="1"/>
    <col min="3534" max="3534" width="1.453125" style="2" customWidth="1"/>
    <col min="3535" max="3535" width="6.54296875" style="2" customWidth="1"/>
    <col min="3536" max="3536" width="1.453125" style="2" customWidth="1"/>
    <col min="3537" max="3537" width="6.54296875" style="2" customWidth="1"/>
    <col min="3538" max="3538" width="1.453125" style="2" customWidth="1"/>
    <col min="3539" max="3539" width="6.54296875" style="2" customWidth="1"/>
    <col min="3540" max="3540" width="1.453125" style="2" customWidth="1"/>
    <col min="3541" max="3541" width="6.54296875" style="2" customWidth="1"/>
    <col min="3542" max="3542" width="1.453125" style="2" customWidth="1"/>
    <col min="3543" max="3543" width="6.54296875" style="2" customWidth="1"/>
    <col min="3544" max="3544" width="1.453125" style="2" customWidth="1"/>
    <col min="3545" max="3545" width="6.54296875" style="2" customWidth="1"/>
    <col min="3546" max="3546" width="1.453125" style="2" customWidth="1"/>
    <col min="3547" max="3547" width="6.54296875" style="2" customWidth="1"/>
    <col min="3548" max="3548" width="1.453125" style="2" customWidth="1"/>
    <col min="3549" max="3549" width="6.54296875" style="2" customWidth="1"/>
    <col min="3550" max="3550" width="1.453125" style="2" customWidth="1"/>
    <col min="3551" max="3551" width="6.54296875" style="2" customWidth="1"/>
    <col min="3552" max="3552" width="1.453125" style="2" customWidth="1"/>
    <col min="3553" max="3553" width="0.1796875" style="2" customWidth="1"/>
    <col min="3554" max="3554" width="3.453125" style="2" customWidth="1"/>
    <col min="3555" max="3555" width="5.453125" style="2" customWidth="1"/>
    <col min="3556" max="3556" width="42.453125" style="2" customWidth="1"/>
    <col min="3557" max="3557" width="8" style="2" customWidth="1"/>
    <col min="3558" max="3558" width="6.453125" style="2" customWidth="1"/>
    <col min="3559" max="3559" width="1.453125" style="2" customWidth="1"/>
    <col min="3560" max="3560" width="6.453125" style="2" customWidth="1"/>
    <col min="3561" max="3561" width="1.453125" style="2" customWidth="1"/>
    <col min="3562" max="3562" width="5.54296875" style="2" customWidth="1"/>
    <col min="3563" max="3563" width="1.453125" style="2" customWidth="1"/>
    <col min="3564" max="3564" width="5.54296875" style="2" customWidth="1"/>
    <col min="3565" max="3565" width="1.453125" style="2" customWidth="1"/>
    <col min="3566" max="3566" width="5.54296875" style="2" customWidth="1"/>
    <col min="3567" max="3567" width="1.453125" style="2" customWidth="1"/>
    <col min="3568" max="3568" width="5.54296875" style="2" customWidth="1"/>
    <col min="3569" max="3569" width="1.453125" style="2" customWidth="1"/>
    <col min="3570" max="3570" width="5.54296875" style="2" customWidth="1"/>
    <col min="3571" max="3571" width="1.453125" style="2" customWidth="1"/>
    <col min="3572" max="3572" width="5.54296875" style="2" customWidth="1"/>
    <col min="3573" max="3573" width="1.453125" style="2" customWidth="1"/>
    <col min="3574" max="3574" width="5.54296875" style="2" customWidth="1"/>
    <col min="3575" max="3575" width="1.453125" style="2" customWidth="1"/>
    <col min="3576" max="3576" width="5.54296875" style="2" customWidth="1"/>
    <col min="3577" max="3577" width="1.453125" style="2" customWidth="1"/>
    <col min="3578" max="3578" width="5.54296875" style="2" customWidth="1"/>
    <col min="3579" max="3579" width="1.453125" style="2" customWidth="1"/>
    <col min="3580" max="3580" width="5.54296875" style="2" customWidth="1"/>
    <col min="3581" max="3581" width="1.453125" style="2" customWidth="1"/>
    <col min="3582" max="3582" width="5.54296875" style="2" customWidth="1"/>
    <col min="3583" max="3583" width="1.453125" style="2" customWidth="1"/>
    <col min="3584" max="3584" width="5.54296875" style="2" customWidth="1"/>
    <col min="3585" max="3585" width="1.453125" style="2" customWidth="1"/>
    <col min="3586" max="3586" width="5.54296875" style="2" customWidth="1"/>
    <col min="3587" max="3587" width="1.453125" style="2" customWidth="1"/>
    <col min="3588" max="3588" width="5.54296875" style="2" customWidth="1"/>
    <col min="3589" max="3589" width="1.453125" style="2" customWidth="1"/>
    <col min="3590" max="3590" width="5.54296875" style="2" customWidth="1"/>
    <col min="3591" max="3591" width="1.453125" style="2" customWidth="1"/>
    <col min="3592" max="3592" width="5.54296875" style="2" customWidth="1"/>
    <col min="3593" max="3593" width="1.453125" style="2" customWidth="1"/>
    <col min="3594" max="3594" width="5.54296875" style="2" customWidth="1"/>
    <col min="3595" max="3595" width="1.453125" style="2" customWidth="1"/>
    <col min="3596" max="3596" width="5.54296875" style="2" customWidth="1"/>
    <col min="3597" max="3597" width="1.453125" style="2" customWidth="1"/>
    <col min="3598" max="3598" width="5.54296875" style="2" customWidth="1"/>
    <col min="3599" max="3599" width="1.453125" style="2" customWidth="1"/>
    <col min="3600" max="3600" width="5.54296875" style="2" customWidth="1"/>
    <col min="3601" max="3601" width="1.453125" style="2" customWidth="1"/>
    <col min="3602" max="3759" width="9.1796875" style="2"/>
    <col min="3760" max="3761" width="0" style="2" hidden="1" customWidth="1"/>
    <col min="3762" max="3762" width="8.54296875" style="2" customWidth="1"/>
    <col min="3763" max="3763" width="31.81640625" style="2" customWidth="1"/>
    <col min="3764" max="3764" width="8.453125" style="2" customWidth="1"/>
    <col min="3765" max="3765" width="6.54296875" style="2" customWidth="1"/>
    <col min="3766" max="3766" width="1.453125" style="2" customWidth="1"/>
    <col min="3767" max="3767" width="6.54296875" style="2" customWidth="1"/>
    <col min="3768" max="3768" width="1.453125" style="2" customWidth="1"/>
    <col min="3769" max="3769" width="6.54296875" style="2" customWidth="1"/>
    <col min="3770" max="3770" width="1.453125" style="2" customWidth="1"/>
    <col min="3771" max="3771" width="6.54296875" style="2" customWidth="1"/>
    <col min="3772" max="3772" width="1.453125" style="2" customWidth="1"/>
    <col min="3773" max="3773" width="6.54296875" style="2" customWidth="1"/>
    <col min="3774" max="3774" width="1.453125" style="2" customWidth="1"/>
    <col min="3775" max="3775" width="6.453125" style="2" customWidth="1"/>
    <col min="3776" max="3776" width="1.453125" style="2" customWidth="1"/>
    <col min="3777" max="3777" width="6.54296875" style="2" customWidth="1"/>
    <col min="3778" max="3778" width="1.453125" style="2" customWidth="1"/>
    <col min="3779" max="3779" width="6.54296875" style="2" customWidth="1"/>
    <col min="3780" max="3780" width="1.453125" style="2" customWidth="1"/>
    <col min="3781" max="3781" width="6.54296875" style="2" customWidth="1"/>
    <col min="3782" max="3782" width="1.453125" style="2" customWidth="1"/>
    <col min="3783" max="3783" width="6.54296875" style="2" customWidth="1"/>
    <col min="3784" max="3784" width="1.453125" style="2" customWidth="1"/>
    <col min="3785" max="3785" width="6.54296875" style="2" customWidth="1"/>
    <col min="3786" max="3786" width="1.453125" style="2" customWidth="1"/>
    <col min="3787" max="3787" width="6.54296875" style="2" customWidth="1"/>
    <col min="3788" max="3788" width="1.453125" style="2" customWidth="1"/>
    <col min="3789" max="3789" width="6.54296875" style="2" customWidth="1"/>
    <col min="3790" max="3790" width="1.453125" style="2" customWidth="1"/>
    <col min="3791" max="3791" width="6.54296875" style="2" customWidth="1"/>
    <col min="3792" max="3792" width="1.453125" style="2" customWidth="1"/>
    <col min="3793" max="3793" width="6.54296875" style="2" customWidth="1"/>
    <col min="3794" max="3794" width="1.453125" style="2" customWidth="1"/>
    <col min="3795" max="3795" width="6.54296875" style="2" customWidth="1"/>
    <col min="3796" max="3796" width="1.453125" style="2" customWidth="1"/>
    <col min="3797" max="3797" width="6.54296875" style="2" customWidth="1"/>
    <col min="3798" max="3798" width="1.453125" style="2" customWidth="1"/>
    <col min="3799" max="3799" width="6.54296875" style="2" customWidth="1"/>
    <col min="3800" max="3800" width="1.453125" style="2" customWidth="1"/>
    <col min="3801" max="3801" width="6.54296875" style="2" customWidth="1"/>
    <col min="3802" max="3802" width="1.453125" style="2" customWidth="1"/>
    <col min="3803" max="3803" width="6.54296875" style="2" customWidth="1"/>
    <col min="3804" max="3804" width="1.453125" style="2" customWidth="1"/>
    <col min="3805" max="3805" width="6.54296875" style="2" customWidth="1"/>
    <col min="3806" max="3806" width="1.453125" style="2" customWidth="1"/>
    <col min="3807" max="3807" width="6.54296875" style="2" customWidth="1"/>
    <col min="3808" max="3808" width="1.453125" style="2" customWidth="1"/>
    <col min="3809" max="3809" width="0.1796875" style="2" customWidth="1"/>
    <col min="3810" max="3810" width="3.453125" style="2" customWidth="1"/>
    <col min="3811" max="3811" width="5.453125" style="2" customWidth="1"/>
    <col min="3812" max="3812" width="42.453125" style="2" customWidth="1"/>
    <col min="3813" max="3813" width="8" style="2" customWidth="1"/>
    <col min="3814" max="3814" width="6.453125" style="2" customWidth="1"/>
    <col min="3815" max="3815" width="1.453125" style="2" customWidth="1"/>
    <col min="3816" max="3816" width="6.453125" style="2" customWidth="1"/>
    <col min="3817" max="3817" width="1.453125" style="2" customWidth="1"/>
    <col min="3818" max="3818" width="5.54296875" style="2" customWidth="1"/>
    <col min="3819" max="3819" width="1.453125" style="2" customWidth="1"/>
    <col min="3820" max="3820" width="5.54296875" style="2" customWidth="1"/>
    <col min="3821" max="3821" width="1.453125" style="2" customWidth="1"/>
    <col min="3822" max="3822" width="5.54296875" style="2" customWidth="1"/>
    <col min="3823" max="3823" width="1.453125" style="2" customWidth="1"/>
    <col min="3824" max="3824" width="5.54296875" style="2" customWidth="1"/>
    <col min="3825" max="3825" width="1.453125" style="2" customWidth="1"/>
    <col min="3826" max="3826" width="5.54296875" style="2" customWidth="1"/>
    <col min="3827" max="3827" width="1.453125" style="2" customWidth="1"/>
    <col min="3828" max="3828" width="5.54296875" style="2" customWidth="1"/>
    <col min="3829" max="3829" width="1.453125" style="2" customWidth="1"/>
    <col min="3830" max="3830" width="5.54296875" style="2" customWidth="1"/>
    <col min="3831" max="3831" width="1.453125" style="2" customWidth="1"/>
    <col min="3832" max="3832" width="5.54296875" style="2" customWidth="1"/>
    <col min="3833" max="3833" width="1.453125" style="2" customWidth="1"/>
    <col min="3834" max="3834" width="5.54296875" style="2" customWidth="1"/>
    <col min="3835" max="3835" width="1.453125" style="2" customWidth="1"/>
    <col min="3836" max="3836" width="5.54296875" style="2" customWidth="1"/>
    <col min="3837" max="3837" width="1.453125" style="2" customWidth="1"/>
    <col min="3838" max="3838" width="5.54296875" style="2" customWidth="1"/>
    <col min="3839" max="3839" width="1.453125" style="2" customWidth="1"/>
    <col min="3840" max="3840" width="5.54296875" style="2" customWidth="1"/>
    <col min="3841" max="3841" width="1.453125" style="2" customWidth="1"/>
    <col min="3842" max="3842" width="5.54296875" style="2" customWidth="1"/>
    <col min="3843" max="3843" width="1.453125" style="2" customWidth="1"/>
    <col min="3844" max="3844" width="5.54296875" style="2" customWidth="1"/>
    <col min="3845" max="3845" width="1.453125" style="2" customWidth="1"/>
    <col min="3846" max="3846" width="5.54296875" style="2" customWidth="1"/>
    <col min="3847" max="3847" width="1.453125" style="2" customWidth="1"/>
    <col min="3848" max="3848" width="5.54296875" style="2" customWidth="1"/>
    <col min="3849" max="3849" width="1.453125" style="2" customWidth="1"/>
    <col min="3850" max="3850" width="5.54296875" style="2" customWidth="1"/>
    <col min="3851" max="3851" width="1.453125" style="2" customWidth="1"/>
    <col min="3852" max="3852" width="5.54296875" style="2" customWidth="1"/>
    <col min="3853" max="3853" width="1.453125" style="2" customWidth="1"/>
    <col min="3854" max="3854" width="5.54296875" style="2" customWidth="1"/>
    <col min="3855" max="3855" width="1.453125" style="2" customWidth="1"/>
    <col min="3856" max="3856" width="5.54296875" style="2" customWidth="1"/>
    <col min="3857" max="3857" width="1.453125" style="2" customWidth="1"/>
    <col min="3858" max="4015" width="9.1796875" style="2"/>
    <col min="4016" max="4017" width="0" style="2" hidden="1" customWidth="1"/>
    <col min="4018" max="4018" width="8.54296875" style="2" customWidth="1"/>
    <col min="4019" max="4019" width="31.81640625" style="2" customWidth="1"/>
    <col min="4020" max="4020" width="8.453125" style="2" customWidth="1"/>
    <col min="4021" max="4021" width="6.54296875" style="2" customWidth="1"/>
    <col min="4022" max="4022" width="1.453125" style="2" customWidth="1"/>
    <col min="4023" max="4023" width="6.54296875" style="2" customWidth="1"/>
    <col min="4024" max="4024" width="1.453125" style="2" customWidth="1"/>
    <col min="4025" max="4025" width="6.54296875" style="2" customWidth="1"/>
    <col min="4026" max="4026" width="1.453125" style="2" customWidth="1"/>
    <col min="4027" max="4027" width="6.54296875" style="2" customWidth="1"/>
    <col min="4028" max="4028" width="1.453125" style="2" customWidth="1"/>
    <col min="4029" max="4029" width="6.54296875" style="2" customWidth="1"/>
    <col min="4030" max="4030" width="1.453125" style="2" customWidth="1"/>
    <col min="4031" max="4031" width="6.453125" style="2" customWidth="1"/>
    <col min="4032" max="4032" width="1.453125" style="2" customWidth="1"/>
    <col min="4033" max="4033" width="6.54296875" style="2" customWidth="1"/>
    <col min="4034" max="4034" width="1.453125" style="2" customWidth="1"/>
    <col min="4035" max="4035" width="6.54296875" style="2" customWidth="1"/>
    <col min="4036" max="4036" width="1.453125" style="2" customWidth="1"/>
    <col min="4037" max="4037" width="6.54296875" style="2" customWidth="1"/>
    <col min="4038" max="4038" width="1.453125" style="2" customWidth="1"/>
    <col min="4039" max="4039" width="6.54296875" style="2" customWidth="1"/>
    <col min="4040" max="4040" width="1.453125" style="2" customWidth="1"/>
    <col min="4041" max="4041" width="6.54296875" style="2" customWidth="1"/>
    <col min="4042" max="4042" width="1.453125" style="2" customWidth="1"/>
    <col min="4043" max="4043" width="6.54296875" style="2" customWidth="1"/>
    <col min="4044" max="4044" width="1.453125" style="2" customWidth="1"/>
    <col min="4045" max="4045" width="6.54296875" style="2" customWidth="1"/>
    <col min="4046" max="4046" width="1.453125" style="2" customWidth="1"/>
    <col min="4047" max="4047" width="6.54296875" style="2" customWidth="1"/>
    <col min="4048" max="4048" width="1.453125" style="2" customWidth="1"/>
    <col min="4049" max="4049" width="6.54296875" style="2" customWidth="1"/>
    <col min="4050" max="4050" width="1.453125" style="2" customWidth="1"/>
    <col min="4051" max="4051" width="6.54296875" style="2" customWidth="1"/>
    <col min="4052" max="4052" width="1.453125" style="2" customWidth="1"/>
    <col min="4053" max="4053" width="6.54296875" style="2" customWidth="1"/>
    <col min="4054" max="4054" width="1.453125" style="2" customWidth="1"/>
    <col min="4055" max="4055" width="6.54296875" style="2" customWidth="1"/>
    <col min="4056" max="4056" width="1.453125" style="2" customWidth="1"/>
    <col min="4057" max="4057" width="6.54296875" style="2" customWidth="1"/>
    <col min="4058" max="4058" width="1.453125" style="2" customWidth="1"/>
    <col min="4059" max="4059" width="6.54296875" style="2" customWidth="1"/>
    <col min="4060" max="4060" width="1.453125" style="2" customWidth="1"/>
    <col min="4061" max="4061" width="6.54296875" style="2" customWidth="1"/>
    <col min="4062" max="4062" width="1.453125" style="2" customWidth="1"/>
    <col min="4063" max="4063" width="6.54296875" style="2" customWidth="1"/>
    <col min="4064" max="4064" width="1.453125" style="2" customWidth="1"/>
    <col min="4065" max="4065" width="0.1796875" style="2" customWidth="1"/>
    <col min="4066" max="4066" width="3.453125" style="2" customWidth="1"/>
    <col min="4067" max="4067" width="5.453125" style="2" customWidth="1"/>
    <col min="4068" max="4068" width="42.453125" style="2" customWidth="1"/>
    <col min="4069" max="4069" width="8" style="2" customWidth="1"/>
    <col min="4070" max="4070" width="6.453125" style="2" customWidth="1"/>
    <col min="4071" max="4071" width="1.453125" style="2" customWidth="1"/>
    <col min="4072" max="4072" width="6.453125" style="2" customWidth="1"/>
    <col min="4073" max="4073" width="1.453125" style="2" customWidth="1"/>
    <col min="4074" max="4074" width="5.54296875" style="2" customWidth="1"/>
    <col min="4075" max="4075" width="1.453125" style="2" customWidth="1"/>
    <col min="4076" max="4076" width="5.54296875" style="2" customWidth="1"/>
    <col min="4077" max="4077" width="1.453125" style="2" customWidth="1"/>
    <col min="4078" max="4078" width="5.54296875" style="2" customWidth="1"/>
    <col min="4079" max="4079" width="1.453125" style="2" customWidth="1"/>
    <col min="4080" max="4080" width="5.54296875" style="2" customWidth="1"/>
    <col min="4081" max="4081" width="1.453125" style="2" customWidth="1"/>
    <col min="4082" max="4082" width="5.54296875" style="2" customWidth="1"/>
    <col min="4083" max="4083" width="1.453125" style="2" customWidth="1"/>
    <col min="4084" max="4084" width="5.54296875" style="2" customWidth="1"/>
    <col min="4085" max="4085" width="1.453125" style="2" customWidth="1"/>
    <col min="4086" max="4086" width="5.54296875" style="2" customWidth="1"/>
    <col min="4087" max="4087" width="1.453125" style="2" customWidth="1"/>
    <col min="4088" max="4088" width="5.54296875" style="2" customWidth="1"/>
    <col min="4089" max="4089" width="1.453125" style="2" customWidth="1"/>
    <col min="4090" max="4090" width="5.54296875" style="2" customWidth="1"/>
    <col min="4091" max="4091" width="1.453125" style="2" customWidth="1"/>
    <col min="4092" max="4092" width="5.54296875" style="2" customWidth="1"/>
    <col min="4093" max="4093" width="1.453125" style="2" customWidth="1"/>
    <col min="4094" max="4094" width="5.54296875" style="2" customWidth="1"/>
    <col min="4095" max="4095" width="1.453125" style="2" customWidth="1"/>
    <col min="4096" max="4096" width="5.54296875" style="2" customWidth="1"/>
    <col min="4097" max="4097" width="1.453125" style="2" customWidth="1"/>
    <col min="4098" max="4098" width="5.54296875" style="2" customWidth="1"/>
    <col min="4099" max="4099" width="1.453125" style="2" customWidth="1"/>
    <col min="4100" max="4100" width="5.54296875" style="2" customWidth="1"/>
    <col min="4101" max="4101" width="1.453125" style="2" customWidth="1"/>
    <col min="4102" max="4102" width="5.54296875" style="2" customWidth="1"/>
    <col min="4103" max="4103" width="1.453125" style="2" customWidth="1"/>
    <col min="4104" max="4104" width="5.54296875" style="2" customWidth="1"/>
    <col min="4105" max="4105" width="1.453125" style="2" customWidth="1"/>
    <col min="4106" max="4106" width="5.54296875" style="2" customWidth="1"/>
    <col min="4107" max="4107" width="1.453125" style="2" customWidth="1"/>
    <col min="4108" max="4108" width="5.54296875" style="2" customWidth="1"/>
    <col min="4109" max="4109" width="1.453125" style="2" customWidth="1"/>
    <col min="4110" max="4110" width="5.54296875" style="2" customWidth="1"/>
    <col min="4111" max="4111" width="1.453125" style="2" customWidth="1"/>
    <col min="4112" max="4112" width="5.54296875" style="2" customWidth="1"/>
    <col min="4113" max="4113" width="1.453125" style="2" customWidth="1"/>
    <col min="4114" max="4271" width="9.1796875" style="2"/>
    <col min="4272" max="4273" width="0" style="2" hidden="1" customWidth="1"/>
    <col min="4274" max="4274" width="8.54296875" style="2" customWidth="1"/>
    <col min="4275" max="4275" width="31.81640625" style="2" customWidth="1"/>
    <col min="4276" max="4276" width="8.453125" style="2" customWidth="1"/>
    <col min="4277" max="4277" width="6.54296875" style="2" customWidth="1"/>
    <col min="4278" max="4278" width="1.453125" style="2" customWidth="1"/>
    <col min="4279" max="4279" width="6.54296875" style="2" customWidth="1"/>
    <col min="4280" max="4280" width="1.453125" style="2" customWidth="1"/>
    <col min="4281" max="4281" width="6.54296875" style="2" customWidth="1"/>
    <col min="4282" max="4282" width="1.453125" style="2" customWidth="1"/>
    <col min="4283" max="4283" width="6.54296875" style="2" customWidth="1"/>
    <col min="4284" max="4284" width="1.453125" style="2" customWidth="1"/>
    <col min="4285" max="4285" width="6.54296875" style="2" customWidth="1"/>
    <col min="4286" max="4286" width="1.453125" style="2" customWidth="1"/>
    <col min="4287" max="4287" width="6.453125" style="2" customWidth="1"/>
    <col min="4288" max="4288" width="1.453125" style="2" customWidth="1"/>
    <col min="4289" max="4289" width="6.54296875" style="2" customWidth="1"/>
    <col min="4290" max="4290" width="1.453125" style="2" customWidth="1"/>
    <col min="4291" max="4291" width="6.54296875" style="2" customWidth="1"/>
    <col min="4292" max="4292" width="1.453125" style="2" customWidth="1"/>
    <col min="4293" max="4293" width="6.54296875" style="2" customWidth="1"/>
    <col min="4294" max="4294" width="1.453125" style="2" customWidth="1"/>
    <col min="4295" max="4295" width="6.54296875" style="2" customWidth="1"/>
    <col min="4296" max="4296" width="1.453125" style="2" customWidth="1"/>
    <col min="4297" max="4297" width="6.54296875" style="2" customWidth="1"/>
    <col min="4298" max="4298" width="1.453125" style="2" customWidth="1"/>
    <col min="4299" max="4299" width="6.54296875" style="2" customWidth="1"/>
    <col min="4300" max="4300" width="1.453125" style="2" customWidth="1"/>
    <col min="4301" max="4301" width="6.54296875" style="2" customWidth="1"/>
    <col min="4302" max="4302" width="1.453125" style="2" customWidth="1"/>
    <col min="4303" max="4303" width="6.54296875" style="2" customWidth="1"/>
    <col min="4304" max="4304" width="1.453125" style="2" customWidth="1"/>
    <col min="4305" max="4305" width="6.54296875" style="2" customWidth="1"/>
    <col min="4306" max="4306" width="1.453125" style="2" customWidth="1"/>
    <col min="4307" max="4307" width="6.54296875" style="2" customWidth="1"/>
    <col min="4308" max="4308" width="1.453125" style="2" customWidth="1"/>
    <col min="4309" max="4309" width="6.54296875" style="2" customWidth="1"/>
    <col min="4310" max="4310" width="1.453125" style="2" customWidth="1"/>
    <col min="4311" max="4311" width="6.54296875" style="2" customWidth="1"/>
    <col min="4312" max="4312" width="1.453125" style="2" customWidth="1"/>
    <col min="4313" max="4313" width="6.54296875" style="2" customWidth="1"/>
    <col min="4314" max="4314" width="1.453125" style="2" customWidth="1"/>
    <col min="4315" max="4315" width="6.54296875" style="2" customWidth="1"/>
    <col min="4316" max="4316" width="1.453125" style="2" customWidth="1"/>
    <col min="4317" max="4317" width="6.54296875" style="2" customWidth="1"/>
    <col min="4318" max="4318" width="1.453125" style="2" customWidth="1"/>
    <col min="4319" max="4319" width="6.54296875" style="2" customWidth="1"/>
    <col min="4320" max="4320" width="1.453125" style="2" customWidth="1"/>
    <col min="4321" max="4321" width="0.1796875" style="2" customWidth="1"/>
    <col min="4322" max="4322" width="3.453125" style="2" customWidth="1"/>
    <col min="4323" max="4323" width="5.453125" style="2" customWidth="1"/>
    <col min="4324" max="4324" width="42.453125" style="2" customWidth="1"/>
    <col min="4325" max="4325" width="8" style="2" customWidth="1"/>
    <col min="4326" max="4326" width="6.453125" style="2" customWidth="1"/>
    <col min="4327" max="4327" width="1.453125" style="2" customWidth="1"/>
    <col min="4328" max="4328" width="6.453125" style="2" customWidth="1"/>
    <col min="4329" max="4329" width="1.453125" style="2" customWidth="1"/>
    <col min="4330" max="4330" width="5.54296875" style="2" customWidth="1"/>
    <col min="4331" max="4331" width="1.453125" style="2" customWidth="1"/>
    <col min="4332" max="4332" width="5.54296875" style="2" customWidth="1"/>
    <col min="4333" max="4333" width="1.453125" style="2" customWidth="1"/>
    <col min="4334" max="4334" width="5.54296875" style="2" customWidth="1"/>
    <col min="4335" max="4335" width="1.453125" style="2" customWidth="1"/>
    <col min="4336" max="4336" width="5.54296875" style="2" customWidth="1"/>
    <col min="4337" max="4337" width="1.453125" style="2" customWidth="1"/>
    <col min="4338" max="4338" width="5.54296875" style="2" customWidth="1"/>
    <col min="4339" max="4339" width="1.453125" style="2" customWidth="1"/>
    <col min="4340" max="4340" width="5.54296875" style="2" customWidth="1"/>
    <col min="4341" max="4341" width="1.453125" style="2" customWidth="1"/>
    <col min="4342" max="4342" width="5.54296875" style="2" customWidth="1"/>
    <col min="4343" max="4343" width="1.453125" style="2" customWidth="1"/>
    <col min="4344" max="4344" width="5.54296875" style="2" customWidth="1"/>
    <col min="4345" max="4345" width="1.453125" style="2" customWidth="1"/>
    <col min="4346" max="4346" width="5.54296875" style="2" customWidth="1"/>
    <col min="4347" max="4347" width="1.453125" style="2" customWidth="1"/>
    <col min="4348" max="4348" width="5.54296875" style="2" customWidth="1"/>
    <col min="4349" max="4349" width="1.453125" style="2" customWidth="1"/>
    <col min="4350" max="4350" width="5.54296875" style="2" customWidth="1"/>
    <col min="4351" max="4351" width="1.453125" style="2" customWidth="1"/>
    <col min="4352" max="4352" width="5.54296875" style="2" customWidth="1"/>
    <col min="4353" max="4353" width="1.453125" style="2" customWidth="1"/>
    <col min="4354" max="4354" width="5.54296875" style="2" customWidth="1"/>
    <col min="4355" max="4355" width="1.453125" style="2" customWidth="1"/>
    <col min="4356" max="4356" width="5.54296875" style="2" customWidth="1"/>
    <col min="4357" max="4357" width="1.453125" style="2" customWidth="1"/>
    <col min="4358" max="4358" width="5.54296875" style="2" customWidth="1"/>
    <col min="4359" max="4359" width="1.453125" style="2" customWidth="1"/>
    <col min="4360" max="4360" width="5.54296875" style="2" customWidth="1"/>
    <col min="4361" max="4361" width="1.453125" style="2" customWidth="1"/>
    <col min="4362" max="4362" width="5.54296875" style="2" customWidth="1"/>
    <col min="4363" max="4363" width="1.453125" style="2" customWidth="1"/>
    <col min="4364" max="4364" width="5.54296875" style="2" customWidth="1"/>
    <col min="4365" max="4365" width="1.453125" style="2" customWidth="1"/>
    <col min="4366" max="4366" width="5.54296875" style="2" customWidth="1"/>
    <col min="4367" max="4367" width="1.453125" style="2" customWidth="1"/>
    <col min="4368" max="4368" width="5.54296875" style="2" customWidth="1"/>
    <col min="4369" max="4369" width="1.453125" style="2" customWidth="1"/>
    <col min="4370" max="4527" width="9.1796875" style="2"/>
    <col min="4528" max="4529" width="0" style="2" hidden="1" customWidth="1"/>
    <col min="4530" max="4530" width="8.54296875" style="2" customWidth="1"/>
    <col min="4531" max="4531" width="31.81640625" style="2" customWidth="1"/>
    <col min="4532" max="4532" width="8.453125" style="2" customWidth="1"/>
    <col min="4533" max="4533" width="6.54296875" style="2" customWidth="1"/>
    <col min="4534" max="4534" width="1.453125" style="2" customWidth="1"/>
    <col min="4535" max="4535" width="6.54296875" style="2" customWidth="1"/>
    <col min="4536" max="4536" width="1.453125" style="2" customWidth="1"/>
    <col min="4537" max="4537" width="6.54296875" style="2" customWidth="1"/>
    <col min="4538" max="4538" width="1.453125" style="2" customWidth="1"/>
    <col min="4539" max="4539" width="6.54296875" style="2" customWidth="1"/>
    <col min="4540" max="4540" width="1.453125" style="2" customWidth="1"/>
    <col min="4541" max="4541" width="6.54296875" style="2" customWidth="1"/>
    <col min="4542" max="4542" width="1.453125" style="2" customWidth="1"/>
    <col min="4543" max="4543" width="6.453125" style="2" customWidth="1"/>
    <col min="4544" max="4544" width="1.453125" style="2" customWidth="1"/>
    <col min="4545" max="4545" width="6.54296875" style="2" customWidth="1"/>
    <col min="4546" max="4546" width="1.453125" style="2" customWidth="1"/>
    <col min="4547" max="4547" width="6.54296875" style="2" customWidth="1"/>
    <col min="4548" max="4548" width="1.453125" style="2" customWidth="1"/>
    <col min="4549" max="4549" width="6.54296875" style="2" customWidth="1"/>
    <col min="4550" max="4550" width="1.453125" style="2" customWidth="1"/>
    <col min="4551" max="4551" width="6.54296875" style="2" customWidth="1"/>
    <col min="4552" max="4552" width="1.453125" style="2" customWidth="1"/>
    <col min="4553" max="4553" width="6.54296875" style="2" customWidth="1"/>
    <col min="4554" max="4554" width="1.453125" style="2" customWidth="1"/>
    <col min="4555" max="4555" width="6.54296875" style="2" customWidth="1"/>
    <col min="4556" max="4556" width="1.453125" style="2" customWidth="1"/>
    <col min="4557" max="4557" width="6.54296875" style="2" customWidth="1"/>
    <col min="4558" max="4558" width="1.453125" style="2" customWidth="1"/>
    <col min="4559" max="4559" width="6.54296875" style="2" customWidth="1"/>
    <col min="4560" max="4560" width="1.453125" style="2" customWidth="1"/>
    <col min="4561" max="4561" width="6.54296875" style="2" customWidth="1"/>
    <col min="4562" max="4562" width="1.453125" style="2" customWidth="1"/>
    <col min="4563" max="4563" width="6.54296875" style="2" customWidth="1"/>
    <col min="4564" max="4564" width="1.453125" style="2" customWidth="1"/>
    <col min="4565" max="4565" width="6.54296875" style="2" customWidth="1"/>
    <col min="4566" max="4566" width="1.453125" style="2" customWidth="1"/>
    <col min="4567" max="4567" width="6.54296875" style="2" customWidth="1"/>
    <col min="4568" max="4568" width="1.453125" style="2" customWidth="1"/>
    <col min="4569" max="4569" width="6.54296875" style="2" customWidth="1"/>
    <col min="4570" max="4570" width="1.453125" style="2" customWidth="1"/>
    <col min="4571" max="4571" width="6.54296875" style="2" customWidth="1"/>
    <col min="4572" max="4572" width="1.453125" style="2" customWidth="1"/>
    <col min="4573" max="4573" width="6.54296875" style="2" customWidth="1"/>
    <col min="4574" max="4574" width="1.453125" style="2" customWidth="1"/>
    <col min="4575" max="4575" width="6.54296875" style="2" customWidth="1"/>
    <col min="4576" max="4576" width="1.453125" style="2" customWidth="1"/>
    <col min="4577" max="4577" width="0.1796875" style="2" customWidth="1"/>
    <col min="4578" max="4578" width="3.453125" style="2" customWidth="1"/>
    <col min="4579" max="4579" width="5.453125" style="2" customWidth="1"/>
    <col min="4580" max="4580" width="42.453125" style="2" customWidth="1"/>
    <col min="4581" max="4581" width="8" style="2" customWidth="1"/>
    <col min="4582" max="4582" width="6.453125" style="2" customWidth="1"/>
    <col min="4583" max="4583" width="1.453125" style="2" customWidth="1"/>
    <col min="4584" max="4584" width="6.453125" style="2" customWidth="1"/>
    <col min="4585" max="4585" width="1.453125" style="2" customWidth="1"/>
    <col min="4586" max="4586" width="5.54296875" style="2" customWidth="1"/>
    <col min="4587" max="4587" width="1.453125" style="2" customWidth="1"/>
    <col min="4588" max="4588" width="5.54296875" style="2" customWidth="1"/>
    <col min="4589" max="4589" width="1.453125" style="2" customWidth="1"/>
    <col min="4590" max="4590" width="5.54296875" style="2" customWidth="1"/>
    <col min="4591" max="4591" width="1.453125" style="2" customWidth="1"/>
    <col min="4592" max="4592" width="5.54296875" style="2" customWidth="1"/>
    <col min="4593" max="4593" width="1.453125" style="2" customWidth="1"/>
    <col min="4594" max="4594" width="5.54296875" style="2" customWidth="1"/>
    <col min="4595" max="4595" width="1.453125" style="2" customWidth="1"/>
    <col min="4596" max="4596" width="5.54296875" style="2" customWidth="1"/>
    <col min="4597" max="4597" width="1.453125" style="2" customWidth="1"/>
    <col min="4598" max="4598" width="5.54296875" style="2" customWidth="1"/>
    <col min="4599" max="4599" width="1.453125" style="2" customWidth="1"/>
    <col min="4600" max="4600" width="5.54296875" style="2" customWidth="1"/>
    <col min="4601" max="4601" width="1.453125" style="2" customWidth="1"/>
    <col min="4602" max="4602" width="5.54296875" style="2" customWidth="1"/>
    <col min="4603" max="4603" width="1.453125" style="2" customWidth="1"/>
    <col min="4604" max="4604" width="5.54296875" style="2" customWidth="1"/>
    <col min="4605" max="4605" width="1.453125" style="2" customWidth="1"/>
    <col min="4606" max="4606" width="5.54296875" style="2" customWidth="1"/>
    <col min="4607" max="4607" width="1.453125" style="2" customWidth="1"/>
    <col min="4608" max="4608" width="5.54296875" style="2" customWidth="1"/>
    <col min="4609" max="4609" width="1.453125" style="2" customWidth="1"/>
    <col min="4610" max="4610" width="5.54296875" style="2" customWidth="1"/>
    <col min="4611" max="4611" width="1.453125" style="2" customWidth="1"/>
    <col min="4612" max="4612" width="5.54296875" style="2" customWidth="1"/>
    <col min="4613" max="4613" width="1.453125" style="2" customWidth="1"/>
    <col min="4614" max="4614" width="5.54296875" style="2" customWidth="1"/>
    <col min="4615" max="4615" width="1.453125" style="2" customWidth="1"/>
    <col min="4616" max="4616" width="5.54296875" style="2" customWidth="1"/>
    <col min="4617" max="4617" width="1.453125" style="2" customWidth="1"/>
    <col min="4618" max="4618" width="5.54296875" style="2" customWidth="1"/>
    <col min="4619" max="4619" width="1.453125" style="2" customWidth="1"/>
    <col min="4620" max="4620" width="5.54296875" style="2" customWidth="1"/>
    <col min="4621" max="4621" width="1.453125" style="2" customWidth="1"/>
    <col min="4622" max="4622" width="5.54296875" style="2" customWidth="1"/>
    <col min="4623" max="4623" width="1.453125" style="2" customWidth="1"/>
    <col min="4624" max="4624" width="5.54296875" style="2" customWidth="1"/>
    <col min="4625" max="4625" width="1.453125" style="2" customWidth="1"/>
    <col min="4626" max="4783" width="9.1796875" style="2"/>
    <col min="4784" max="4785" width="0" style="2" hidden="1" customWidth="1"/>
    <col min="4786" max="4786" width="8.54296875" style="2" customWidth="1"/>
    <col min="4787" max="4787" width="31.81640625" style="2" customWidth="1"/>
    <col min="4788" max="4788" width="8.453125" style="2" customWidth="1"/>
    <col min="4789" max="4789" width="6.54296875" style="2" customWidth="1"/>
    <col min="4790" max="4790" width="1.453125" style="2" customWidth="1"/>
    <col min="4791" max="4791" width="6.54296875" style="2" customWidth="1"/>
    <col min="4792" max="4792" width="1.453125" style="2" customWidth="1"/>
    <col min="4793" max="4793" width="6.54296875" style="2" customWidth="1"/>
    <col min="4794" max="4794" width="1.453125" style="2" customWidth="1"/>
    <col min="4795" max="4795" width="6.54296875" style="2" customWidth="1"/>
    <col min="4796" max="4796" width="1.453125" style="2" customWidth="1"/>
    <col min="4797" max="4797" width="6.54296875" style="2" customWidth="1"/>
    <col min="4798" max="4798" width="1.453125" style="2" customWidth="1"/>
    <col min="4799" max="4799" width="6.453125" style="2" customWidth="1"/>
    <col min="4800" max="4800" width="1.453125" style="2" customWidth="1"/>
    <col min="4801" max="4801" width="6.54296875" style="2" customWidth="1"/>
    <col min="4802" max="4802" width="1.453125" style="2" customWidth="1"/>
    <col min="4803" max="4803" width="6.54296875" style="2" customWidth="1"/>
    <col min="4804" max="4804" width="1.453125" style="2" customWidth="1"/>
    <col min="4805" max="4805" width="6.54296875" style="2" customWidth="1"/>
    <col min="4806" max="4806" width="1.453125" style="2" customWidth="1"/>
    <col min="4807" max="4807" width="6.54296875" style="2" customWidth="1"/>
    <col min="4808" max="4808" width="1.453125" style="2" customWidth="1"/>
    <col min="4809" max="4809" width="6.54296875" style="2" customWidth="1"/>
    <col min="4810" max="4810" width="1.453125" style="2" customWidth="1"/>
    <col min="4811" max="4811" width="6.54296875" style="2" customWidth="1"/>
    <col min="4812" max="4812" width="1.453125" style="2" customWidth="1"/>
    <col min="4813" max="4813" width="6.54296875" style="2" customWidth="1"/>
    <col min="4814" max="4814" width="1.453125" style="2" customWidth="1"/>
    <col min="4815" max="4815" width="6.54296875" style="2" customWidth="1"/>
    <col min="4816" max="4816" width="1.453125" style="2" customWidth="1"/>
    <col min="4817" max="4817" width="6.54296875" style="2" customWidth="1"/>
    <col min="4818" max="4818" width="1.453125" style="2" customWidth="1"/>
    <col min="4819" max="4819" width="6.54296875" style="2" customWidth="1"/>
    <col min="4820" max="4820" width="1.453125" style="2" customWidth="1"/>
    <col min="4821" max="4821" width="6.54296875" style="2" customWidth="1"/>
    <col min="4822" max="4822" width="1.453125" style="2" customWidth="1"/>
    <col min="4823" max="4823" width="6.54296875" style="2" customWidth="1"/>
    <col min="4824" max="4824" width="1.453125" style="2" customWidth="1"/>
    <col min="4825" max="4825" width="6.54296875" style="2" customWidth="1"/>
    <col min="4826" max="4826" width="1.453125" style="2" customWidth="1"/>
    <col min="4827" max="4827" width="6.54296875" style="2" customWidth="1"/>
    <col min="4828" max="4828" width="1.453125" style="2" customWidth="1"/>
    <col min="4829" max="4829" width="6.54296875" style="2" customWidth="1"/>
    <col min="4830" max="4830" width="1.453125" style="2" customWidth="1"/>
    <col min="4831" max="4831" width="6.54296875" style="2" customWidth="1"/>
    <col min="4832" max="4832" width="1.453125" style="2" customWidth="1"/>
    <col min="4833" max="4833" width="0.1796875" style="2" customWidth="1"/>
    <col min="4834" max="4834" width="3.453125" style="2" customWidth="1"/>
    <col min="4835" max="4835" width="5.453125" style="2" customWidth="1"/>
    <col min="4836" max="4836" width="42.453125" style="2" customWidth="1"/>
    <col min="4837" max="4837" width="8" style="2" customWidth="1"/>
    <col min="4838" max="4838" width="6.453125" style="2" customWidth="1"/>
    <col min="4839" max="4839" width="1.453125" style="2" customWidth="1"/>
    <col min="4840" max="4840" width="6.453125" style="2" customWidth="1"/>
    <col min="4841" max="4841" width="1.453125" style="2" customWidth="1"/>
    <col min="4842" max="4842" width="5.54296875" style="2" customWidth="1"/>
    <col min="4843" max="4843" width="1.453125" style="2" customWidth="1"/>
    <col min="4844" max="4844" width="5.54296875" style="2" customWidth="1"/>
    <col min="4845" max="4845" width="1.453125" style="2" customWidth="1"/>
    <col min="4846" max="4846" width="5.54296875" style="2" customWidth="1"/>
    <col min="4847" max="4847" width="1.453125" style="2" customWidth="1"/>
    <col min="4848" max="4848" width="5.54296875" style="2" customWidth="1"/>
    <col min="4849" max="4849" width="1.453125" style="2" customWidth="1"/>
    <col min="4850" max="4850" width="5.54296875" style="2" customWidth="1"/>
    <col min="4851" max="4851" width="1.453125" style="2" customWidth="1"/>
    <col min="4852" max="4852" width="5.54296875" style="2" customWidth="1"/>
    <col min="4853" max="4853" width="1.453125" style="2" customWidth="1"/>
    <col min="4854" max="4854" width="5.54296875" style="2" customWidth="1"/>
    <col min="4855" max="4855" width="1.453125" style="2" customWidth="1"/>
    <col min="4856" max="4856" width="5.54296875" style="2" customWidth="1"/>
    <col min="4857" max="4857" width="1.453125" style="2" customWidth="1"/>
    <col min="4858" max="4858" width="5.54296875" style="2" customWidth="1"/>
    <col min="4859" max="4859" width="1.453125" style="2" customWidth="1"/>
    <col min="4860" max="4860" width="5.54296875" style="2" customWidth="1"/>
    <col min="4861" max="4861" width="1.453125" style="2" customWidth="1"/>
    <col min="4862" max="4862" width="5.54296875" style="2" customWidth="1"/>
    <col min="4863" max="4863" width="1.453125" style="2" customWidth="1"/>
    <col min="4864" max="4864" width="5.54296875" style="2" customWidth="1"/>
    <col min="4865" max="4865" width="1.453125" style="2" customWidth="1"/>
    <col min="4866" max="4866" width="5.54296875" style="2" customWidth="1"/>
    <col min="4867" max="4867" width="1.453125" style="2" customWidth="1"/>
    <col min="4868" max="4868" width="5.54296875" style="2" customWidth="1"/>
    <col min="4869" max="4869" width="1.453125" style="2" customWidth="1"/>
    <col min="4870" max="4870" width="5.54296875" style="2" customWidth="1"/>
    <col min="4871" max="4871" width="1.453125" style="2" customWidth="1"/>
    <col min="4872" max="4872" width="5.54296875" style="2" customWidth="1"/>
    <col min="4873" max="4873" width="1.453125" style="2" customWidth="1"/>
    <col min="4874" max="4874" width="5.54296875" style="2" customWidth="1"/>
    <col min="4875" max="4875" width="1.453125" style="2" customWidth="1"/>
    <col min="4876" max="4876" width="5.54296875" style="2" customWidth="1"/>
    <col min="4877" max="4877" width="1.453125" style="2" customWidth="1"/>
    <col min="4878" max="4878" width="5.54296875" style="2" customWidth="1"/>
    <col min="4879" max="4879" width="1.453125" style="2" customWidth="1"/>
    <col min="4880" max="4880" width="5.54296875" style="2" customWidth="1"/>
    <col min="4881" max="4881" width="1.453125" style="2" customWidth="1"/>
    <col min="4882" max="5039" width="9.1796875" style="2"/>
    <col min="5040" max="5041" width="0" style="2" hidden="1" customWidth="1"/>
    <col min="5042" max="5042" width="8.54296875" style="2" customWidth="1"/>
    <col min="5043" max="5043" width="31.81640625" style="2" customWidth="1"/>
    <col min="5044" max="5044" width="8.453125" style="2" customWidth="1"/>
    <col min="5045" max="5045" width="6.54296875" style="2" customWidth="1"/>
    <col min="5046" max="5046" width="1.453125" style="2" customWidth="1"/>
    <col min="5047" max="5047" width="6.54296875" style="2" customWidth="1"/>
    <col min="5048" max="5048" width="1.453125" style="2" customWidth="1"/>
    <col min="5049" max="5049" width="6.54296875" style="2" customWidth="1"/>
    <col min="5050" max="5050" width="1.453125" style="2" customWidth="1"/>
    <col min="5051" max="5051" width="6.54296875" style="2" customWidth="1"/>
    <col min="5052" max="5052" width="1.453125" style="2" customWidth="1"/>
    <col min="5053" max="5053" width="6.54296875" style="2" customWidth="1"/>
    <col min="5054" max="5054" width="1.453125" style="2" customWidth="1"/>
    <col min="5055" max="5055" width="6.453125" style="2" customWidth="1"/>
    <col min="5056" max="5056" width="1.453125" style="2" customWidth="1"/>
    <col min="5057" max="5057" width="6.54296875" style="2" customWidth="1"/>
    <col min="5058" max="5058" width="1.453125" style="2" customWidth="1"/>
    <col min="5059" max="5059" width="6.54296875" style="2" customWidth="1"/>
    <col min="5060" max="5060" width="1.453125" style="2" customWidth="1"/>
    <col min="5061" max="5061" width="6.54296875" style="2" customWidth="1"/>
    <col min="5062" max="5062" width="1.453125" style="2" customWidth="1"/>
    <col min="5063" max="5063" width="6.54296875" style="2" customWidth="1"/>
    <col min="5064" max="5064" width="1.453125" style="2" customWidth="1"/>
    <col min="5065" max="5065" width="6.54296875" style="2" customWidth="1"/>
    <col min="5066" max="5066" width="1.453125" style="2" customWidth="1"/>
    <col min="5067" max="5067" width="6.54296875" style="2" customWidth="1"/>
    <col min="5068" max="5068" width="1.453125" style="2" customWidth="1"/>
    <col min="5069" max="5069" width="6.54296875" style="2" customWidth="1"/>
    <col min="5070" max="5070" width="1.453125" style="2" customWidth="1"/>
    <col min="5071" max="5071" width="6.54296875" style="2" customWidth="1"/>
    <col min="5072" max="5072" width="1.453125" style="2" customWidth="1"/>
    <col min="5073" max="5073" width="6.54296875" style="2" customWidth="1"/>
    <col min="5074" max="5074" width="1.453125" style="2" customWidth="1"/>
    <col min="5075" max="5075" width="6.54296875" style="2" customWidth="1"/>
    <col min="5076" max="5076" width="1.453125" style="2" customWidth="1"/>
    <col min="5077" max="5077" width="6.54296875" style="2" customWidth="1"/>
    <col min="5078" max="5078" width="1.453125" style="2" customWidth="1"/>
    <col min="5079" max="5079" width="6.54296875" style="2" customWidth="1"/>
    <col min="5080" max="5080" width="1.453125" style="2" customWidth="1"/>
    <col min="5081" max="5081" width="6.54296875" style="2" customWidth="1"/>
    <col min="5082" max="5082" width="1.453125" style="2" customWidth="1"/>
    <col min="5083" max="5083" width="6.54296875" style="2" customWidth="1"/>
    <col min="5084" max="5084" width="1.453125" style="2" customWidth="1"/>
    <col min="5085" max="5085" width="6.54296875" style="2" customWidth="1"/>
    <col min="5086" max="5086" width="1.453125" style="2" customWidth="1"/>
    <col min="5087" max="5087" width="6.54296875" style="2" customWidth="1"/>
    <col min="5088" max="5088" width="1.453125" style="2" customWidth="1"/>
    <col min="5089" max="5089" width="0.1796875" style="2" customWidth="1"/>
    <col min="5090" max="5090" width="3.453125" style="2" customWidth="1"/>
    <col min="5091" max="5091" width="5.453125" style="2" customWidth="1"/>
    <col min="5092" max="5092" width="42.453125" style="2" customWidth="1"/>
    <col min="5093" max="5093" width="8" style="2" customWidth="1"/>
    <col min="5094" max="5094" width="6.453125" style="2" customWidth="1"/>
    <col min="5095" max="5095" width="1.453125" style="2" customWidth="1"/>
    <col min="5096" max="5096" width="6.453125" style="2" customWidth="1"/>
    <col min="5097" max="5097" width="1.453125" style="2" customWidth="1"/>
    <col min="5098" max="5098" width="5.54296875" style="2" customWidth="1"/>
    <col min="5099" max="5099" width="1.453125" style="2" customWidth="1"/>
    <col min="5100" max="5100" width="5.54296875" style="2" customWidth="1"/>
    <col min="5101" max="5101" width="1.453125" style="2" customWidth="1"/>
    <col min="5102" max="5102" width="5.54296875" style="2" customWidth="1"/>
    <col min="5103" max="5103" width="1.453125" style="2" customWidth="1"/>
    <col min="5104" max="5104" width="5.54296875" style="2" customWidth="1"/>
    <col min="5105" max="5105" width="1.453125" style="2" customWidth="1"/>
    <col min="5106" max="5106" width="5.54296875" style="2" customWidth="1"/>
    <col min="5107" max="5107" width="1.453125" style="2" customWidth="1"/>
    <col min="5108" max="5108" width="5.54296875" style="2" customWidth="1"/>
    <col min="5109" max="5109" width="1.453125" style="2" customWidth="1"/>
    <col min="5110" max="5110" width="5.54296875" style="2" customWidth="1"/>
    <col min="5111" max="5111" width="1.453125" style="2" customWidth="1"/>
    <col min="5112" max="5112" width="5.54296875" style="2" customWidth="1"/>
    <col min="5113" max="5113" width="1.453125" style="2" customWidth="1"/>
    <col min="5114" max="5114" width="5.54296875" style="2" customWidth="1"/>
    <col min="5115" max="5115" width="1.453125" style="2" customWidth="1"/>
    <col min="5116" max="5116" width="5.54296875" style="2" customWidth="1"/>
    <col min="5117" max="5117" width="1.453125" style="2" customWidth="1"/>
    <col min="5118" max="5118" width="5.54296875" style="2" customWidth="1"/>
    <col min="5119" max="5119" width="1.453125" style="2" customWidth="1"/>
    <col min="5120" max="5120" width="5.54296875" style="2" customWidth="1"/>
    <col min="5121" max="5121" width="1.453125" style="2" customWidth="1"/>
    <col min="5122" max="5122" width="5.54296875" style="2" customWidth="1"/>
    <col min="5123" max="5123" width="1.453125" style="2" customWidth="1"/>
    <col min="5124" max="5124" width="5.54296875" style="2" customWidth="1"/>
    <col min="5125" max="5125" width="1.453125" style="2" customWidth="1"/>
    <col min="5126" max="5126" width="5.54296875" style="2" customWidth="1"/>
    <col min="5127" max="5127" width="1.453125" style="2" customWidth="1"/>
    <col min="5128" max="5128" width="5.54296875" style="2" customWidth="1"/>
    <col min="5129" max="5129" width="1.453125" style="2" customWidth="1"/>
    <col min="5130" max="5130" width="5.54296875" style="2" customWidth="1"/>
    <col min="5131" max="5131" width="1.453125" style="2" customWidth="1"/>
    <col min="5132" max="5132" width="5.54296875" style="2" customWidth="1"/>
    <col min="5133" max="5133" width="1.453125" style="2" customWidth="1"/>
    <col min="5134" max="5134" width="5.54296875" style="2" customWidth="1"/>
    <col min="5135" max="5135" width="1.453125" style="2" customWidth="1"/>
    <col min="5136" max="5136" width="5.54296875" style="2" customWidth="1"/>
    <col min="5137" max="5137" width="1.453125" style="2" customWidth="1"/>
    <col min="5138" max="5295" width="9.1796875" style="2"/>
    <col min="5296" max="5297" width="0" style="2" hidden="1" customWidth="1"/>
    <col min="5298" max="5298" width="8.54296875" style="2" customWidth="1"/>
    <col min="5299" max="5299" width="31.81640625" style="2" customWidth="1"/>
    <col min="5300" max="5300" width="8.453125" style="2" customWidth="1"/>
    <col min="5301" max="5301" width="6.54296875" style="2" customWidth="1"/>
    <col min="5302" max="5302" width="1.453125" style="2" customWidth="1"/>
    <col min="5303" max="5303" width="6.54296875" style="2" customWidth="1"/>
    <col min="5304" max="5304" width="1.453125" style="2" customWidth="1"/>
    <col min="5305" max="5305" width="6.54296875" style="2" customWidth="1"/>
    <col min="5306" max="5306" width="1.453125" style="2" customWidth="1"/>
    <col min="5307" max="5307" width="6.54296875" style="2" customWidth="1"/>
    <col min="5308" max="5308" width="1.453125" style="2" customWidth="1"/>
    <col min="5309" max="5309" width="6.54296875" style="2" customWidth="1"/>
    <col min="5310" max="5310" width="1.453125" style="2" customWidth="1"/>
    <col min="5311" max="5311" width="6.453125" style="2" customWidth="1"/>
    <col min="5312" max="5312" width="1.453125" style="2" customWidth="1"/>
    <col min="5313" max="5313" width="6.54296875" style="2" customWidth="1"/>
    <col min="5314" max="5314" width="1.453125" style="2" customWidth="1"/>
    <col min="5315" max="5315" width="6.54296875" style="2" customWidth="1"/>
    <col min="5316" max="5316" width="1.453125" style="2" customWidth="1"/>
    <col min="5317" max="5317" width="6.54296875" style="2" customWidth="1"/>
    <col min="5318" max="5318" width="1.453125" style="2" customWidth="1"/>
    <col min="5319" max="5319" width="6.54296875" style="2" customWidth="1"/>
    <col min="5320" max="5320" width="1.453125" style="2" customWidth="1"/>
    <col min="5321" max="5321" width="6.54296875" style="2" customWidth="1"/>
    <col min="5322" max="5322" width="1.453125" style="2" customWidth="1"/>
    <col min="5323" max="5323" width="6.54296875" style="2" customWidth="1"/>
    <col min="5324" max="5324" width="1.453125" style="2" customWidth="1"/>
    <col min="5325" max="5325" width="6.54296875" style="2" customWidth="1"/>
    <col min="5326" max="5326" width="1.453125" style="2" customWidth="1"/>
    <col min="5327" max="5327" width="6.54296875" style="2" customWidth="1"/>
    <col min="5328" max="5328" width="1.453125" style="2" customWidth="1"/>
    <col min="5329" max="5329" width="6.54296875" style="2" customWidth="1"/>
    <col min="5330" max="5330" width="1.453125" style="2" customWidth="1"/>
    <col min="5331" max="5331" width="6.54296875" style="2" customWidth="1"/>
    <col min="5332" max="5332" width="1.453125" style="2" customWidth="1"/>
    <col min="5333" max="5333" width="6.54296875" style="2" customWidth="1"/>
    <col min="5334" max="5334" width="1.453125" style="2" customWidth="1"/>
    <col min="5335" max="5335" width="6.54296875" style="2" customWidth="1"/>
    <col min="5336" max="5336" width="1.453125" style="2" customWidth="1"/>
    <col min="5337" max="5337" width="6.54296875" style="2" customWidth="1"/>
    <col min="5338" max="5338" width="1.453125" style="2" customWidth="1"/>
    <col min="5339" max="5339" width="6.54296875" style="2" customWidth="1"/>
    <col min="5340" max="5340" width="1.453125" style="2" customWidth="1"/>
    <col min="5341" max="5341" width="6.54296875" style="2" customWidth="1"/>
    <col min="5342" max="5342" width="1.453125" style="2" customWidth="1"/>
    <col min="5343" max="5343" width="6.54296875" style="2" customWidth="1"/>
    <col min="5344" max="5344" width="1.453125" style="2" customWidth="1"/>
    <col min="5345" max="5345" width="0.1796875" style="2" customWidth="1"/>
    <col min="5346" max="5346" width="3.453125" style="2" customWidth="1"/>
    <col min="5347" max="5347" width="5.453125" style="2" customWidth="1"/>
    <col min="5348" max="5348" width="42.453125" style="2" customWidth="1"/>
    <col min="5349" max="5349" width="8" style="2" customWidth="1"/>
    <col min="5350" max="5350" width="6.453125" style="2" customWidth="1"/>
    <col min="5351" max="5351" width="1.453125" style="2" customWidth="1"/>
    <col min="5352" max="5352" width="6.453125" style="2" customWidth="1"/>
    <col min="5353" max="5353" width="1.453125" style="2" customWidth="1"/>
    <col min="5354" max="5354" width="5.54296875" style="2" customWidth="1"/>
    <col min="5355" max="5355" width="1.453125" style="2" customWidth="1"/>
    <col min="5356" max="5356" width="5.54296875" style="2" customWidth="1"/>
    <col min="5357" max="5357" width="1.453125" style="2" customWidth="1"/>
    <col min="5358" max="5358" width="5.54296875" style="2" customWidth="1"/>
    <col min="5359" max="5359" width="1.453125" style="2" customWidth="1"/>
    <col min="5360" max="5360" width="5.54296875" style="2" customWidth="1"/>
    <col min="5361" max="5361" width="1.453125" style="2" customWidth="1"/>
    <col min="5362" max="5362" width="5.54296875" style="2" customWidth="1"/>
    <col min="5363" max="5363" width="1.453125" style="2" customWidth="1"/>
    <col min="5364" max="5364" width="5.54296875" style="2" customWidth="1"/>
    <col min="5365" max="5365" width="1.453125" style="2" customWidth="1"/>
    <col min="5366" max="5366" width="5.54296875" style="2" customWidth="1"/>
    <col min="5367" max="5367" width="1.453125" style="2" customWidth="1"/>
    <col min="5368" max="5368" width="5.54296875" style="2" customWidth="1"/>
    <col min="5369" max="5369" width="1.453125" style="2" customWidth="1"/>
    <col min="5370" max="5370" width="5.54296875" style="2" customWidth="1"/>
    <col min="5371" max="5371" width="1.453125" style="2" customWidth="1"/>
    <col min="5372" max="5372" width="5.54296875" style="2" customWidth="1"/>
    <col min="5373" max="5373" width="1.453125" style="2" customWidth="1"/>
    <col min="5374" max="5374" width="5.54296875" style="2" customWidth="1"/>
    <col min="5375" max="5375" width="1.453125" style="2" customWidth="1"/>
    <col min="5376" max="5376" width="5.54296875" style="2" customWidth="1"/>
    <col min="5377" max="5377" width="1.453125" style="2" customWidth="1"/>
    <col min="5378" max="5378" width="5.54296875" style="2" customWidth="1"/>
    <col min="5379" max="5379" width="1.453125" style="2" customWidth="1"/>
    <col min="5380" max="5380" width="5.54296875" style="2" customWidth="1"/>
    <col min="5381" max="5381" width="1.453125" style="2" customWidth="1"/>
    <col min="5382" max="5382" width="5.54296875" style="2" customWidth="1"/>
    <col min="5383" max="5383" width="1.453125" style="2" customWidth="1"/>
    <col min="5384" max="5384" width="5.54296875" style="2" customWidth="1"/>
    <col min="5385" max="5385" width="1.453125" style="2" customWidth="1"/>
    <col min="5386" max="5386" width="5.54296875" style="2" customWidth="1"/>
    <col min="5387" max="5387" width="1.453125" style="2" customWidth="1"/>
    <col min="5388" max="5388" width="5.54296875" style="2" customWidth="1"/>
    <col min="5389" max="5389" width="1.453125" style="2" customWidth="1"/>
    <col min="5390" max="5390" width="5.54296875" style="2" customWidth="1"/>
    <col min="5391" max="5391" width="1.453125" style="2" customWidth="1"/>
    <col min="5392" max="5392" width="5.54296875" style="2" customWidth="1"/>
    <col min="5393" max="5393" width="1.453125" style="2" customWidth="1"/>
    <col min="5394" max="5551" width="9.1796875" style="2"/>
    <col min="5552" max="5553" width="0" style="2" hidden="1" customWidth="1"/>
    <col min="5554" max="5554" width="8.54296875" style="2" customWidth="1"/>
    <col min="5555" max="5555" width="31.81640625" style="2" customWidth="1"/>
    <col min="5556" max="5556" width="8.453125" style="2" customWidth="1"/>
    <col min="5557" max="5557" width="6.54296875" style="2" customWidth="1"/>
    <col min="5558" max="5558" width="1.453125" style="2" customWidth="1"/>
    <col min="5559" max="5559" width="6.54296875" style="2" customWidth="1"/>
    <col min="5560" max="5560" width="1.453125" style="2" customWidth="1"/>
    <col min="5561" max="5561" width="6.54296875" style="2" customWidth="1"/>
    <col min="5562" max="5562" width="1.453125" style="2" customWidth="1"/>
    <col min="5563" max="5563" width="6.54296875" style="2" customWidth="1"/>
    <col min="5564" max="5564" width="1.453125" style="2" customWidth="1"/>
    <col min="5565" max="5565" width="6.54296875" style="2" customWidth="1"/>
    <col min="5566" max="5566" width="1.453125" style="2" customWidth="1"/>
    <col min="5567" max="5567" width="6.453125" style="2" customWidth="1"/>
    <col min="5568" max="5568" width="1.453125" style="2" customWidth="1"/>
    <col min="5569" max="5569" width="6.54296875" style="2" customWidth="1"/>
    <col min="5570" max="5570" width="1.453125" style="2" customWidth="1"/>
    <col min="5571" max="5571" width="6.54296875" style="2" customWidth="1"/>
    <col min="5572" max="5572" width="1.453125" style="2" customWidth="1"/>
    <col min="5573" max="5573" width="6.54296875" style="2" customWidth="1"/>
    <col min="5574" max="5574" width="1.453125" style="2" customWidth="1"/>
    <col min="5575" max="5575" width="6.54296875" style="2" customWidth="1"/>
    <col min="5576" max="5576" width="1.453125" style="2" customWidth="1"/>
    <col min="5577" max="5577" width="6.54296875" style="2" customWidth="1"/>
    <col min="5578" max="5578" width="1.453125" style="2" customWidth="1"/>
    <col min="5579" max="5579" width="6.54296875" style="2" customWidth="1"/>
    <col min="5580" max="5580" width="1.453125" style="2" customWidth="1"/>
    <col min="5581" max="5581" width="6.54296875" style="2" customWidth="1"/>
    <col min="5582" max="5582" width="1.453125" style="2" customWidth="1"/>
    <col min="5583" max="5583" width="6.54296875" style="2" customWidth="1"/>
    <col min="5584" max="5584" width="1.453125" style="2" customWidth="1"/>
    <col min="5585" max="5585" width="6.54296875" style="2" customWidth="1"/>
    <col min="5586" max="5586" width="1.453125" style="2" customWidth="1"/>
    <col min="5587" max="5587" width="6.54296875" style="2" customWidth="1"/>
    <col min="5588" max="5588" width="1.453125" style="2" customWidth="1"/>
    <col min="5589" max="5589" width="6.54296875" style="2" customWidth="1"/>
    <col min="5590" max="5590" width="1.453125" style="2" customWidth="1"/>
    <col min="5591" max="5591" width="6.54296875" style="2" customWidth="1"/>
    <col min="5592" max="5592" width="1.453125" style="2" customWidth="1"/>
    <col min="5593" max="5593" width="6.54296875" style="2" customWidth="1"/>
    <col min="5594" max="5594" width="1.453125" style="2" customWidth="1"/>
    <col min="5595" max="5595" width="6.54296875" style="2" customWidth="1"/>
    <col min="5596" max="5596" width="1.453125" style="2" customWidth="1"/>
    <col min="5597" max="5597" width="6.54296875" style="2" customWidth="1"/>
    <col min="5598" max="5598" width="1.453125" style="2" customWidth="1"/>
    <col min="5599" max="5599" width="6.54296875" style="2" customWidth="1"/>
    <col min="5600" max="5600" width="1.453125" style="2" customWidth="1"/>
    <col min="5601" max="5601" width="0.1796875" style="2" customWidth="1"/>
    <col min="5602" max="5602" width="3.453125" style="2" customWidth="1"/>
    <col min="5603" max="5603" width="5.453125" style="2" customWidth="1"/>
    <col min="5604" max="5604" width="42.453125" style="2" customWidth="1"/>
    <col min="5605" max="5605" width="8" style="2" customWidth="1"/>
    <col min="5606" max="5606" width="6.453125" style="2" customWidth="1"/>
    <col min="5607" max="5607" width="1.453125" style="2" customWidth="1"/>
    <col min="5608" max="5608" width="6.453125" style="2" customWidth="1"/>
    <col min="5609" max="5609" width="1.453125" style="2" customWidth="1"/>
    <col min="5610" max="5610" width="5.54296875" style="2" customWidth="1"/>
    <col min="5611" max="5611" width="1.453125" style="2" customWidth="1"/>
    <col min="5612" max="5612" width="5.54296875" style="2" customWidth="1"/>
    <col min="5613" max="5613" width="1.453125" style="2" customWidth="1"/>
    <col min="5614" max="5614" width="5.54296875" style="2" customWidth="1"/>
    <col min="5615" max="5615" width="1.453125" style="2" customWidth="1"/>
    <col min="5616" max="5616" width="5.54296875" style="2" customWidth="1"/>
    <col min="5617" max="5617" width="1.453125" style="2" customWidth="1"/>
    <col min="5618" max="5618" width="5.54296875" style="2" customWidth="1"/>
    <col min="5619" max="5619" width="1.453125" style="2" customWidth="1"/>
    <col min="5620" max="5620" width="5.54296875" style="2" customWidth="1"/>
    <col min="5621" max="5621" width="1.453125" style="2" customWidth="1"/>
    <col min="5622" max="5622" width="5.54296875" style="2" customWidth="1"/>
    <col min="5623" max="5623" width="1.453125" style="2" customWidth="1"/>
    <col min="5624" max="5624" width="5.54296875" style="2" customWidth="1"/>
    <col min="5625" max="5625" width="1.453125" style="2" customWidth="1"/>
    <col min="5626" max="5626" width="5.54296875" style="2" customWidth="1"/>
    <col min="5627" max="5627" width="1.453125" style="2" customWidth="1"/>
    <col min="5628" max="5628" width="5.54296875" style="2" customWidth="1"/>
    <col min="5629" max="5629" width="1.453125" style="2" customWidth="1"/>
    <col min="5630" max="5630" width="5.54296875" style="2" customWidth="1"/>
    <col min="5631" max="5631" width="1.453125" style="2" customWidth="1"/>
    <col min="5632" max="5632" width="5.54296875" style="2" customWidth="1"/>
    <col min="5633" max="5633" width="1.453125" style="2" customWidth="1"/>
    <col min="5634" max="5634" width="5.54296875" style="2" customWidth="1"/>
    <col min="5635" max="5635" width="1.453125" style="2" customWidth="1"/>
    <col min="5636" max="5636" width="5.54296875" style="2" customWidth="1"/>
    <col min="5637" max="5637" width="1.453125" style="2" customWidth="1"/>
    <col min="5638" max="5638" width="5.54296875" style="2" customWidth="1"/>
    <col min="5639" max="5639" width="1.453125" style="2" customWidth="1"/>
    <col min="5640" max="5640" width="5.54296875" style="2" customWidth="1"/>
    <col min="5641" max="5641" width="1.453125" style="2" customWidth="1"/>
    <col min="5642" max="5642" width="5.54296875" style="2" customWidth="1"/>
    <col min="5643" max="5643" width="1.453125" style="2" customWidth="1"/>
    <col min="5644" max="5644" width="5.54296875" style="2" customWidth="1"/>
    <col min="5645" max="5645" width="1.453125" style="2" customWidth="1"/>
    <col min="5646" max="5646" width="5.54296875" style="2" customWidth="1"/>
    <col min="5647" max="5647" width="1.453125" style="2" customWidth="1"/>
    <col min="5648" max="5648" width="5.54296875" style="2" customWidth="1"/>
    <col min="5649" max="5649" width="1.453125" style="2" customWidth="1"/>
    <col min="5650" max="5807" width="9.1796875" style="2"/>
    <col min="5808" max="5809" width="0" style="2" hidden="1" customWidth="1"/>
    <col min="5810" max="5810" width="8.54296875" style="2" customWidth="1"/>
    <col min="5811" max="5811" width="31.81640625" style="2" customWidth="1"/>
    <col min="5812" max="5812" width="8.453125" style="2" customWidth="1"/>
    <col min="5813" max="5813" width="6.54296875" style="2" customWidth="1"/>
    <col min="5814" max="5814" width="1.453125" style="2" customWidth="1"/>
    <col min="5815" max="5815" width="6.54296875" style="2" customWidth="1"/>
    <col min="5816" max="5816" width="1.453125" style="2" customWidth="1"/>
    <col min="5817" max="5817" width="6.54296875" style="2" customWidth="1"/>
    <col min="5818" max="5818" width="1.453125" style="2" customWidth="1"/>
    <col min="5819" max="5819" width="6.54296875" style="2" customWidth="1"/>
    <col min="5820" max="5820" width="1.453125" style="2" customWidth="1"/>
    <col min="5821" max="5821" width="6.54296875" style="2" customWidth="1"/>
    <col min="5822" max="5822" width="1.453125" style="2" customWidth="1"/>
    <col min="5823" max="5823" width="6.453125" style="2" customWidth="1"/>
    <col min="5824" max="5824" width="1.453125" style="2" customWidth="1"/>
    <col min="5825" max="5825" width="6.54296875" style="2" customWidth="1"/>
    <col min="5826" max="5826" width="1.453125" style="2" customWidth="1"/>
    <col min="5827" max="5827" width="6.54296875" style="2" customWidth="1"/>
    <col min="5828" max="5828" width="1.453125" style="2" customWidth="1"/>
    <col min="5829" max="5829" width="6.54296875" style="2" customWidth="1"/>
    <col min="5830" max="5830" width="1.453125" style="2" customWidth="1"/>
    <col min="5831" max="5831" width="6.54296875" style="2" customWidth="1"/>
    <col min="5832" max="5832" width="1.453125" style="2" customWidth="1"/>
    <col min="5833" max="5833" width="6.54296875" style="2" customWidth="1"/>
    <col min="5834" max="5834" width="1.453125" style="2" customWidth="1"/>
    <col min="5835" max="5835" width="6.54296875" style="2" customWidth="1"/>
    <col min="5836" max="5836" width="1.453125" style="2" customWidth="1"/>
    <col min="5837" max="5837" width="6.54296875" style="2" customWidth="1"/>
    <col min="5838" max="5838" width="1.453125" style="2" customWidth="1"/>
    <col min="5839" max="5839" width="6.54296875" style="2" customWidth="1"/>
    <col min="5840" max="5840" width="1.453125" style="2" customWidth="1"/>
    <col min="5841" max="5841" width="6.54296875" style="2" customWidth="1"/>
    <col min="5842" max="5842" width="1.453125" style="2" customWidth="1"/>
    <col min="5843" max="5843" width="6.54296875" style="2" customWidth="1"/>
    <col min="5844" max="5844" width="1.453125" style="2" customWidth="1"/>
    <col min="5845" max="5845" width="6.54296875" style="2" customWidth="1"/>
    <col min="5846" max="5846" width="1.453125" style="2" customWidth="1"/>
    <col min="5847" max="5847" width="6.54296875" style="2" customWidth="1"/>
    <col min="5848" max="5848" width="1.453125" style="2" customWidth="1"/>
    <col min="5849" max="5849" width="6.54296875" style="2" customWidth="1"/>
    <col min="5850" max="5850" width="1.453125" style="2" customWidth="1"/>
    <col min="5851" max="5851" width="6.54296875" style="2" customWidth="1"/>
    <col min="5852" max="5852" width="1.453125" style="2" customWidth="1"/>
    <col min="5853" max="5853" width="6.54296875" style="2" customWidth="1"/>
    <col min="5854" max="5854" width="1.453125" style="2" customWidth="1"/>
    <col min="5855" max="5855" width="6.54296875" style="2" customWidth="1"/>
    <col min="5856" max="5856" width="1.453125" style="2" customWidth="1"/>
    <col min="5857" max="5857" width="0.1796875" style="2" customWidth="1"/>
    <col min="5858" max="5858" width="3.453125" style="2" customWidth="1"/>
    <col min="5859" max="5859" width="5.453125" style="2" customWidth="1"/>
    <col min="5860" max="5860" width="42.453125" style="2" customWidth="1"/>
    <col min="5861" max="5861" width="8" style="2" customWidth="1"/>
    <col min="5862" max="5862" width="6.453125" style="2" customWidth="1"/>
    <col min="5863" max="5863" width="1.453125" style="2" customWidth="1"/>
    <col min="5864" max="5864" width="6.453125" style="2" customWidth="1"/>
    <col min="5865" max="5865" width="1.453125" style="2" customWidth="1"/>
    <col min="5866" max="5866" width="5.54296875" style="2" customWidth="1"/>
    <col min="5867" max="5867" width="1.453125" style="2" customWidth="1"/>
    <col min="5868" max="5868" width="5.54296875" style="2" customWidth="1"/>
    <col min="5869" max="5869" width="1.453125" style="2" customWidth="1"/>
    <col min="5870" max="5870" width="5.54296875" style="2" customWidth="1"/>
    <col min="5871" max="5871" width="1.453125" style="2" customWidth="1"/>
    <col min="5872" max="5872" width="5.54296875" style="2" customWidth="1"/>
    <col min="5873" max="5873" width="1.453125" style="2" customWidth="1"/>
    <col min="5874" max="5874" width="5.54296875" style="2" customWidth="1"/>
    <col min="5875" max="5875" width="1.453125" style="2" customWidth="1"/>
    <col min="5876" max="5876" width="5.54296875" style="2" customWidth="1"/>
    <col min="5877" max="5877" width="1.453125" style="2" customWidth="1"/>
    <col min="5878" max="5878" width="5.54296875" style="2" customWidth="1"/>
    <col min="5879" max="5879" width="1.453125" style="2" customWidth="1"/>
    <col min="5880" max="5880" width="5.54296875" style="2" customWidth="1"/>
    <col min="5881" max="5881" width="1.453125" style="2" customWidth="1"/>
    <col min="5882" max="5882" width="5.54296875" style="2" customWidth="1"/>
    <col min="5883" max="5883" width="1.453125" style="2" customWidth="1"/>
    <col min="5884" max="5884" width="5.54296875" style="2" customWidth="1"/>
    <col min="5885" max="5885" width="1.453125" style="2" customWidth="1"/>
    <col min="5886" max="5886" width="5.54296875" style="2" customWidth="1"/>
    <col min="5887" max="5887" width="1.453125" style="2" customWidth="1"/>
    <col min="5888" max="5888" width="5.54296875" style="2" customWidth="1"/>
    <col min="5889" max="5889" width="1.453125" style="2" customWidth="1"/>
    <col min="5890" max="5890" width="5.54296875" style="2" customWidth="1"/>
    <col min="5891" max="5891" width="1.453125" style="2" customWidth="1"/>
    <col min="5892" max="5892" width="5.54296875" style="2" customWidth="1"/>
    <col min="5893" max="5893" width="1.453125" style="2" customWidth="1"/>
    <col min="5894" max="5894" width="5.54296875" style="2" customWidth="1"/>
    <col min="5895" max="5895" width="1.453125" style="2" customWidth="1"/>
    <col min="5896" max="5896" width="5.54296875" style="2" customWidth="1"/>
    <col min="5897" max="5897" width="1.453125" style="2" customWidth="1"/>
    <col min="5898" max="5898" width="5.54296875" style="2" customWidth="1"/>
    <col min="5899" max="5899" width="1.453125" style="2" customWidth="1"/>
    <col min="5900" max="5900" width="5.54296875" style="2" customWidth="1"/>
    <col min="5901" max="5901" width="1.453125" style="2" customWidth="1"/>
    <col min="5902" max="5902" width="5.54296875" style="2" customWidth="1"/>
    <col min="5903" max="5903" width="1.453125" style="2" customWidth="1"/>
    <col min="5904" max="5904" width="5.54296875" style="2" customWidth="1"/>
    <col min="5905" max="5905" width="1.453125" style="2" customWidth="1"/>
    <col min="5906" max="6063" width="9.1796875" style="2"/>
    <col min="6064" max="6065" width="0" style="2" hidden="1" customWidth="1"/>
    <col min="6066" max="6066" width="8.54296875" style="2" customWidth="1"/>
    <col min="6067" max="6067" width="31.81640625" style="2" customWidth="1"/>
    <col min="6068" max="6068" width="8.453125" style="2" customWidth="1"/>
    <col min="6069" max="6069" width="6.54296875" style="2" customWidth="1"/>
    <col min="6070" max="6070" width="1.453125" style="2" customWidth="1"/>
    <col min="6071" max="6071" width="6.54296875" style="2" customWidth="1"/>
    <col min="6072" max="6072" width="1.453125" style="2" customWidth="1"/>
    <col min="6073" max="6073" width="6.54296875" style="2" customWidth="1"/>
    <col min="6074" max="6074" width="1.453125" style="2" customWidth="1"/>
    <col min="6075" max="6075" width="6.54296875" style="2" customWidth="1"/>
    <col min="6076" max="6076" width="1.453125" style="2" customWidth="1"/>
    <col min="6077" max="6077" width="6.54296875" style="2" customWidth="1"/>
    <col min="6078" max="6078" width="1.453125" style="2" customWidth="1"/>
    <col min="6079" max="6079" width="6.453125" style="2" customWidth="1"/>
    <col min="6080" max="6080" width="1.453125" style="2" customWidth="1"/>
    <col min="6081" max="6081" width="6.54296875" style="2" customWidth="1"/>
    <col min="6082" max="6082" width="1.453125" style="2" customWidth="1"/>
    <col min="6083" max="6083" width="6.54296875" style="2" customWidth="1"/>
    <col min="6084" max="6084" width="1.453125" style="2" customWidth="1"/>
    <col min="6085" max="6085" width="6.54296875" style="2" customWidth="1"/>
    <col min="6086" max="6086" width="1.453125" style="2" customWidth="1"/>
    <col min="6087" max="6087" width="6.54296875" style="2" customWidth="1"/>
    <col min="6088" max="6088" width="1.453125" style="2" customWidth="1"/>
    <col min="6089" max="6089" width="6.54296875" style="2" customWidth="1"/>
    <col min="6090" max="6090" width="1.453125" style="2" customWidth="1"/>
    <col min="6091" max="6091" width="6.54296875" style="2" customWidth="1"/>
    <col min="6092" max="6092" width="1.453125" style="2" customWidth="1"/>
    <col min="6093" max="6093" width="6.54296875" style="2" customWidth="1"/>
    <col min="6094" max="6094" width="1.453125" style="2" customWidth="1"/>
    <col min="6095" max="6095" width="6.54296875" style="2" customWidth="1"/>
    <col min="6096" max="6096" width="1.453125" style="2" customWidth="1"/>
    <col min="6097" max="6097" width="6.54296875" style="2" customWidth="1"/>
    <col min="6098" max="6098" width="1.453125" style="2" customWidth="1"/>
    <col min="6099" max="6099" width="6.54296875" style="2" customWidth="1"/>
    <col min="6100" max="6100" width="1.453125" style="2" customWidth="1"/>
    <col min="6101" max="6101" width="6.54296875" style="2" customWidth="1"/>
    <col min="6102" max="6102" width="1.453125" style="2" customWidth="1"/>
    <col min="6103" max="6103" width="6.54296875" style="2" customWidth="1"/>
    <col min="6104" max="6104" width="1.453125" style="2" customWidth="1"/>
    <col min="6105" max="6105" width="6.54296875" style="2" customWidth="1"/>
    <col min="6106" max="6106" width="1.453125" style="2" customWidth="1"/>
    <col min="6107" max="6107" width="6.54296875" style="2" customWidth="1"/>
    <col min="6108" max="6108" width="1.453125" style="2" customWidth="1"/>
    <col min="6109" max="6109" width="6.54296875" style="2" customWidth="1"/>
    <col min="6110" max="6110" width="1.453125" style="2" customWidth="1"/>
    <col min="6111" max="6111" width="6.54296875" style="2" customWidth="1"/>
    <col min="6112" max="6112" width="1.453125" style="2" customWidth="1"/>
    <col min="6113" max="6113" width="0.1796875" style="2" customWidth="1"/>
    <col min="6114" max="6114" width="3.453125" style="2" customWidth="1"/>
    <col min="6115" max="6115" width="5.453125" style="2" customWidth="1"/>
    <col min="6116" max="6116" width="42.453125" style="2" customWidth="1"/>
    <col min="6117" max="6117" width="8" style="2" customWidth="1"/>
    <col min="6118" max="6118" width="6.453125" style="2" customWidth="1"/>
    <col min="6119" max="6119" width="1.453125" style="2" customWidth="1"/>
    <col min="6120" max="6120" width="6.453125" style="2" customWidth="1"/>
    <col min="6121" max="6121" width="1.453125" style="2" customWidth="1"/>
    <col min="6122" max="6122" width="5.54296875" style="2" customWidth="1"/>
    <col min="6123" max="6123" width="1.453125" style="2" customWidth="1"/>
    <col min="6124" max="6124" width="5.54296875" style="2" customWidth="1"/>
    <col min="6125" max="6125" width="1.453125" style="2" customWidth="1"/>
    <col min="6126" max="6126" width="5.54296875" style="2" customWidth="1"/>
    <col min="6127" max="6127" width="1.453125" style="2" customWidth="1"/>
    <col min="6128" max="6128" width="5.54296875" style="2" customWidth="1"/>
    <col min="6129" max="6129" width="1.453125" style="2" customWidth="1"/>
    <col min="6130" max="6130" width="5.54296875" style="2" customWidth="1"/>
    <col min="6131" max="6131" width="1.453125" style="2" customWidth="1"/>
    <col min="6132" max="6132" width="5.54296875" style="2" customWidth="1"/>
    <col min="6133" max="6133" width="1.453125" style="2" customWidth="1"/>
    <col min="6134" max="6134" width="5.54296875" style="2" customWidth="1"/>
    <col min="6135" max="6135" width="1.453125" style="2" customWidth="1"/>
    <col min="6136" max="6136" width="5.54296875" style="2" customWidth="1"/>
    <col min="6137" max="6137" width="1.453125" style="2" customWidth="1"/>
    <col min="6138" max="6138" width="5.54296875" style="2" customWidth="1"/>
    <col min="6139" max="6139" width="1.453125" style="2" customWidth="1"/>
    <col min="6140" max="6140" width="5.54296875" style="2" customWidth="1"/>
    <col min="6141" max="6141" width="1.453125" style="2" customWidth="1"/>
    <col min="6142" max="6142" width="5.54296875" style="2" customWidth="1"/>
    <col min="6143" max="6143" width="1.453125" style="2" customWidth="1"/>
    <col min="6144" max="6144" width="5.54296875" style="2" customWidth="1"/>
    <col min="6145" max="6145" width="1.453125" style="2" customWidth="1"/>
    <col min="6146" max="6146" width="5.54296875" style="2" customWidth="1"/>
    <col min="6147" max="6147" width="1.453125" style="2" customWidth="1"/>
    <col min="6148" max="6148" width="5.54296875" style="2" customWidth="1"/>
    <col min="6149" max="6149" width="1.453125" style="2" customWidth="1"/>
    <col min="6150" max="6150" width="5.54296875" style="2" customWidth="1"/>
    <col min="6151" max="6151" width="1.453125" style="2" customWidth="1"/>
    <col min="6152" max="6152" width="5.54296875" style="2" customWidth="1"/>
    <col min="6153" max="6153" width="1.453125" style="2" customWidth="1"/>
    <col min="6154" max="6154" width="5.54296875" style="2" customWidth="1"/>
    <col min="6155" max="6155" width="1.453125" style="2" customWidth="1"/>
    <col min="6156" max="6156" width="5.54296875" style="2" customWidth="1"/>
    <col min="6157" max="6157" width="1.453125" style="2" customWidth="1"/>
    <col min="6158" max="6158" width="5.54296875" style="2" customWidth="1"/>
    <col min="6159" max="6159" width="1.453125" style="2" customWidth="1"/>
    <col min="6160" max="6160" width="5.54296875" style="2" customWidth="1"/>
    <col min="6161" max="6161" width="1.453125" style="2" customWidth="1"/>
    <col min="6162" max="6319" width="9.1796875" style="2"/>
    <col min="6320" max="6321" width="0" style="2" hidden="1" customWidth="1"/>
    <col min="6322" max="6322" width="8.54296875" style="2" customWidth="1"/>
    <col min="6323" max="6323" width="31.81640625" style="2" customWidth="1"/>
    <col min="6324" max="6324" width="8.453125" style="2" customWidth="1"/>
    <col min="6325" max="6325" width="6.54296875" style="2" customWidth="1"/>
    <col min="6326" max="6326" width="1.453125" style="2" customWidth="1"/>
    <col min="6327" max="6327" width="6.54296875" style="2" customWidth="1"/>
    <col min="6328" max="6328" width="1.453125" style="2" customWidth="1"/>
    <col min="6329" max="6329" width="6.54296875" style="2" customWidth="1"/>
    <col min="6330" max="6330" width="1.453125" style="2" customWidth="1"/>
    <col min="6331" max="6331" width="6.54296875" style="2" customWidth="1"/>
    <col min="6332" max="6332" width="1.453125" style="2" customWidth="1"/>
    <col min="6333" max="6333" width="6.54296875" style="2" customWidth="1"/>
    <col min="6334" max="6334" width="1.453125" style="2" customWidth="1"/>
    <col min="6335" max="6335" width="6.453125" style="2" customWidth="1"/>
    <col min="6336" max="6336" width="1.453125" style="2" customWidth="1"/>
    <col min="6337" max="6337" width="6.54296875" style="2" customWidth="1"/>
    <col min="6338" max="6338" width="1.453125" style="2" customWidth="1"/>
    <col min="6339" max="6339" width="6.54296875" style="2" customWidth="1"/>
    <col min="6340" max="6340" width="1.453125" style="2" customWidth="1"/>
    <col min="6341" max="6341" width="6.54296875" style="2" customWidth="1"/>
    <col min="6342" max="6342" width="1.453125" style="2" customWidth="1"/>
    <col min="6343" max="6343" width="6.54296875" style="2" customWidth="1"/>
    <col min="6344" max="6344" width="1.453125" style="2" customWidth="1"/>
    <col min="6345" max="6345" width="6.54296875" style="2" customWidth="1"/>
    <col min="6346" max="6346" width="1.453125" style="2" customWidth="1"/>
    <col min="6347" max="6347" width="6.54296875" style="2" customWidth="1"/>
    <col min="6348" max="6348" width="1.453125" style="2" customWidth="1"/>
    <col min="6349" max="6349" width="6.54296875" style="2" customWidth="1"/>
    <col min="6350" max="6350" width="1.453125" style="2" customWidth="1"/>
    <col min="6351" max="6351" width="6.54296875" style="2" customWidth="1"/>
    <col min="6352" max="6352" width="1.453125" style="2" customWidth="1"/>
    <col min="6353" max="6353" width="6.54296875" style="2" customWidth="1"/>
    <col min="6354" max="6354" width="1.453125" style="2" customWidth="1"/>
    <col min="6355" max="6355" width="6.54296875" style="2" customWidth="1"/>
    <col min="6356" max="6356" width="1.453125" style="2" customWidth="1"/>
    <col min="6357" max="6357" width="6.54296875" style="2" customWidth="1"/>
    <col min="6358" max="6358" width="1.453125" style="2" customWidth="1"/>
    <col min="6359" max="6359" width="6.54296875" style="2" customWidth="1"/>
    <col min="6360" max="6360" width="1.453125" style="2" customWidth="1"/>
    <col min="6361" max="6361" width="6.54296875" style="2" customWidth="1"/>
    <col min="6362" max="6362" width="1.453125" style="2" customWidth="1"/>
    <col min="6363" max="6363" width="6.54296875" style="2" customWidth="1"/>
    <col min="6364" max="6364" width="1.453125" style="2" customWidth="1"/>
    <col min="6365" max="6365" width="6.54296875" style="2" customWidth="1"/>
    <col min="6366" max="6366" width="1.453125" style="2" customWidth="1"/>
    <col min="6367" max="6367" width="6.54296875" style="2" customWidth="1"/>
    <col min="6368" max="6368" width="1.453125" style="2" customWidth="1"/>
    <col min="6369" max="6369" width="0.1796875" style="2" customWidth="1"/>
    <col min="6370" max="6370" width="3.453125" style="2" customWidth="1"/>
    <col min="6371" max="6371" width="5.453125" style="2" customWidth="1"/>
    <col min="6372" max="6372" width="42.453125" style="2" customWidth="1"/>
    <col min="6373" max="6373" width="8" style="2" customWidth="1"/>
    <col min="6374" max="6374" width="6.453125" style="2" customWidth="1"/>
    <col min="6375" max="6375" width="1.453125" style="2" customWidth="1"/>
    <col min="6376" max="6376" width="6.453125" style="2" customWidth="1"/>
    <col min="6377" max="6377" width="1.453125" style="2" customWidth="1"/>
    <col min="6378" max="6378" width="5.54296875" style="2" customWidth="1"/>
    <col min="6379" max="6379" width="1.453125" style="2" customWidth="1"/>
    <col min="6380" max="6380" width="5.54296875" style="2" customWidth="1"/>
    <col min="6381" max="6381" width="1.453125" style="2" customWidth="1"/>
    <col min="6382" max="6382" width="5.54296875" style="2" customWidth="1"/>
    <col min="6383" max="6383" width="1.453125" style="2" customWidth="1"/>
    <col min="6384" max="6384" width="5.54296875" style="2" customWidth="1"/>
    <col min="6385" max="6385" width="1.453125" style="2" customWidth="1"/>
    <col min="6386" max="6386" width="5.54296875" style="2" customWidth="1"/>
    <col min="6387" max="6387" width="1.453125" style="2" customWidth="1"/>
    <col min="6388" max="6388" width="5.54296875" style="2" customWidth="1"/>
    <col min="6389" max="6389" width="1.453125" style="2" customWidth="1"/>
    <col min="6390" max="6390" width="5.54296875" style="2" customWidth="1"/>
    <col min="6391" max="6391" width="1.453125" style="2" customWidth="1"/>
    <col min="6392" max="6392" width="5.54296875" style="2" customWidth="1"/>
    <col min="6393" max="6393" width="1.453125" style="2" customWidth="1"/>
    <col min="6394" max="6394" width="5.54296875" style="2" customWidth="1"/>
    <col min="6395" max="6395" width="1.453125" style="2" customWidth="1"/>
    <col min="6396" max="6396" width="5.54296875" style="2" customWidth="1"/>
    <col min="6397" max="6397" width="1.453125" style="2" customWidth="1"/>
    <col min="6398" max="6398" width="5.54296875" style="2" customWidth="1"/>
    <col min="6399" max="6399" width="1.453125" style="2" customWidth="1"/>
    <col min="6400" max="6400" width="5.54296875" style="2" customWidth="1"/>
    <col min="6401" max="6401" width="1.453125" style="2" customWidth="1"/>
    <col min="6402" max="6402" width="5.54296875" style="2" customWidth="1"/>
    <col min="6403" max="6403" width="1.453125" style="2" customWidth="1"/>
    <col min="6404" max="6404" width="5.54296875" style="2" customWidth="1"/>
    <col min="6405" max="6405" width="1.453125" style="2" customWidth="1"/>
    <col min="6406" max="6406" width="5.54296875" style="2" customWidth="1"/>
    <col min="6407" max="6407" width="1.453125" style="2" customWidth="1"/>
    <col min="6408" max="6408" width="5.54296875" style="2" customWidth="1"/>
    <col min="6409" max="6409" width="1.453125" style="2" customWidth="1"/>
    <col min="6410" max="6410" width="5.54296875" style="2" customWidth="1"/>
    <col min="6411" max="6411" width="1.453125" style="2" customWidth="1"/>
    <col min="6412" max="6412" width="5.54296875" style="2" customWidth="1"/>
    <col min="6413" max="6413" width="1.453125" style="2" customWidth="1"/>
    <col min="6414" max="6414" width="5.54296875" style="2" customWidth="1"/>
    <col min="6415" max="6415" width="1.453125" style="2" customWidth="1"/>
    <col min="6416" max="6416" width="5.54296875" style="2" customWidth="1"/>
    <col min="6417" max="6417" width="1.453125" style="2" customWidth="1"/>
    <col min="6418" max="6575" width="9.1796875" style="2"/>
    <col min="6576" max="6577" width="0" style="2" hidden="1" customWidth="1"/>
    <col min="6578" max="6578" width="8.54296875" style="2" customWidth="1"/>
    <col min="6579" max="6579" width="31.81640625" style="2" customWidth="1"/>
    <col min="6580" max="6580" width="8.453125" style="2" customWidth="1"/>
    <col min="6581" max="6581" width="6.54296875" style="2" customWidth="1"/>
    <col min="6582" max="6582" width="1.453125" style="2" customWidth="1"/>
    <col min="6583" max="6583" width="6.54296875" style="2" customWidth="1"/>
    <col min="6584" max="6584" width="1.453125" style="2" customWidth="1"/>
    <col min="6585" max="6585" width="6.54296875" style="2" customWidth="1"/>
    <col min="6586" max="6586" width="1.453125" style="2" customWidth="1"/>
    <col min="6587" max="6587" width="6.54296875" style="2" customWidth="1"/>
    <col min="6588" max="6588" width="1.453125" style="2" customWidth="1"/>
    <col min="6589" max="6589" width="6.54296875" style="2" customWidth="1"/>
    <col min="6590" max="6590" width="1.453125" style="2" customWidth="1"/>
    <col min="6591" max="6591" width="6.453125" style="2" customWidth="1"/>
    <col min="6592" max="6592" width="1.453125" style="2" customWidth="1"/>
    <col min="6593" max="6593" width="6.54296875" style="2" customWidth="1"/>
    <col min="6594" max="6594" width="1.453125" style="2" customWidth="1"/>
    <col min="6595" max="6595" width="6.54296875" style="2" customWidth="1"/>
    <col min="6596" max="6596" width="1.453125" style="2" customWidth="1"/>
    <col min="6597" max="6597" width="6.54296875" style="2" customWidth="1"/>
    <col min="6598" max="6598" width="1.453125" style="2" customWidth="1"/>
    <col min="6599" max="6599" width="6.54296875" style="2" customWidth="1"/>
    <col min="6600" max="6600" width="1.453125" style="2" customWidth="1"/>
    <col min="6601" max="6601" width="6.54296875" style="2" customWidth="1"/>
    <col min="6602" max="6602" width="1.453125" style="2" customWidth="1"/>
    <col min="6603" max="6603" width="6.54296875" style="2" customWidth="1"/>
    <col min="6604" max="6604" width="1.453125" style="2" customWidth="1"/>
    <col min="6605" max="6605" width="6.54296875" style="2" customWidth="1"/>
    <col min="6606" max="6606" width="1.453125" style="2" customWidth="1"/>
    <col min="6607" max="6607" width="6.54296875" style="2" customWidth="1"/>
    <col min="6608" max="6608" width="1.453125" style="2" customWidth="1"/>
    <col min="6609" max="6609" width="6.54296875" style="2" customWidth="1"/>
    <col min="6610" max="6610" width="1.453125" style="2" customWidth="1"/>
    <col min="6611" max="6611" width="6.54296875" style="2" customWidth="1"/>
    <col min="6612" max="6612" width="1.453125" style="2" customWidth="1"/>
    <col min="6613" max="6613" width="6.54296875" style="2" customWidth="1"/>
    <col min="6614" max="6614" width="1.453125" style="2" customWidth="1"/>
    <col min="6615" max="6615" width="6.54296875" style="2" customWidth="1"/>
    <col min="6616" max="6616" width="1.453125" style="2" customWidth="1"/>
    <col min="6617" max="6617" width="6.54296875" style="2" customWidth="1"/>
    <col min="6618" max="6618" width="1.453125" style="2" customWidth="1"/>
    <col min="6619" max="6619" width="6.54296875" style="2" customWidth="1"/>
    <col min="6620" max="6620" width="1.453125" style="2" customWidth="1"/>
    <col min="6621" max="6621" width="6.54296875" style="2" customWidth="1"/>
    <col min="6622" max="6622" width="1.453125" style="2" customWidth="1"/>
    <col min="6623" max="6623" width="6.54296875" style="2" customWidth="1"/>
    <col min="6624" max="6624" width="1.453125" style="2" customWidth="1"/>
    <col min="6625" max="6625" width="0.1796875" style="2" customWidth="1"/>
    <col min="6626" max="6626" width="3.453125" style="2" customWidth="1"/>
    <col min="6627" max="6627" width="5.453125" style="2" customWidth="1"/>
    <col min="6628" max="6628" width="42.453125" style="2" customWidth="1"/>
    <col min="6629" max="6629" width="8" style="2" customWidth="1"/>
    <col min="6630" max="6630" width="6.453125" style="2" customWidth="1"/>
    <col min="6631" max="6631" width="1.453125" style="2" customWidth="1"/>
    <col min="6632" max="6632" width="6.453125" style="2" customWidth="1"/>
    <col min="6633" max="6633" width="1.453125" style="2" customWidth="1"/>
    <col min="6634" max="6634" width="5.54296875" style="2" customWidth="1"/>
    <col min="6635" max="6635" width="1.453125" style="2" customWidth="1"/>
    <col min="6636" max="6636" width="5.54296875" style="2" customWidth="1"/>
    <col min="6637" max="6637" width="1.453125" style="2" customWidth="1"/>
    <col min="6638" max="6638" width="5.54296875" style="2" customWidth="1"/>
    <col min="6639" max="6639" width="1.453125" style="2" customWidth="1"/>
    <col min="6640" max="6640" width="5.54296875" style="2" customWidth="1"/>
    <col min="6641" max="6641" width="1.453125" style="2" customWidth="1"/>
    <col min="6642" max="6642" width="5.54296875" style="2" customWidth="1"/>
    <col min="6643" max="6643" width="1.453125" style="2" customWidth="1"/>
    <col min="6644" max="6644" width="5.54296875" style="2" customWidth="1"/>
    <col min="6645" max="6645" width="1.453125" style="2" customWidth="1"/>
    <col min="6646" max="6646" width="5.54296875" style="2" customWidth="1"/>
    <col min="6647" max="6647" width="1.453125" style="2" customWidth="1"/>
    <col min="6648" max="6648" width="5.54296875" style="2" customWidth="1"/>
    <col min="6649" max="6649" width="1.453125" style="2" customWidth="1"/>
    <col min="6650" max="6650" width="5.54296875" style="2" customWidth="1"/>
    <col min="6651" max="6651" width="1.453125" style="2" customWidth="1"/>
    <col min="6652" max="6652" width="5.54296875" style="2" customWidth="1"/>
    <col min="6653" max="6653" width="1.453125" style="2" customWidth="1"/>
    <col min="6654" max="6654" width="5.54296875" style="2" customWidth="1"/>
    <col min="6655" max="6655" width="1.453125" style="2" customWidth="1"/>
    <col min="6656" max="6656" width="5.54296875" style="2" customWidth="1"/>
    <col min="6657" max="6657" width="1.453125" style="2" customWidth="1"/>
    <col min="6658" max="6658" width="5.54296875" style="2" customWidth="1"/>
    <col min="6659" max="6659" width="1.453125" style="2" customWidth="1"/>
    <col min="6660" max="6660" width="5.54296875" style="2" customWidth="1"/>
    <col min="6661" max="6661" width="1.453125" style="2" customWidth="1"/>
    <col min="6662" max="6662" width="5.54296875" style="2" customWidth="1"/>
    <col min="6663" max="6663" width="1.453125" style="2" customWidth="1"/>
    <col min="6664" max="6664" width="5.54296875" style="2" customWidth="1"/>
    <col min="6665" max="6665" width="1.453125" style="2" customWidth="1"/>
    <col min="6666" max="6666" width="5.54296875" style="2" customWidth="1"/>
    <col min="6667" max="6667" width="1.453125" style="2" customWidth="1"/>
    <col min="6668" max="6668" width="5.54296875" style="2" customWidth="1"/>
    <col min="6669" max="6669" width="1.453125" style="2" customWidth="1"/>
    <col min="6670" max="6670" width="5.54296875" style="2" customWidth="1"/>
    <col min="6671" max="6671" width="1.453125" style="2" customWidth="1"/>
    <col min="6672" max="6672" width="5.54296875" style="2" customWidth="1"/>
    <col min="6673" max="6673" width="1.453125" style="2" customWidth="1"/>
    <col min="6674" max="6831" width="9.1796875" style="2"/>
    <col min="6832" max="6833" width="0" style="2" hidden="1" customWidth="1"/>
    <col min="6834" max="6834" width="8.54296875" style="2" customWidth="1"/>
    <col min="6835" max="6835" width="31.81640625" style="2" customWidth="1"/>
    <col min="6836" max="6836" width="8.453125" style="2" customWidth="1"/>
    <col min="6837" max="6837" width="6.54296875" style="2" customWidth="1"/>
    <col min="6838" max="6838" width="1.453125" style="2" customWidth="1"/>
    <col min="6839" max="6839" width="6.54296875" style="2" customWidth="1"/>
    <col min="6840" max="6840" width="1.453125" style="2" customWidth="1"/>
    <col min="6841" max="6841" width="6.54296875" style="2" customWidth="1"/>
    <col min="6842" max="6842" width="1.453125" style="2" customWidth="1"/>
    <col min="6843" max="6843" width="6.54296875" style="2" customWidth="1"/>
    <col min="6844" max="6844" width="1.453125" style="2" customWidth="1"/>
    <col min="6845" max="6845" width="6.54296875" style="2" customWidth="1"/>
    <col min="6846" max="6846" width="1.453125" style="2" customWidth="1"/>
    <col min="6847" max="6847" width="6.453125" style="2" customWidth="1"/>
    <col min="6848" max="6848" width="1.453125" style="2" customWidth="1"/>
    <col min="6849" max="6849" width="6.54296875" style="2" customWidth="1"/>
    <col min="6850" max="6850" width="1.453125" style="2" customWidth="1"/>
    <col min="6851" max="6851" width="6.54296875" style="2" customWidth="1"/>
    <col min="6852" max="6852" width="1.453125" style="2" customWidth="1"/>
    <col min="6853" max="6853" width="6.54296875" style="2" customWidth="1"/>
    <col min="6854" max="6854" width="1.453125" style="2" customWidth="1"/>
    <col min="6855" max="6855" width="6.54296875" style="2" customWidth="1"/>
    <col min="6856" max="6856" width="1.453125" style="2" customWidth="1"/>
    <col min="6857" max="6857" width="6.54296875" style="2" customWidth="1"/>
    <col min="6858" max="6858" width="1.453125" style="2" customWidth="1"/>
    <col min="6859" max="6859" width="6.54296875" style="2" customWidth="1"/>
    <col min="6860" max="6860" width="1.453125" style="2" customWidth="1"/>
    <col min="6861" max="6861" width="6.54296875" style="2" customWidth="1"/>
    <col min="6862" max="6862" width="1.453125" style="2" customWidth="1"/>
    <col min="6863" max="6863" width="6.54296875" style="2" customWidth="1"/>
    <col min="6864" max="6864" width="1.453125" style="2" customWidth="1"/>
    <col min="6865" max="6865" width="6.54296875" style="2" customWidth="1"/>
    <col min="6866" max="6866" width="1.453125" style="2" customWidth="1"/>
    <col min="6867" max="6867" width="6.54296875" style="2" customWidth="1"/>
    <col min="6868" max="6868" width="1.453125" style="2" customWidth="1"/>
    <col min="6869" max="6869" width="6.54296875" style="2" customWidth="1"/>
    <col min="6870" max="6870" width="1.453125" style="2" customWidth="1"/>
    <col min="6871" max="6871" width="6.54296875" style="2" customWidth="1"/>
    <col min="6872" max="6872" width="1.453125" style="2" customWidth="1"/>
    <col min="6873" max="6873" width="6.54296875" style="2" customWidth="1"/>
    <col min="6874" max="6874" width="1.453125" style="2" customWidth="1"/>
    <col min="6875" max="6875" width="6.54296875" style="2" customWidth="1"/>
    <col min="6876" max="6876" width="1.453125" style="2" customWidth="1"/>
    <col min="6877" max="6877" width="6.54296875" style="2" customWidth="1"/>
    <col min="6878" max="6878" width="1.453125" style="2" customWidth="1"/>
    <col min="6879" max="6879" width="6.54296875" style="2" customWidth="1"/>
    <col min="6880" max="6880" width="1.453125" style="2" customWidth="1"/>
    <col min="6881" max="6881" width="0.1796875" style="2" customWidth="1"/>
    <col min="6882" max="6882" width="3.453125" style="2" customWidth="1"/>
    <col min="6883" max="6883" width="5.453125" style="2" customWidth="1"/>
    <col min="6884" max="6884" width="42.453125" style="2" customWidth="1"/>
    <col min="6885" max="6885" width="8" style="2" customWidth="1"/>
    <col min="6886" max="6886" width="6.453125" style="2" customWidth="1"/>
    <col min="6887" max="6887" width="1.453125" style="2" customWidth="1"/>
    <col min="6888" max="6888" width="6.453125" style="2" customWidth="1"/>
    <col min="6889" max="6889" width="1.453125" style="2" customWidth="1"/>
    <col min="6890" max="6890" width="5.54296875" style="2" customWidth="1"/>
    <col min="6891" max="6891" width="1.453125" style="2" customWidth="1"/>
    <col min="6892" max="6892" width="5.54296875" style="2" customWidth="1"/>
    <col min="6893" max="6893" width="1.453125" style="2" customWidth="1"/>
    <col min="6894" max="6894" width="5.54296875" style="2" customWidth="1"/>
    <col min="6895" max="6895" width="1.453125" style="2" customWidth="1"/>
    <col min="6896" max="6896" width="5.54296875" style="2" customWidth="1"/>
    <col min="6897" max="6897" width="1.453125" style="2" customWidth="1"/>
    <col min="6898" max="6898" width="5.54296875" style="2" customWidth="1"/>
    <col min="6899" max="6899" width="1.453125" style="2" customWidth="1"/>
    <col min="6900" max="6900" width="5.54296875" style="2" customWidth="1"/>
    <col min="6901" max="6901" width="1.453125" style="2" customWidth="1"/>
    <col min="6902" max="6902" width="5.54296875" style="2" customWidth="1"/>
    <col min="6903" max="6903" width="1.453125" style="2" customWidth="1"/>
    <col min="6904" max="6904" width="5.54296875" style="2" customWidth="1"/>
    <col min="6905" max="6905" width="1.453125" style="2" customWidth="1"/>
    <col min="6906" max="6906" width="5.54296875" style="2" customWidth="1"/>
    <col min="6907" max="6907" width="1.453125" style="2" customWidth="1"/>
    <col min="6908" max="6908" width="5.54296875" style="2" customWidth="1"/>
    <col min="6909" max="6909" width="1.453125" style="2" customWidth="1"/>
    <col min="6910" max="6910" width="5.54296875" style="2" customWidth="1"/>
    <col min="6911" max="6911" width="1.453125" style="2" customWidth="1"/>
    <col min="6912" max="6912" width="5.54296875" style="2" customWidth="1"/>
    <col min="6913" max="6913" width="1.453125" style="2" customWidth="1"/>
    <col min="6914" max="6914" width="5.54296875" style="2" customWidth="1"/>
    <col min="6915" max="6915" width="1.453125" style="2" customWidth="1"/>
    <col min="6916" max="6916" width="5.54296875" style="2" customWidth="1"/>
    <col min="6917" max="6917" width="1.453125" style="2" customWidth="1"/>
    <col min="6918" max="6918" width="5.54296875" style="2" customWidth="1"/>
    <col min="6919" max="6919" width="1.453125" style="2" customWidth="1"/>
    <col min="6920" max="6920" width="5.54296875" style="2" customWidth="1"/>
    <col min="6921" max="6921" width="1.453125" style="2" customWidth="1"/>
    <col min="6922" max="6922" width="5.54296875" style="2" customWidth="1"/>
    <col min="6923" max="6923" width="1.453125" style="2" customWidth="1"/>
    <col min="6924" max="6924" width="5.54296875" style="2" customWidth="1"/>
    <col min="6925" max="6925" width="1.453125" style="2" customWidth="1"/>
    <col min="6926" max="6926" width="5.54296875" style="2" customWidth="1"/>
    <col min="6927" max="6927" width="1.453125" style="2" customWidth="1"/>
    <col min="6928" max="6928" width="5.54296875" style="2" customWidth="1"/>
    <col min="6929" max="6929" width="1.453125" style="2" customWidth="1"/>
    <col min="6930" max="7087" width="9.1796875" style="2"/>
    <col min="7088" max="7089" width="0" style="2" hidden="1" customWidth="1"/>
    <col min="7090" max="7090" width="8.54296875" style="2" customWidth="1"/>
    <col min="7091" max="7091" width="31.81640625" style="2" customWidth="1"/>
    <col min="7092" max="7092" width="8.453125" style="2" customWidth="1"/>
    <col min="7093" max="7093" width="6.54296875" style="2" customWidth="1"/>
    <col min="7094" max="7094" width="1.453125" style="2" customWidth="1"/>
    <col min="7095" max="7095" width="6.54296875" style="2" customWidth="1"/>
    <col min="7096" max="7096" width="1.453125" style="2" customWidth="1"/>
    <col min="7097" max="7097" width="6.54296875" style="2" customWidth="1"/>
    <col min="7098" max="7098" width="1.453125" style="2" customWidth="1"/>
    <col min="7099" max="7099" width="6.54296875" style="2" customWidth="1"/>
    <col min="7100" max="7100" width="1.453125" style="2" customWidth="1"/>
    <col min="7101" max="7101" width="6.54296875" style="2" customWidth="1"/>
    <col min="7102" max="7102" width="1.453125" style="2" customWidth="1"/>
    <col min="7103" max="7103" width="6.453125" style="2" customWidth="1"/>
    <col min="7104" max="7104" width="1.453125" style="2" customWidth="1"/>
    <col min="7105" max="7105" width="6.54296875" style="2" customWidth="1"/>
    <col min="7106" max="7106" width="1.453125" style="2" customWidth="1"/>
    <col min="7107" max="7107" width="6.54296875" style="2" customWidth="1"/>
    <col min="7108" max="7108" width="1.453125" style="2" customWidth="1"/>
    <col min="7109" max="7109" width="6.54296875" style="2" customWidth="1"/>
    <col min="7110" max="7110" width="1.453125" style="2" customWidth="1"/>
    <col min="7111" max="7111" width="6.54296875" style="2" customWidth="1"/>
    <col min="7112" max="7112" width="1.453125" style="2" customWidth="1"/>
    <col min="7113" max="7113" width="6.54296875" style="2" customWidth="1"/>
    <col min="7114" max="7114" width="1.453125" style="2" customWidth="1"/>
    <col min="7115" max="7115" width="6.54296875" style="2" customWidth="1"/>
    <col min="7116" max="7116" width="1.453125" style="2" customWidth="1"/>
    <col min="7117" max="7117" width="6.54296875" style="2" customWidth="1"/>
    <col min="7118" max="7118" width="1.453125" style="2" customWidth="1"/>
    <col min="7119" max="7119" width="6.54296875" style="2" customWidth="1"/>
    <col min="7120" max="7120" width="1.453125" style="2" customWidth="1"/>
    <col min="7121" max="7121" width="6.54296875" style="2" customWidth="1"/>
    <col min="7122" max="7122" width="1.453125" style="2" customWidth="1"/>
    <col min="7123" max="7123" width="6.54296875" style="2" customWidth="1"/>
    <col min="7124" max="7124" width="1.453125" style="2" customWidth="1"/>
    <col min="7125" max="7125" width="6.54296875" style="2" customWidth="1"/>
    <col min="7126" max="7126" width="1.453125" style="2" customWidth="1"/>
    <col min="7127" max="7127" width="6.54296875" style="2" customWidth="1"/>
    <col min="7128" max="7128" width="1.453125" style="2" customWidth="1"/>
    <col min="7129" max="7129" width="6.54296875" style="2" customWidth="1"/>
    <col min="7130" max="7130" width="1.453125" style="2" customWidth="1"/>
    <col min="7131" max="7131" width="6.54296875" style="2" customWidth="1"/>
    <col min="7132" max="7132" width="1.453125" style="2" customWidth="1"/>
    <col min="7133" max="7133" width="6.54296875" style="2" customWidth="1"/>
    <col min="7134" max="7134" width="1.453125" style="2" customWidth="1"/>
    <col min="7135" max="7135" width="6.54296875" style="2" customWidth="1"/>
    <col min="7136" max="7136" width="1.453125" style="2" customWidth="1"/>
    <col min="7137" max="7137" width="0.1796875" style="2" customWidth="1"/>
    <col min="7138" max="7138" width="3.453125" style="2" customWidth="1"/>
    <col min="7139" max="7139" width="5.453125" style="2" customWidth="1"/>
    <col min="7140" max="7140" width="42.453125" style="2" customWidth="1"/>
    <col min="7141" max="7141" width="8" style="2" customWidth="1"/>
    <col min="7142" max="7142" width="6.453125" style="2" customWidth="1"/>
    <col min="7143" max="7143" width="1.453125" style="2" customWidth="1"/>
    <col min="7144" max="7144" width="6.453125" style="2" customWidth="1"/>
    <col min="7145" max="7145" width="1.453125" style="2" customWidth="1"/>
    <col min="7146" max="7146" width="5.54296875" style="2" customWidth="1"/>
    <col min="7147" max="7147" width="1.453125" style="2" customWidth="1"/>
    <col min="7148" max="7148" width="5.54296875" style="2" customWidth="1"/>
    <col min="7149" max="7149" width="1.453125" style="2" customWidth="1"/>
    <col min="7150" max="7150" width="5.54296875" style="2" customWidth="1"/>
    <col min="7151" max="7151" width="1.453125" style="2" customWidth="1"/>
    <col min="7152" max="7152" width="5.54296875" style="2" customWidth="1"/>
    <col min="7153" max="7153" width="1.453125" style="2" customWidth="1"/>
    <col min="7154" max="7154" width="5.54296875" style="2" customWidth="1"/>
    <col min="7155" max="7155" width="1.453125" style="2" customWidth="1"/>
    <col min="7156" max="7156" width="5.54296875" style="2" customWidth="1"/>
    <col min="7157" max="7157" width="1.453125" style="2" customWidth="1"/>
    <col min="7158" max="7158" width="5.54296875" style="2" customWidth="1"/>
    <col min="7159" max="7159" width="1.453125" style="2" customWidth="1"/>
    <col min="7160" max="7160" width="5.54296875" style="2" customWidth="1"/>
    <col min="7161" max="7161" width="1.453125" style="2" customWidth="1"/>
    <col min="7162" max="7162" width="5.54296875" style="2" customWidth="1"/>
    <col min="7163" max="7163" width="1.453125" style="2" customWidth="1"/>
    <col min="7164" max="7164" width="5.54296875" style="2" customWidth="1"/>
    <col min="7165" max="7165" width="1.453125" style="2" customWidth="1"/>
    <col min="7166" max="7166" width="5.54296875" style="2" customWidth="1"/>
    <col min="7167" max="7167" width="1.453125" style="2" customWidth="1"/>
    <col min="7168" max="7168" width="5.54296875" style="2" customWidth="1"/>
    <col min="7169" max="7169" width="1.453125" style="2" customWidth="1"/>
    <col min="7170" max="7170" width="5.54296875" style="2" customWidth="1"/>
    <col min="7171" max="7171" width="1.453125" style="2" customWidth="1"/>
    <col min="7172" max="7172" width="5.54296875" style="2" customWidth="1"/>
    <col min="7173" max="7173" width="1.453125" style="2" customWidth="1"/>
    <col min="7174" max="7174" width="5.54296875" style="2" customWidth="1"/>
    <col min="7175" max="7175" width="1.453125" style="2" customWidth="1"/>
    <col min="7176" max="7176" width="5.54296875" style="2" customWidth="1"/>
    <col min="7177" max="7177" width="1.453125" style="2" customWidth="1"/>
    <col min="7178" max="7178" width="5.54296875" style="2" customWidth="1"/>
    <col min="7179" max="7179" width="1.453125" style="2" customWidth="1"/>
    <col min="7180" max="7180" width="5.54296875" style="2" customWidth="1"/>
    <col min="7181" max="7181" width="1.453125" style="2" customWidth="1"/>
    <col min="7182" max="7182" width="5.54296875" style="2" customWidth="1"/>
    <col min="7183" max="7183" width="1.453125" style="2" customWidth="1"/>
    <col min="7184" max="7184" width="5.54296875" style="2" customWidth="1"/>
    <col min="7185" max="7185" width="1.453125" style="2" customWidth="1"/>
    <col min="7186" max="7343" width="9.1796875" style="2"/>
    <col min="7344" max="7345" width="0" style="2" hidden="1" customWidth="1"/>
    <col min="7346" max="7346" width="8.54296875" style="2" customWidth="1"/>
    <col min="7347" max="7347" width="31.81640625" style="2" customWidth="1"/>
    <col min="7348" max="7348" width="8.453125" style="2" customWidth="1"/>
    <col min="7349" max="7349" width="6.54296875" style="2" customWidth="1"/>
    <col min="7350" max="7350" width="1.453125" style="2" customWidth="1"/>
    <col min="7351" max="7351" width="6.54296875" style="2" customWidth="1"/>
    <col min="7352" max="7352" width="1.453125" style="2" customWidth="1"/>
    <col min="7353" max="7353" width="6.54296875" style="2" customWidth="1"/>
    <col min="7354" max="7354" width="1.453125" style="2" customWidth="1"/>
    <col min="7355" max="7355" width="6.54296875" style="2" customWidth="1"/>
    <col min="7356" max="7356" width="1.453125" style="2" customWidth="1"/>
    <col min="7357" max="7357" width="6.54296875" style="2" customWidth="1"/>
    <col min="7358" max="7358" width="1.453125" style="2" customWidth="1"/>
    <col min="7359" max="7359" width="6.453125" style="2" customWidth="1"/>
    <col min="7360" max="7360" width="1.453125" style="2" customWidth="1"/>
    <col min="7361" max="7361" width="6.54296875" style="2" customWidth="1"/>
    <col min="7362" max="7362" width="1.453125" style="2" customWidth="1"/>
    <col min="7363" max="7363" width="6.54296875" style="2" customWidth="1"/>
    <col min="7364" max="7364" width="1.453125" style="2" customWidth="1"/>
    <col min="7365" max="7365" width="6.54296875" style="2" customWidth="1"/>
    <col min="7366" max="7366" width="1.453125" style="2" customWidth="1"/>
    <col min="7367" max="7367" width="6.54296875" style="2" customWidth="1"/>
    <col min="7368" max="7368" width="1.453125" style="2" customWidth="1"/>
    <col min="7369" max="7369" width="6.54296875" style="2" customWidth="1"/>
    <col min="7370" max="7370" width="1.453125" style="2" customWidth="1"/>
    <col min="7371" max="7371" width="6.54296875" style="2" customWidth="1"/>
    <col min="7372" max="7372" width="1.453125" style="2" customWidth="1"/>
    <col min="7373" max="7373" width="6.54296875" style="2" customWidth="1"/>
    <col min="7374" max="7374" width="1.453125" style="2" customWidth="1"/>
    <col min="7375" max="7375" width="6.54296875" style="2" customWidth="1"/>
    <col min="7376" max="7376" width="1.453125" style="2" customWidth="1"/>
    <col min="7377" max="7377" width="6.54296875" style="2" customWidth="1"/>
    <col min="7378" max="7378" width="1.453125" style="2" customWidth="1"/>
    <col min="7379" max="7379" width="6.54296875" style="2" customWidth="1"/>
    <col min="7380" max="7380" width="1.453125" style="2" customWidth="1"/>
    <col min="7381" max="7381" width="6.54296875" style="2" customWidth="1"/>
    <col min="7382" max="7382" width="1.453125" style="2" customWidth="1"/>
    <col min="7383" max="7383" width="6.54296875" style="2" customWidth="1"/>
    <col min="7384" max="7384" width="1.453125" style="2" customWidth="1"/>
    <col min="7385" max="7385" width="6.54296875" style="2" customWidth="1"/>
    <col min="7386" max="7386" width="1.453125" style="2" customWidth="1"/>
    <col min="7387" max="7387" width="6.54296875" style="2" customWidth="1"/>
    <col min="7388" max="7388" width="1.453125" style="2" customWidth="1"/>
    <col min="7389" max="7389" width="6.54296875" style="2" customWidth="1"/>
    <col min="7390" max="7390" width="1.453125" style="2" customWidth="1"/>
    <col min="7391" max="7391" width="6.54296875" style="2" customWidth="1"/>
    <col min="7392" max="7392" width="1.453125" style="2" customWidth="1"/>
    <col min="7393" max="7393" width="0.1796875" style="2" customWidth="1"/>
    <col min="7394" max="7394" width="3.453125" style="2" customWidth="1"/>
    <col min="7395" max="7395" width="5.453125" style="2" customWidth="1"/>
    <col min="7396" max="7396" width="42.453125" style="2" customWidth="1"/>
    <col min="7397" max="7397" width="8" style="2" customWidth="1"/>
    <col min="7398" max="7398" width="6.453125" style="2" customWidth="1"/>
    <col min="7399" max="7399" width="1.453125" style="2" customWidth="1"/>
    <col min="7400" max="7400" width="6.453125" style="2" customWidth="1"/>
    <col min="7401" max="7401" width="1.453125" style="2" customWidth="1"/>
    <col min="7402" max="7402" width="5.54296875" style="2" customWidth="1"/>
    <col min="7403" max="7403" width="1.453125" style="2" customWidth="1"/>
    <col min="7404" max="7404" width="5.54296875" style="2" customWidth="1"/>
    <col min="7405" max="7405" width="1.453125" style="2" customWidth="1"/>
    <col min="7406" max="7406" width="5.54296875" style="2" customWidth="1"/>
    <col min="7407" max="7407" width="1.453125" style="2" customWidth="1"/>
    <col min="7408" max="7408" width="5.54296875" style="2" customWidth="1"/>
    <col min="7409" max="7409" width="1.453125" style="2" customWidth="1"/>
    <col min="7410" max="7410" width="5.54296875" style="2" customWidth="1"/>
    <col min="7411" max="7411" width="1.453125" style="2" customWidth="1"/>
    <col min="7412" max="7412" width="5.54296875" style="2" customWidth="1"/>
    <col min="7413" max="7413" width="1.453125" style="2" customWidth="1"/>
    <col min="7414" max="7414" width="5.54296875" style="2" customWidth="1"/>
    <col min="7415" max="7415" width="1.453125" style="2" customWidth="1"/>
    <col min="7416" max="7416" width="5.54296875" style="2" customWidth="1"/>
    <col min="7417" max="7417" width="1.453125" style="2" customWidth="1"/>
    <col min="7418" max="7418" width="5.54296875" style="2" customWidth="1"/>
    <col min="7419" max="7419" width="1.453125" style="2" customWidth="1"/>
    <col min="7420" max="7420" width="5.54296875" style="2" customWidth="1"/>
    <col min="7421" max="7421" width="1.453125" style="2" customWidth="1"/>
    <col min="7422" max="7422" width="5.54296875" style="2" customWidth="1"/>
    <col min="7423" max="7423" width="1.453125" style="2" customWidth="1"/>
    <col min="7424" max="7424" width="5.54296875" style="2" customWidth="1"/>
    <col min="7425" max="7425" width="1.453125" style="2" customWidth="1"/>
    <col min="7426" max="7426" width="5.54296875" style="2" customWidth="1"/>
    <col min="7427" max="7427" width="1.453125" style="2" customWidth="1"/>
    <col min="7428" max="7428" width="5.54296875" style="2" customWidth="1"/>
    <col min="7429" max="7429" width="1.453125" style="2" customWidth="1"/>
    <col min="7430" max="7430" width="5.54296875" style="2" customWidth="1"/>
    <col min="7431" max="7431" width="1.453125" style="2" customWidth="1"/>
    <col min="7432" max="7432" width="5.54296875" style="2" customWidth="1"/>
    <col min="7433" max="7433" width="1.453125" style="2" customWidth="1"/>
    <col min="7434" max="7434" width="5.54296875" style="2" customWidth="1"/>
    <col min="7435" max="7435" width="1.453125" style="2" customWidth="1"/>
    <col min="7436" max="7436" width="5.54296875" style="2" customWidth="1"/>
    <col min="7437" max="7437" width="1.453125" style="2" customWidth="1"/>
    <col min="7438" max="7438" width="5.54296875" style="2" customWidth="1"/>
    <col min="7439" max="7439" width="1.453125" style="2" customWidth="1"/>
    <col min="7440" max="7440" width="5.54296875" style="2" customWidth="1"/>
    <col min="7441" max="7441" width="1.453125" style="2" customWidth="1"/>
    <col min="7442" max="7599" width="9.1796875" style="2"/>
    <col min="7600" max="7601" width="0" style="2" hidden="1" customWidth="1"/>
    <col min="7602" max="7602" width="8.54296875" style="2" customWidth="1"/>
    <col min="7603" max="7603" width="31.81640625" style="2" customWidth="1"/>
    <col min="7604" max="7604" width="8.453125" style="2" customWidth="1"/>
    <col min="7605" max="7605" width="6.54296875" style="2" customWidth="1"/>
    <col min="7606" max="7606" width="1.453125" style="2" customWidth="1"/>
    <col min="7607" max="7607" width="6.54296875" style="2" customWidth="1"/>
    <col min="7608" max="7608" width="1.453125" style="2" customWidth="1"/>
    <col min="7609" max="7609" width="6.54296875" style="2" customWidth="1"/>
    <col min="7610" max="7610" width="1.453125" style="2" customWidth="1"/>
    <col min="7611" max="7611" width="6.54296875" style="2" customWidth="1"/>
    <col min="7612" max="7612" width="1.453125" style="2" customWidth="1"/>
    <col min="7613" max="7613" width="6.54296875" style="2" customWidth="1"/>
    <col min="7614" max="7614" width="1.453125" style="2" customWidth="1"/>
    <col min="7615" max="7615" width="6.453125" style="2" customWidth="1"/>
    <col min="7616" max="7616" width="1.453125" style="2" customWidth="1"/>
    <col min="7617" max="7617" width="6.54296875" style="2" customWidth="1"/>
    <col min="7618" max="7618" width="1.453125" style="2" customWidth="1"/>
    <col min="7619" max="7619" width="6.54296875" style="2" customWidth="1"/>
    <col min="7620" max="7620" width="1.453125" style="2" customWidth="1"/>
    <col min="7621" max="7621" width="6.54296875" style="2" customWidth="1"/>
    <col min="7622" max="7622" width="1.453125" style="2" customWidth="1"/>
    <col min="7623" max="7623" width="6.54296875" style="2" customWidth="1"/>
    <col min="7624" max="7624" width="1.453125" style="2" customWidth="1"/>
    <col min="7625" max="7625" width="6.54296875" style="2" customWidth="1"/>
    <col min="7626" max="7626" width="1.453125" style="2" customWidth="1"/>
    <col min="7627" max="7627" width="6.54296875" style="2" customWidth="1"/>
    <col min="7628" max="7628" width="1.453125" style="2" customWidth="1"/>
    <col min="7629" max="7629" width="6.54296875" style="2" customWidth="1"/>
    <col min="7630" max="7630" width="1.453125" style="2" customWidth="1"/>
    <col min="7631" max="7631" width="6.54296875" style="2" customWidth="1"/>
    <col min="7632" max="7632" width="1.453125" style="2" customWidth="1"/>
    <col min="7633" max="7633" width="6.54296875" style="2" customWidth="1"/>
    <col min="7634" max="7634" width="1.453125" style="2" customWidth="1"/>
    <col min="7635" max="7635" width="6.54296875" style="2" customWidth="1"/>
    <col min="7636" max="7636" width="1.453125" style="2" customWidth="1"/>
    <col min="7637" max="7637" width="6.54296875" style="2" customWidth="1"/>
    <col min="7638" max="7638" width="1.453125" style="2" customWidth="1"/>
    <col min="7639" max="7639" width="6.54296875" style="2" customWidth="1"/>
    <col min="7640" max="7640" width="1.453125" style="2" customWidth="1"/>
    <col min="7641" max="7641" width="6.54296875" style="2" customWidth="1"/>
    <col min="7642" max="7642" width="1.453125" style="2" customWidth="1"/>
    <col min="7643" max="7643" width="6.54296875" style="2" customWidth="1"/>
    <col min="7644" max="7644" width="1.453125" style="2" customWidth="1"/>
    <col min="7645" max="7645" width="6.54296875" style="2" customWidth="1"/>
    <col min="7646" max="7646" width="1.453125" style="2" customWidth="1"/>
    <col min="7647" max="7647" width="6.54296875" style="2" customWidth="1"/>
    <col min="7648" max="7648" width="1.453125" style="2" customWidth="1"/>
    <col min="7649" max="7649" width="0.1796875" style="2" customWidth="1"/>
    <col min="7650" max="7650" width="3.453125" style="2" customWidth="1"/>
    <col min="7651" max="7651" width="5.453125" style="2" customWidth="1"/>
    <col min="7652" max="7652" width="42.453125" style="2" customWidth="1"/>
    <col min="7653" max="7653" width="8" style="2" customWidth="1"/>
    <col min="7654" max="7654" width="6.453125" style="2" customWidth="1"/>
    <col min="7655" max="7655" width="1.453125" style="2" customWidth="1"/>
    <col min="7656" max="7656" width="6.453125" style="2" customWidth="1"/>
    <col min="7657" max="7657" width="1.453125" style="2" customWidth="1"/>
    <col min="7658" max="7658" width="5.54296875" style="2" customWidth="1"/>
    <col min="7659" max="7659" width="1.453125" style="2" customWidth="1"/>
    <col min="7660" max="7660" width="5.54296875" style="2" customWidth="1"/>
    <col min="7661" max="7661" width="1.453125" style="2" customWidth="1"/>
    <col min="7662" max="7662" width="5.54296875" style="2" customWidth="1"/>
    <col min="7663" max="7663" width="1.453125" style="2" customWidth="1"/>
    <col min="7664" max="7664" width="5.54296875" style="2" customWidth="1"/>
    <col min="7665" max="7665" width="1.453125" style="2" customWidth="1"/>
    <col min="7666" max="7666" width="5.54296875" style="2" customWidth="1"/>
    <col min="7667" max="7667" width="1.453125" style="2" customWidth="1"/>
    <col min="7668" max="7668" width="5.54296875" style="2" customWidth="1"/>
    <col min="7669" max="7669" width="1.453125" style="2" customWidth="1"/>
    <col min="7670" max="7670" width="5.54296875" style="2" customWidth="1"/>
    <col min="7671" max="7671" width="1.453125" style="2" customWidth="1"/>
    <col min="7672" max="7672" width="5.54296875" style="2" customWidth="1"/>
    <col min="7673" max="7673" width="1.453125" style="2" customWidth="1"/>
    <col min="7674" max="7674" width="5.54296875" style="2" customWidth="1"/>
    <col min="7675" max="7675" width="1.453125" style="2" customWidth="1"/>
    <col min="7676" max="7676" width="5.54296875" style="2" customWidth="1"/>
    <col min="7677" max="7677" width="1.453125" style="2" customWidth="1"/>
    <col min="7678" max="7678" width="5.54296875" style="2" customWidth="1"/>
    <col min="7679" max="7679" width="1.453125" style="2" customWidth="1"/>
    <col min="7680" max="7680" width="5.54296875" style="2" customWidth="1"/>
    <col min="7681" max="7681" width="1.453125" style="2" customWidth="1"/>
    <col min="7682" max="7682" width="5.54296875" style="2" customWidth="1"/>
    <col min="7683" max="7683" width="1.453125" style="2" customWidth="1"/>
    <col min="7684" max="7684" width="5.54296875" style="2" customWidth="1"/>
    <col min="7685" max="7685" width="1.453125" style="2" customWidth="1"/>
    <col min="7686" max="7686" width="5.54296875" style="2" customWidth="1"/>
    <col min="7687" max="7687" width="1.453125" style="2" customWidth="1"/>
    <col min="7688" max="7688" width="5.54296875" style="2" customWidth="1"/>
    <col min="7689" max="7689" width="1.453125" style="2" customWidth="1"/>
    <col min="7690" max="7690" width="5.54296875" style="2" customWidth="1"/>
    <col min="7691" max="7691" width="1.453125" style="2" customWidth="1"/>
    <col min="7692" max="7692" width="5.54296875" style="2" customWidth="1"/>
    <col min="7693" max="7693" width="1.453125" style="2" customWidth="1"/>
    <col min="7694" max="7694" width="5.54296875" style="2" customWidth="1"/>
    <col min="7695" max="7695" width="1.453125" style="2" customWidth="1"/>
    <col min="7696" max="7696" width="5.54296875" style="2" customWidth="1"/>
    <col min="7697" max="7697" width="1.453125" style="2" customWidth="1"/>
    <col min="7698" max="7855" width="9.1796875" style="2"/>
    <col min="7856" max="7857" width="0" style="2" hidden="1" customWidth="1"/>
    <col min="7858" max="7858" width="8.54296875" style="2" customWidth="1"/>
    <col min="7859" max="7859" width="31.81640625" style="2" customWidth="1"/>
    <col min="7860" max="7860" width="8.453125" style="2" customWidth="1"/>
    <col min="7861" max="7861" width="6.54296875" style="2" customWidth="1"/>
    <col min="7862" max="7862" width="1.453125" style="2" customWidth="1"/>
    <col min="7863" max="7863" width="6.54296875" style="2" customWidth="1"/>
    <col min="7864" max="7864" width="1.453125" style="2" customWidth="1"/>
    <col min="7865" max="7865" width="6.54296875" style="2" customWidth="1"/>
    <col min="7866" max="7866" width="1.453125" style="2" customWidth="1"/>
    <col min="7867" max="7867" width="6.54296875" style="2" customWidth="1"/>
    <col min="7868" max="7868" width="1.453125" style="2" customWidth="1"/>
    <col min="7869" max="7869" width="6.54296875" style="2" customWidth="1"/>
    <col min="7870" max="7870" width="1.453125" style="2" customWidth="1"/>
    <col min="7871" max="7871" width="6.453125" style="2" customWidth="1"/>
    <col min="7872" max="7872" width="1.453125" style="2" customWidth="1"/>
    <col min="7873" max="7873" width="6.54296875" style="2" customWidth="1"/>
    <col min="7874" max="7874" width="1.453125" style="2" customWidth="1"/>
    <col min="7875" max="7875" width="6.54296875" style="2" customWidth="1"/>
    <col min="7876" max="7876" width="1.453125" style="2" customWidth="1"/>
    <col min="7877" max="7877" width="6.54296875" style="2" customWidth="1"/>
    <col min="7878" max="7878" width="1.453125" style="2" customWidth="1"/>
    <col min="7879" max="7879" width="6.54296875" style="2" customWidth="1"/>
    <col min="7880" max="7880" width="1.453125" style="2" customWidth="1"/>
    <col min="7881" max="7881" width="6.54296875" style="2" customWidth="1"/>
    <col min="7882" max="7882" width="1.453125" style="2" customWidth="1"/>
    <col min="7883" max="7883" width="6.54296875" style="2" customWidth="1"/>
    <col min="7884" max="7884" width="1.453125" style="2" customWidth="1"/>
    <col min="7885" max="7885" width="6.54296875" style="2" customWidth="1"/>
    <col min="7886" max="7886" width="1.453125" style="2" customWidth="1"/>
    <col min="7887" max="7887" width="6.54296875" style="2" customWidth="1"/>
    <col min="7888" max="7888" width="1.453125" style="2" customWidth="1"/>
    <col min="7889" max="7889" width="6.54296875" style="2" customWidth="1"/>
    <col min="7890" max="7890" width="1.453125" style="2" customWidth="1"/>
    <col min="7891" max="7891" width="6.54296875" style="2" customWidth="1"/>
    <col min="7892" max="7892" width="1.453125" style="2" customWidth="1"/>
    <col min="7893" max="7893" width="6.54296875" style="2" customWidth="1"/>
    <col min="7894" max="7894" width="1.453125" style="2" customWidth="1"/>
    <col min="7895" max="7895" width="6.54296875" style="2" customWidth="1"/>
    <col min="7896" max="7896" width="1.453125" style="2" customWidth="1"/>
    <col min="7897" max="7897" width="6.54296875" style="2" customWidth="1"/>
    <col min="7898" max="7898" width="1.453125" style="2" customWidth="1"/>
    <col min="7899" max="7899" width="6.54296875" style="2" customWidth="1"/>
    <col min="7900" max="7900" width="1.453125" style="2" customWidth="1"/>
    <col min="7901" max="7901" width="6.54296875" style="2" customWidth="1"/>
    <col min="7902" max="7902" width="1.453125" style="2" customWidth="1"/>
    <col min="7903" max="7903" width="6.54296875" style="2" customWidth="1"/>
    <col min="7904" max="7904" width="1.453125" style="2" customWidth="1"/>
    <col min="7905" max="7905" width="0.1796875" style="2" customWidth="1"/>
    <col min="7906" max="7906" width="3.453125" style="2" customWidth="1"/>
    <col min="7907" max="7907" width="5.453125" style="2" customWidth="1"/>
    <col min="7908" max="7908" width="42.453125" style="2" customWidth="1"/>
    <col min="7909" max="7909" width="8" style="2" customWidth="1"/>
    <col min="7910" max="7910" width="6.453125" style="2" customWidth="1"/>
    <col min="7911" max="7911" width="1.453125" style="2" customWidth="1"/>
    <col min="7912" max="7912" width="6.453125" style="2" customWidth="1"/>
    <col min="7913" max="7913" width="1.453125" style="2" customWidth="1"/>
    <col min="7914" max="7914" width="5.54296875" style="2" customWidth="1"/>
    <col min="7915" max="7915" width="1.453125" style="2" customWidth="1"/>
    <col min="7916" max="7916" width="5.54296875" style="2" customWidth="1"/>
    <col min="7917" max="7917" width="1.453125" style="2" customWidth="1"/>
    <col min="7918" max="7918" width="5.54296875" style="2" customWidth="1"/>
    <col min="7919" max="7919" width="1.453125" style="2" customWidth="1"/>
    <col min="7920" max="7920" width="5.54296875" style="2" customWidth="1"/>
    <col min="7921" max="7921" width="1.453125" style="2" customWidth="1"/>
    <col min="7922" max="7922" width="5.54296875" style="2" customWidth="1"/>
    <col min="7923" max="7923" width="1.453125" style="2" customWidth="1"/>
    <col min="7924" max="7924" width="5.54296875" style="2" customWidth="1"/>
    <col min="7925" max="7925" width="1.453125" style="2" customWidth="1"/>
    <col min="7926" max="7926" width="5.54296875" style="2" customWidth="1"/>
    <col min="7927" max="7927" width="1.453125" style="2" customWidth="1"/>
    <col min="7928" max="7928" width="5.54296875" style="2" customWidth="1"/>
    <col min="7929" max="7929" width="1.453125" style="2" customWidth="1"/>
    <col min="7930" max="7930" width="5.54296875" style="2" customWidth="1"/>
    <col min="7931" max="7931" width="1.453125" style="2" customWidth="1"/>
    <col min="7932" max="7932" width="5.54296875" style="2" customWidth="1"/>
    <col min="7933" max="7933" width="1.453125" style="2" customWidth="1"/>
    <col min="7934" max="7934" width="5.54296875" style="2" customWidth="1"/>
    <col min="7935" max="7935" width="1.453125" style="2" customWidth="1"/>
    <col min="7936" max="7936" width="5.54296875" style="2" customWidth="1"/>
    <col min="7937" max="7937" width="1.453125" style="2" customWidth="1"/>
    <col min="7938" max="7938" width="5.54296875" style="2" customWidth="1"/>
    <col min="7939" max="7939" width="1.453125" style="2" customWidth="1"/>
    <col min="7940" max="7940" width="5.54296875" style="2" customWidth="1"/>
    <col min="7941" max="7941" width="1.453125" style="2" customWidth="1"/>
    <col min="7942" max="7942" width="5.54296875" style="2" customWidth="1"/>
    <col min="7943" max="7943" width="1.453125" style="2" customWidth="1"/>
    <col min="7944" max="7944" width="5.54296875" style="2" customWidth="1"/>
    <col min="7945" max="7945" width="1.453125" style="2" customWidth="1"/>
    <col min="7946" max="7946" width="5.54296875" style="2" customWidth="1"/>
    <col min="7947" max="7947" width="1.453125" style="2" customWidth="1"/>
    <col min="7948" max="7948" width="5.54296875" style="2" customWidth="1"/>
    <col min="7949" max="7949" width="1.453125" style="2" customWidth="1"/>
    <col min="7950" max="7950" width="5.54296875" style="2" customWidth="1"/>
    <col min="7951" max="7951" width="1.453125" style="2" customWidth="1"/>
    <col min="7952" max="7952" width="5.54296875" style="2" customWidth="1"/>
    <col min="7953" max="7953" width="1.453125" style="2" customWidth="1"/>
    <col min="7954" max="8111" width="9.1796875" style="2"/>
    <col min="8112" max="8113" width="0" style="2" hidden="1" customWidth="1"/>
    <col min="8114" max="8114" width="8.54296875" style="2" customWidth="1"/>
    <col min="8115" max="8115" width="31.81640625" style="2" customWidth="1"/>
    <col min="8116" max="8116" width="8.453125" style="2" customWidth="1"/>
    <col min="8117" max="8117" width="6.54296875" style="2" customWidth="1"/>
    <col min="8118" max="8118" width="1.453125" style="2" customWidth="1"/>
    <col min="8119" max="8119" width="6.54296875" style="2" customWidth="1"/>
    <col min="8120" max="8120" width="1.453125" style="2" customWidth="1"/>
    <col min="8121" max="8121" width="6.54296875" style="2" customWidth="1"/>
    <col min="8122" max="8122" width="1.453125" style="2" customWidth="1"/>
    <col min="8123" max="8123" width="6.54296875" style="2" customWidth="1"/>
    <col min="8124" max="8124" width="1.453125" style="2" customWidth="1"/>
    <col min="8125" max="8125" width="6.54296875" style="2" customWidth="1"/>
    <col min="8126" max="8126" width="1.453125" style="2" customWidth="1"/>
    <col min="8127" max="8127" width="6.453125" style="2" customWidth="1"/>
    <col min="8128" max="8128" width="1.453125" style="2" customWidth="1"/>
    <col min="8129" max="8129" width="6.54296875" style="2" customWidth="1"/>
    <col min="8130" max="8130" width="1.453125" style="2" customWidth="1"/>
    <col min="8131" max="8131" width="6.54296875" style="2" customWidth="1"/>
    <col min="8132" max="8132" width="1.453125" style="2" customWidth="1"/>
    <col min="8133" max="8133" width="6.54296875" style="2" customWidth="1"/>
    <col min="8134" max="8134" width="1.453125" style="2" customWidth="1"/>
    <col min="8135" max="8135" width="6.54296875" style="2" customWidth="1"/>
    <col min="8136" max="8136" width="1.453125" style="2" customWidth="1"/>
    <col min="8137" max="8137" width="6.54296875" style="2" customWidth="1"/>
    <col min="8138" max="8138" width="1.453125" style="2" customWidth="1"/>
    <col min="8139" max="8139" width="6.54296875" style="2" customWidth="1"/>
    <col min="8140" max="8140" width="1.453125" style="2" customWidth="1"/>
    <col min="8141" max="8141" width="6.54296875" style="2" customWidth="1"/>
    <col min="8142" max="8142" width="1.453125" style="2" customWidth="1"/>
    <col min="8143" max="8143" width="6.54296875" style="2" customWidth="1"/>
    <col min="8144" max="8144" width="1.453125" style="2" customWidth="1"/>
    <col min="8145" max="8145" width="6.54296875" style="2" customWidth="1"/>
    <col min="8146" max="8146" width="1.453125" style="2" customWidth="1"/>
    <col min="8147" max="8147" width="6.54296875" style="2" customWidth="1"/>
    <col min="8148" max="8148" width="1.453125" style="2" customWidth="1"/>
    <col min="8149" max="8149" width="6.54296875" style="2" customWidth="1"/>
    <col min="8150" max="8150" width="1.453125" style="2" customWidth="1"/>
    <col min="8151" max="8151" width="6.54296875" style="2" customWidth="1"/>
    <col min="8152" max="8152" width="1.453125" style="2" customWidth="1"/>
    <col min="8153" max="8153" width="6.54296875" style="2" customWidth="1"/>
    <col min="8154" max="8154" width="1.453125" style="2" customWidth="1"/>
    <col min="8155" max="8155" width="6.54296875" style="2" customWidth="1"/>
    <col min="8156" max="8156" width="1.453125" style="2" customWidth="1"/>
    <col min="8157" max="8157" width="6.54296875" style="2" customWidth="1"/>
    <col min="8158" max="8158" width="1.453125" style="2" customWidth="1"/>
    <col min="8159" max="8159" width="6.54296875" style="2" customWidth="1"/>
    <col min="8160" max="8160" width="1.453125" style="2" customWidth="1"/>
    <col min="8161" max="8161" width="0.1796875" style="2" customWidth="1"/>
    <col min="8162" max="8162" width="3.453125" style="2" customWidth="1"/>
    <col min="8163" max="8163" width="5.453125" style="2" customWidth="1"/>
    <col min="8164" max="8164" width="42.453125" style="2" customWidth="1"/>
    <col min="8165" max="8165" width="8" style="2" customWidth="1"/>
    <col min="8166" max="8166" width="6.453125" style="2" customWidth="1"/>
    <col min="8167" max="8167" width="1.453125" style="2" customWidth="1"/>
    <col min="8168" max="8168" width="6.453125" style="2" customWidth="1"/>
    <col min="8169" max="8169" width="1.453125" style="2" customWidth="1"/>
    <col min="8170" max="8170" width="5.54296875" style="2" customWidth="1"/>
    <col min="8171" max="8171" width="1.453125" style="2" customWidth="1"/>
    <col min="8172" max="8172" width="5.54296875" style="2" customWidth="1"/>
    <col min="8173" max="8173" width="1.453125" style="2" customWidth="1"/>
    <col min="8174" max="8174" width="5.54296875" style="2" customWidth="1"/>
    <col min="8175" max="8175" width="1.453125" style="2" customWidth="1"/>
    <col min="8176" max="8176" width="5.54296875" style="2" customWidth="1"/>
    <col min="8177" max="8177" width="1.453125" style="2" customWidth="1"/>
    <col min="8178" max="8178" width="5.54296875" style="2" customWidth="1"/>
    <col min="8179" max="8179" width="1.453125" style="2" customWidth="1"/>
    <col min="8180" max="8180" width="5.54296875" style="2" customWidth="1"/>
    <col min="8181" max="8181" width="1.453125" style="2" customWidth="1"/>
    <col min="8182" max="8182" width="5.54296875" style="2" customWidth="1"/>
    <col min="8183" max="8183" width="1.453125" style="2" customWidth="1"/>
    <col min="8184" max="8184" width="5.54296875" style="2" customWidth="1"/>
    <col min="8185" max="8185" width="1.453125" style="2" customWidth="1"/>
    <col min="8186" max="8186" width="5.54296875" style="2" customWidth="1"/>
    <col min="8187" max="8187" width="1.453125" style="2" customWidth="1"/>
    <col min="8188" max="8188" width="5.54296875" style="2" customWidth="1"/>
    <col min="8189" max="8189" width="1.453125" style="2" customWidth="1"/>
    <col min="8190" max="8190" width="5.54296875" style="2" customWidth="1"/>
    <col min="8191" max="8191" width="1.453125" style="2" customWidth="1"/>
    <col min="8192" max="8192" width="5.54296875" style="2" customWidth="1"/>
    <col min="8193" max="8193" width="1.453125" style="2" customWidth="1"/>
    <col min="8194" max="8194" width="5.54296875" style="2" customWidth="1"/>
    <col min="8195" max="8195" width="1.453125" style="2" customWidth="1"/>
    <col min="8196" max="8196" width="5.54296875" style="2" customWidth="1"/>
    <col min="8197" max="8197" width="1.453125" style="2" customWidth="1"/>
    <col min="8198" max="8198" width="5.54296875" style="2" customWidth="1"/>
    <col min="8199" max="8199" width="1.453125" style="2" customWidth="1"/>
    <col min="8200" max="8200" width="5.54296875" style="2" customWidth="1"/>
    <col min="8201" max="8201" width="1.453125" style="2" customWidth="1"/>
    <col min="8202" max="8202" width="5.54296875" style="2" customWidth="1"/>
    <col min="8203" max="8203" width="1.453125" style="2" customWidth="1"/>
    <col min="8204" max="8204" width="5.54296875" style="2" customWidth="1"/>
    <col min="8205" max="8205" width="1.453125" style="2" customWidth="1"/>
    <col min="8206" max="8206" width="5.54296875" style="2" customWidth="1"/>
    <col min="8207" max="8207" width="1.453125" style="2" customWidth="1"/>
    <col min="8208" max="8208" width="5.54296875" style="2" customWidth="1"/>
    <col min="8209" max="8209" width="1.453125" style="2" customWidth="1"/>
    <col min="8210" max="8367" width="9.1796875" style="2"/>
    <col min="8368" max="8369" width="0" style="2" hidden="1" customWidth="1"/>
    <col min="8370" max="8370" width="8.54296875" style="2" customWidth="1"/>
    <col min="8371" max="8371" width="31.81640625" style="2" customWidth="1"/>
    <col min="8372" max="8372" width="8.453125" style="2" customWidth="1"/>
    <col min="8373" max="8373" width="6.54296875" style="2" customWidth="1"/>
    <col min="8374" max="8374" width="1.453125" style="2" customWidth="1"/>
    <col min="8375" max="8375" width="6.54296875" style="2" customWidth="1"/>
    <col min="8376" max="8376" width="1.453125" style="2" customWidth="1"/>
    <col min="8377" max="8377" width="6.54296875" style="2" customWidth="1"/>
    <col min="8378" max="8378" width="1.453125" style="2" customWidth="1"/>
    <col min="8379" max="8379" width="6.54296875" style="2" customWidth="1"/>
    <col min="8380" max="8380" width="1.453125" style="2" customWidth="1"/>
    <col min="8381" max="8381" width="6.54296875" style="2" customWidth="1"/>
    <col min="8382" max="8382" width="1.453125" style="2" customWidth="1"/>
    <col min="8383" max="8383" width="6.453125" style="2" customWidth="1"/>
    <col min="8384" max="8384" width="1.453125" style="2" customWidth="1"/>
    <col min="8385" max="8385" width="6.54296875" style="2" customWidth="1"/>
    <col min="8386" max="8386" width="1.453125" style="2" customWidth="1"/>
    <col min="8387" max="8387" width="6.54296875" style="2" customWidth="1"/>
    <col min="8388" max="8388" width="1.453125" style="2" customWidth="1"/>
    <col min="8389" max="8389" width="6.54296875" style="2" customWidth="1"/>
    <col min="8390" max="8390" width="1.453125" style="2" customWidth="1"/>
    <col min="8391" max="8391" width="6.54296875" style="2" customWidth="1"/>
    <col min="8392" max="8392" width="1.453125" style="2" customWidth="1"/>
    <col min="8393" max="8393" width="6.54296875" style="2" customWidth="1"/>
    <col min="8394" max="8394" width="1.453125" style="2" customWidth="1"/>
    <col min="8395" max="8395" width="6.54296875" style="2" customWidth="1"/>
    <col min="8396" max="8396" width="1.453125" style="2" customWidth="1"/>
    <col min="8397" max="8397" width="6.54296875" style="2" customWidth="1"/>
    <col min="8398" max="8398" width="1.453125" style="2" customWidth="1"/>
    <col min="8399" max="8399" width="6.54296875" style="2" customWidth="1"/>
    <col min="8400" max="8400" width="1.453125" style="2" customWidth="1"/>
    <col min="8401" max="8401" width="6.54296875" style="2" customWidth="1"/>
    <col min="8402" max="8402" width="1.453125" style="2" customWidth="1"/>
    <col min="8403" max="8403" width="6.54296875" style="2" customWidth="1"/>
    <col min="8404" max="8404" width="1.453125" style="2" customWidth="1"/>
    <col min="8405" max="8405" width="6.54296875" style="2" customWidth="1"/>
    <col min="8406" max="8406" width="1.453125" style="2" customWidth="1"/>
    <col min="8407" max="8407" width="6.54296875" style="2" customWidth="1"/>
    <col min="8408" max="8408" width="1.453125" style="2" customWidth="1"/>
    <col min="8409" max="8409" width="6.54296875" style="2" customWidth="1"/>
    <col min="8410" max="8410" width="1.453125" style="2" customWidth="1"/>
    <col min="8411" max="8411" width="6.54296875" style="2" customWidth="1"/>
    <col min="8412" max="8412" width="1.453125" style="2" customWidth="1"/>
    <col min="8413" max="8413" width="6.54296875" style="2" customWidth="1"/>
    <col min="8414" max="8414" width="1.453125" style="2" customWidth="1"/>
    <col min="8415" max="8415" width="6.54296875" style="2" customWidth="1"/>
    <col min="8416" max="8416" width="1.453125" style="2" customWidth="1"/>
    <col min="8417" max="8417" width="0.1796875" style="2" customWidth="1"/>
    <col min="8418" max="8418" width="3.453125" style="2" customWidth="1"/>
    <col min="8419" max="8419" width="5.453125" style="2" customWidth="1"/>
    <col min="8420" max="8420" width="42.453125" style="2" customWidth="1"/>
    <col min="8421" max="8421" width="8" style="2" customWidth="1"/>
    <col min="8422" max="8422" width="6.453125" style="2" customWidth="1"/>
    <col min="8423" max="8423" width="1.453125" style="2" customWidth="1"/>
    <col min="8424" max="8424" width="6.453125" style="2" customWidth="1"/>
    <col min="8425" max="8425" width="1.453125" style="2" customWidth="1"/>
    <col min="8426" max="8426" width="5.54296875" style="2" customWidth="1"/>
    <col min="8427" max="8427" width="1.453125" style="2" customWidth="1"/>
    <col min="8428" max="8428" width="5.54296875" style="2" customWidth="1"/>
    <col min="8429" max="8429" width="1.453125" style="2" customWidth="1"/>
    <col min="8430" max="8430" width="5.54296875" style="2" customWidth="1"/>
    <col min="8431" max="8431" width="1.453125" style="2" customWidth="1"/>
    <col min="8432" max="8432" width="5.54296875" style="2" customWidth="1"/>
    <col min="8433" max="8433" width="1.453125" style="2" customWidth="1"/>
    <col min="8434" max="8434" width="5.54296875" style="2" customWidth="1"/>
    <col min="8435" max="8435" width="1.453125" style="2" customWidth="1"/>
    <col min="8436" max="8436" width="5.54296875" style="2" customWidth="1"/>
    <col min="8437" max="8437" width="1.453125" style="2" customWidth="1"/>
    <col min="8438" max="8438" width="5.54296875" style="2" customWidth="1"/>
    <col min="8439" max="8439" width="1.453125" style="2" customWidth="1"/>
    <col min="8440" max="8440" width="5.54296875" style="2" customWidth="1"/>
    <col min="8441" max="8441" width="1.453125" style="2" customWidth="1"/>
    <col min="8442" max="8442" width="5.54296875" style="2" customWidth="1"/>
    <col min="8443" max="8443" width="1.453125" style="2" customWidth="1"/>
    <col min="8444" max="8444" width="5.54296875" style="2" customWidth="1"/>
    <col min="8445" max="8445" width="1.453125" style="2" customWidth="1"/>
    <col min="8446" max="8446" width="5.54296875" style="2" customWidth="1"/>
    <col min="8447" max="8447" width="1.453125" style="2" customWidth="1"/>
    <col min="8448" max="8448" width="5.54296875" style="2" customWidth="1"/>
    <col min="8449" max="8449" width="1.453125" style="2" customWidth="1"/>
    <col min="8450" max="8450" width="5.54296875" style="2" customWidth="1"/>
    <col min="8451" max="8451" width="1.453125" style="2" customWidth="1"/>
    <col min="8452" max="8452" width="5.54296875" style="2" customWidth="1"/>
    <col min="8453" max="8453" width="1.453125" style="2" customWidth="1"/>
    <col min="8454" max="8454" width="5.54296875" style="2" customWidth="1"/>
    <col min="8455" max="8455" width="1.453125" style="2" customWidth="1"/>
    <col min="8456" max="8456" width="5.54296875" style="2" customWidth="1"/>
    <col min="8457" max="8457" width="1.453125" style="2" customWidth="1"/>
    <col min="8458" max="8458" width="5.54296875" style="2" customWidth="1"/>
    <col min="8459" max="8459" width="1.453125" style="2" customWidth="1"/>
    <col min="8460" max="8460" width="5.54296875" style="2" customWidth="1"/>
    <col min="8461" max="8461" width="1.453125" style="2" customWidth="1"/>
    <col min="8462" max="8462" width="5.54296875" style="2" customWidth="1"/>
    <col min="8463" max="8463" width="1.453125" style="2" customWidth="1"/>
    <col min="8464" max="8464" width="5.54296875" style="2" customWidth="1"/>
    <col min="8465" max="8465" width="1.453125" style="2" customWidth="1"/>
    <col min="8466" max="8623" width="9.1796875" style="2"/>
    <col min="8624" max="8625" width="0" style="2" hidden="1" customWidth="1"/>
    <col min="8626" max="8626" width="8.54296875" style="2" customWidth="1"/>
    <col min="8627" max="8627" width="31.81640625" style="2" customWidth="1"/>
    <col min="8628" max="8628" width="8.453125" style="2" customWidth="1"/>
    <col min="8629" max="8629" width="6.54296875" style="2" customWidth="1"/>
    <col min="8630" max="8630" width="1.453125" style="2" customWidth="1"/>
    <col min="8631" max="8631" width="6.54296875" style="2" customWidth="1"/>
    <col min="8632" max="8632" width="1.453125" style="2" customWidth="1"/>
    <col min="8633" max="8633" width="6.54296875" style="2" customWidth="1"/>
    <col min="8634" max="8634" width="1.453125" style="2" customWidth="1"/>
    <col min="8635" max="8635" width="6.54296875" style="2" customWidth="1"/>
    <col min="8636" max="8636" width="1.453125" style="2" customWidth="1"/>
    <col min="8637" max="8637" width="6.54296875" style="2" customWidth="1"/>
    <col min="8638" max="8638" width="1.453125" style="2" customWidth="1"/>
    <col min="8639" max="8639" width="6.453125" style="2" customWidth="1"/>
    <col min="8640" max="8640" width="1.453125" style="2" customWidth="1"/>
    <col min="8641" max="8641" width="6.54296875" style="2" customWidth="1"/>
    <col min="8642" max="8642" width="1.453125" style="2" customWidth="1"/>
    <col min="8643" max="8643" width="6.54296875" style="2" customWidth="1"/>
    <col min="8644" max="8644" width="1.453125" style="2" customWidth="1"/>
    <col min="8645" max="8645" width="6.54296875" style="2" customWidth="1"/>
    <col min="8646" max="8646" width="1.453125" style="2" customWidth="1"/>
    <col min="8647" max="8647" width="6.54296875" style="2" customWidth="1"/>
    <col min="8648" max="8648" width="1.453125" style="2" customWidth="1"/>
    <col min="8649" max="8649" width="6.54296875" style="2" customWidth="1"/>
    <col min="8650" max="8650" width="1.453125" style="2" customWidth="1"/>
    <col min="8651" max="8651" width="6.54296875" style="2" customWidth="1"/>
    <col min="8652" max="8652" width="1.453125" style="2" customWidth="1"/>
    <col min="8653" max="8653" width="6.54296875" style="2" customWidth="1"/>
    <col min="8654" max="8654" width="1.453125" style="2" customWidth="1"/>
    <col min="8655" max="8655" width="6.54296875" style="2" customWidth="1"/>
    <col min="8656" max="8656" width="1.453125" style="2" customWidth="1"/>
    <col min="8657" max="8657" width="6.54296875" style="2" customWidth="1"/>
    <col min="8658" max="8658" width="1.453125" style="2" customWidth="1"/>
    <col min="8659" max="8659" width="6.54296875" style="2" customWidth="1"/>
    <col min="8660" max="8660" width="1.453125" style="2" customWidth="1"/>
    <col min="8661" max="8661" width="6.54296875" style="2" customWidth="1"/>
    <col min="8662" max="8662" width="1.453125" style="2" customWidth="1"/>
    <col min="8663" max="8663" width="6.54296875" style="2" customWidth="1"/>
    <col min="8664" max="8664" width="1.453125" style="2" customWidth="1"/>
    <col min="8665" max="8665" width="6.54296875" style="2" customWidth="1"/>
    <col min="8666" max="8666" width="1.453125" style="2" customWidth="1"/>
    <col min="8667" max="8667" width="6.54296875" style="2" customWidth="1"/>
    <col min="8668" max="8668" width="1.453125" style="2" customWidth="1"/>
    <col min="8669" max="8669" width="6.54296875" style="2" customWidth="1"/>
    <col min="8670" max="8670" width="1.453125" style="2" customWidth="1"/>
    <col min="8671" max="8671" width="6.54296875" style="2" customWidth="1"/>
    <col min="8672" max="8672" width="1.453125" style="2" customWidth="1"/>
    <col min="8673" max="8673" width="0.1796875" style="2" customWidth="1"/>
    <col min="8674" max="8674" width="3.453125" style="2" customWidth="1"/>
    <col min="8675" max="8675" width="5.453125" style="2" customWidth="1"/>
    <col min="8676" max="8676" width="42.453125" style="2" customWidth="1"/>
    <col min="8677" max="8677" width="8" style="2" customWidth="1"/>
    <col min="8678" max="8678" width="6.453125" style="2" customWidth="1"/>
    <col min="8679" max="8679" width="1.453125" style="2" customWidth="1"/>
    <col min="8680" max="8680" width="6.453125" style="2" customWidth="1"/>
    <col min="8681" max="8681" width="1.453125" style="2" customWidth="1"/>
    <col min="8682" max="8682" width="5.54296875" style="2" customWidth="1"/>
    <col min="8683" max="8683" width="1.453125" style="2" customWidth="1"/>
    <col min="8684" max="8684" width="5.54296875" style="2" customWidth="1"/>
    <col min="8685" max="8685" width="1.453125" style="2" customWidth="1"/>
    <col min="8686" max="8686" width="5.54296875" style="2" customWidth="1"/>
    <col min="8687" max="8687" width="1.453125" style="2" customWidth="1"/>
    <col min="8688" max="8688" width="5.54296875" style="2" customWidth="1"/>
    <col min="8689" max="8689" width="1.453125" style="2" customWidth="1"/>
    <col min="8690" max="8690" width="5.54296875" style="2" customWidth="1"/>
    <col min="8691" max="8691" width="1.453125" style="2" customWidth="1"/>
    <col min="8692" max="8692" width="5.54296875" style="2" customWidth="1"/>
    <col min="8693" max="8693" width="1.453125" style="2" customWidth="1"/>
    <col min="8694" max="8694" width="5.54296875" style="2" customWidth="1"/>
    <col min="8695" max="8695" width="1.453125" style="2" customWidth="1"/>
    <col min="8696" max="8696" width="5.54296875" style="2" customWidth="1"/>
    <col min="8697" max="8697" width="1.453125" style="2" customWidth="1"/>
    <col min="8698" max="8698" width="5.54296875" style="2" customWidth="1"/>
    <col min="8699" max="8699" width="1.453125" style="2" customWidth="1"/>
    <col min="8700" max="8700" width="5.54296875" style="2" customWidth="1"/>
    <col min="8701" max="8701" width="1.453125" style="2" customWidth="1"/>
    <col min="8702" max="8702" width="5.54296875" style="2" customWidth="1"/>
    <col min="8703" max="8703" width="1.453125" style="2" customWidth="1"/>
    <col min="8704" max="8704" width="5.54296875" style="2" customWidth="1"/>
    <col min="8705" max="8705" width="1.453125" style="2" customWidth="1"/>
    <col min="8706" max="8706" width="5.54296875" style="2" customWidth="1"/>
    <col min="8707" max="8707" width="1.453125" style="2" customWidth="1"/>
    <col min="8708" max="8708" width="5.54296875" style="2" customWidth="1"/>
    <col min="8709" max="8709" width="1.453125" style="2" customWidth="1"/>
    <col min="8710" max="8710" width="5.54296875" style="2" customWidth="1"/>
    <col min="8711" max="8711" width="1.453125" style="2" customWidth="1"/>
    <col min="8712" max="8712" width="5.54296875" style="2" customWidth="1"/>
    <col min="8713" max="8713" width="1.453125" style="2" customWidth="1"/>
    <col min="8714" max="8714" width="5.54296875" style="2" customWidth="1"/>
    <col min="8715" max="8715" width="1.453125" style="2" customWidth="1"/>
    <col min="8716" max="8716" width="5.54296875" style="2" customWidth="1"/>
    <col min="8717" max="8717" width="1.453125" style="2" customWidth="1"/>
    <col min="8718" max="8718" width="5.54296875" style="2" customWidth="1"/>
    <col min="8719" max="8719" width="1.453125" style="2" customWidth="1"/>
    <col min="8720" max="8720" width="5.54296875" style="2" customWidth="1"/>
    <col min="8721" max="8721" width="1.453125" style="2" customWidth="1"/>
    <col min="8722" max="8879" width="9.1796875" style="2"/>
    <col min="8880" max="8881" width="0" style="2" hidden="1" customWidth="1"/>
    <col min="8882" max="8882" width="8.54296875" style="2" customWidth="1"/>
    <col min="8883" max="8883" width="31.81640625" style="2" customWidth="1"/>
    <col min="8884" max="8884" width="8.453125" style="2" customWidth="1"/>
    <col min="8885" max="8885" width="6.54296875" style="2" customWidth="1"/>
    <col min="8886" max="8886" width="1.453125" style="2" customWidth="1"/>
    <col min="8887" max="8887" width="6.54296875" style="2" customWidth="1"/>
    <col min="8888" max="8888" width="1.453125" style="2" customWidth="1"/>
    <col min="8889" max="8889" width="6.54296875" style="2" customWidth="1"/>
    <col min="8890" max="8890" width="1.453125" style="2" customWidth="1"/>
    <col min="8891" max="8891" width="6.54296875" style="2" customWidth="1"/>
    <col min="8892" max="8892" width="1.453125" style="2" customWidth="1"/>
    <col min="8893" max="8893" width="6.54296875" style="2" customWidth="1"/>
    <col min="8894" max="8894" width="1.453125" style="2" customWidth="1"/>
    <col min="8895" max="8895" width="6.453125" style="2" customWidth="1"/>
    <col min="8896" max="8896" width="1.453125" style="2" customWidth="1"/>
    <col min="8897" max="8897" width="6.54296875" style="2" customWidth="1"/>
    <col min="8898" max="8898" width="1.453125" style="2" customWidth="1"/>
    <col min="8899" max="8899" width="6.54296875" style="2" customWidth="1"/>
    <col min="8900" max="8900" width="1.453125" style="2" customWidth="1"/>
    <col min="8901" max="8901" width="6.54296875" style="2" customWidth="1"/>
    <col min="8902" max="8902" width="1.453125" style="2" customWidth="1"/>
    <col min="8903" max="8903" width="6.54296875" style="2" customWidth="1"/>
    <col min="8904" max="8904" width="1.453125" style="2" customWidth="1"/>
    <col min="8905" max="8905" width="6.54296875" style="2" customWidth="1"/>
    <col min="8906" max="8906" width="1.453125" style="2" customWidth="1"/>
    <col min="8907" max="8907" width="6.54296875" style="2" customWidth="1"/>
    <col min="8908" max="8908" width="1.453125" style="2" customWidth="1"/>
    <col min="8909" max="8909" width="6.54296875" style="2" customWidth="1"/>
    <col min="8910" max="8910" width="1.453125" style="2" customWidth="1"/>
    <col min="8911" max="8911" width="6.54296875" style="2" customWidth="1"/>
    <col min="8912" max="8912" width="1.453125" style="2" customWidth="1"/>
    <col min="8913" max="8913" width="6.54296875" style="2" customWidth="1"/>
    <col min="8914" max="8914" width="1.453125" style="2" customWidth="1"/>
    <col min="8915" max="8915" width="6.54296875" style="2" customWidth="1"/>
    <col min="8916" max="8916" width="1.453125" style="2" customWidth="1"/>
    <col min="8917" max="8917" width="6.54296875" style="2" customWidth="1"/>
    <col min="8918" max="8918" width="1.453125" style="2" customWidth="1"/>
    <col min="8919" max="8919" width="6.54296875" style="2" customWidth="1"/>
    <col min="8920" max="8920" width="1.453125" style="2" customWidth="1"/>
    <col min="8921" max="8921" width="6.54296875" style="2" customWidth="1"/>
    <col min="8922" max="8922" width="1.453125" style="2" customWidth="1"/>
    <col min="8923" max="8923" width="6.54296875" style="2" customWidth="1"/>
    <col min="8924" max="8924" width="1.453125" style="2" customWidth="1"/>
    <col min="8925" max="8925" width="6.54296875" style="2" customWidth="1"/>
    <col min="8926" max="8926" width="1.453125" style="2" customWidth="1"/>
    <col min="8927" max="8927" width="6.54296875" style="2" customWidth="1"/>
    <col min="8928" max="8928" width="1.453125" style="2" customWidth="1"/>
    <col min="8929" max="8929" width="0.1796875" style="2" customWidth="1"/>
    <col min="8930" max="8930" width="3.453125" style="2" customWidth="1"/>
    <col min="8931" max="8931" width="5.453125" style="2" customWidth="1"/>
    <col min="8932" max="8932" width="42.453125" style="2" customWidth="1"/>
    <col min="8933" max="8933" width="8" style="2" customWidth="1"/>
    <col min="8934" max="8934" width="6.453125" style="2" customWidth="1"/>
    <col min="8935" max="8935" width="1.453125" style="2" customWidth="1"/>
    <col min="8936" max="8936" width="6.453125" style="2" customWidth="1"/>
    <col min="8937" max="8937" width="1.453125" style="2" customWidth="1"/>
    <col min="8938" max="8938" width="5.54296875" style="2" customWidth="1"/>
    <col min="8939" max="8939" width="1.453125" style="2" customWidth="1"/>
    <col min="8940" max="8940" width="5.54296875" style="2" customWidth="1"/>
    <col min="8941" max="8941" width="1.453125" style="2" customWidth="1"/>
    <col min="8942" max="8942" width="5.54296875" style="2" customWidth="1"/>
    <col min="8943" max="8943" width="1.453125" style="2" customWidth="1"/>
    <col min="8944" max="8944" width="5.54296875" style="2" customWidth="1"/>
    <col min="8945" max="8945" width="1.453125" style="2" customWidth="1"/>
    <col min="8946" max="8946" width="5.54296875" style="2" customWidth="1"/>
    <col min="8947" max="8947" width="1.453125" style="2" customWidth="1"/>
    <col min="8948" max="8948" width="5.54296875" style="2" customWidth="1"/>
    <col min="8949" max="8949" width="1.453125" style="2" customWidth="1"/>
    <col min="8950" max="8950" width="5.54296875" style="2" customWidth="1"/>
    <col min="8951" max="8951" width="1.453125" style="2" customWidth="1"/>
    <col min="8952" max="8952" width="5.54296875" style="2" customWidth="1"/>
    <col min="8953" max="8953" width="1.453125" style="2" customWidth="1"/>
    <col min="8954" max="8954" width="5.54296875" style="2" customWidth="1"/>
    <col min="8955" max="8955" width="1.453125" style="2" customWidth="1"/>
    <col min="8956" max="8956" width="5.54296875" style="2" customWidth="1"/>
    <col min="8957" max="8957" width="1.453125" style="2" customWidth="1"/>
    <col min="8958" max="8958" width="5.54296875" style="2" customWidth="1"/>
    <col min="8959" max="8959" width="1.453125" style="2" customWidth="1"/>
    <col min="8960" max="8960" width="5.54296875" style="2" customWidth="1"/>
    <col min="8961" max="8961" width="1.453125" style="2" customWidth="1"/>
    <col min="8962" max="8962" width="5.54296875" style="2" customWidth="1"/>
    <col min="8963" max="8963" width="1.453125" style="2" customWidth="1"/>
    <col min="8964" max="8964" width="5.54296875" style="2" customWidth="1"/>
    <col min="8965" max="8965" width="1.453125" style="2" customWidth="1"/>
    <col min="8966" max="8966" width="5.54296875" style="2" customWidth="1"/>
    <col min="8967" max="8967" width="1.453125" style="2" customWidth="1"/>
    <col min="8968" max="8968" width="5.54296875" style="2" customWidth="1"/>
    <col min="8969" max="8969" width="1.453125" style="2" customWidth="1"/>
    <col min="8970" max="8970" width="5.54296875" style="2" customWidth="1"/>
    <col min="8971" max="8971" width="1.453125" style="2" customWidth="1"/>
    <col min="8972" max="8972" width="5.54296875" style="2" customWidth="1"/>
    <col min="8973" max="8973" width="1.453125" style="2" customWidth="1"/>
    <col min="8974" max="8974" width="5.54296875" style="2" customWidth="1"/>
    <col min="8975" max="8975" width="1.453125" style="2" customWidth="1"/>
    <col min="8976" max="8976" width="5.54296875" style="2" customWidth="1"/>
    <col min="8977" max="8977" width="1.453125" style="2" customWidth="1"/>
    <col min="8978" max="9135" width="9.1796875" style="2"/>
    <col min="9136" max="9137" width="0" style="2" hidden="1" customWidth="1"/>
    <col min="9138" max="9138" width="8.54296875" style="2" customWidth="1"/>
    <col min="9139" max="9139" width="31.81640625" style="2" customWidth="1"/>
    <col min="9140" max="9140" width="8.453125" style="2" customWidth="1"/>
    <col min="9141" max="9141" width="6.54296875" style="2" customWidth="1"/>
    <col min="9142" max="9142" width="1.453125" style="2" customWidth="1"/>
    <col min="9143" max="9143" width="6.54296875" style="2" customWidth="1"/>
    <col min="9144" max="9144" width="1.453125" style="2" customWidth="1"/>
    <col min="9145" max="9145" width="6.54296875" style="2" customWidth="1"/>
    <col min="9146" max="9146" width="1.453125" style="2" customWidth="1"/>
    <col min="9147" max="9147" width="6.54296875" style="2" customWidth="1"/>
    <col min="9148" max="9148" width="1.453125" style="2" customWidth="1"/>
    <col min="9149" max="9149" width="6.54296875" style="2" customWidth="1"/>
    <col min="9150" max="9150" width="1.453125" style="2" customWidth="1"/>
    <col min="9151" max="9151" width="6.453125" style="2" customWidth="1"/>
    <col min="9152" max="9152" width="1.453125" style="2" customWidth="1"/>
    <col min="9153" max="9153" width="6.54296875" style="2" customWidth="1"/>
    <col min="9154" max="9154" width="1.453125" style="2" customWidth="1"/>
    <col min="9155" max="9155" width="6.54296875" style="2" customWidth="1"/>
    <col min="9156" max="9156" width="1.453125" style="2" customWidth="1"/>
    <col min="9157" max="9157" width="6.54296875" style="2" customWidth="1"/>
    <col min="9158" max="9158" width="1.453125" style="2" customWidth="1"/>
    <col min="9159" max="9159" width="6.54296875" style="2" customWidth="1"/>
    <col min="9160" max="9160" width="1.453125" style="2" customWidth="1"/>
    <col min="9161" max="9161" width="6.54296875" style="2" customWidth="1"/>
    <col min="9162" max="9162" width="1.453125" style="2" customWidth="1"/>
    <col min="9163" max="9163" width="6.54296875" style="2" customWidth="1"/>
    <col min="9164" max="9164" width="1.453125" style="2" customWidth="1"/>
    <col min="9165" max="9165" width="6.54296875" style="2" customWidth="1"/>
    <col min="9166" max="9166" width="1.453125" style="2" customWidth="1"/>
    <col min="9167" max="9167" width="6.54296875" style="2" customWidth="1"/>
    <col min="9168" max="9168" width="1.453125" style="2" customWidth="1"/>
    <col min="9169" max="9169" width="6.54296875" style="2" customWidth="1"/>
    <col min="9170" max="9170" width="1.453125" style="2" customWidth="1"/>
    <col min="9171" max="9171" width="6.54296875" style="2" customWidth="1"/>
    <col min="9172" max="9172" width="1.453125" style="2" customWidth="1"/>
    <col min="9173" max="9173" width="6.54296875" style="2" customWidth="1"/>
    <col min="9174" max="9174" width="1.453125" style="2" customWidth="1"/>
    <col min="9175" max="9175" width="6.54296875" style="2" customWidth="1"/>
    <col min="9176" max="9176" width="1.453125" style="2" customWidth="1"/>
    <col min="9177" max="9177" width="6.54296875" style="2" customWidth="1"/>
    <col min="9178" max="9178" width="1.453125" style="2" customWidth="1"/>
    <col min="9179" max="9179" width="6.54296875" style="2" customWidth="1"/>
    <col min="9180" max="9180" width="1.453125" style="2" customWidth="1"/>
    <col min="9181" max="9181" width="6.54296875" style="2" customWidth="1"/>
    <col min="9182" max="9182" width="1.453125" style="2" customWidth="1"/>
    <col min="9183" max="9183" width="6.54296875" style="2" customWidth="1"/>
    <col min="9184" max="9184" width="1.453125" style="2" customWidth="1"/>
    <col min="9185" max="9185" width="0.1796875" style="2" customWidth="1"/>
    <col min="9186" max="9186" width="3.453125" style="2" customWidth="1"/>
    <col min="9187" max="9187" width="5.453125" style="2" customWidth="1"/>
    <col min="9188" max="9188" width="42.453125" style="2" customWidth="1"/>
    <col min="9189" max="9189" width="8" style="2" customWidth="1"/>
    <col min="9190" max="9190" width="6.453125" style="2" customWidth="1"/>
    <col min="9191" max="9191" width="1.453125" style="2" customWidth="1"/>
    <col min="9192" max="9192" width="6.453125" style="2" customWidth="1"/>
    <col min="9193" max="9193" width="1.453125" style="2" customWidth="1"/>
    <col min="9194" max="9194" width="5.54296875" style="2" customWidth="1"/>
    <col min="9195" max="9195" width="1.453125" style="2" customWidth="1"/>
    <col min="9196" max="9196" width="5.54296875" style="2" customWidth="1"/>
    <col min="9197" max="9197" width="1.453125" style="2" customWidth="1"/>
    <col min="9198" max="9198" width="5.54296875" style="2" customWidth="1"/>
    <col min="9199" max="9199" width="1.453125" style="2" customWidth="1"/>
    <col min="9200" max="9200" width="5.54296875" style="2" customWidth="1"/>
    <col min="9201" max="9201" width="1.453125" style="2" customWidth="1"/>
    <col min="9202" max="9202" width="5.54296875" style="2" customWidth="1"/>
    <col min="9203" max="9203" width="1.453125" style="2" customWidth="1"/>
    <col min="9204" max="9204" width="5.54296875" style="2" customWidth="1"/>
    <col min="9205" max="9205" width="1.453125" style="2" customWidth="1"/>
    <col min="9206" max="9206" width="5.54296875" style="2" customWidth="1"/>
    <col min="9207" max="9207" width="1.453125" style="2" customWidth="1"/>
    <col min="9208" max="9208" width="5.54296875" style="2" customWidth="1"/>
    <col min="9209" max="9209" width="1.453125" style="2" customWidth="1"/>
    <col min="9210" max="9210" width="5.54296875" style="2" customWidth="1"/>
    <col min="9211" max="9211" width="1.453125" style="2" customWidth="1"/>
    <col min="9212" max="9212" width="5.54296875" style="2" customWidth="1"/>
    <col min="9213" max="9213" width="1.453125" style="2" customWidth="1"/>
    <col min="9214" max="9214" width="5.54296875" style="2" customWidth="1"/>
    <col min="9215" max="9215" width="1.453125" style="2" customWidth="1"/>
    <col min="9216" max="9216" width="5.54296875" style="2" customWidth="1"/>
    <col min="9217" max="9217" width="1.453125" style="2" customWidth="1"/>
    <col min="9218" max="9218" width="5.54296875" style="2" customWidth="1"/>
    <col min="9219" max="9219" width="1.453125" style="2" customWidth="1"/>
    <col min="9220" max="9220" width="5.54296875" style="2" customWidth="1"/>
    <col min="9221" max="9221" width="1.453125" style="2" customWidth="1"/>
    <col min="9222" max="9222" width="5.54296875" style="2" customWidth="1"/>
    <col min="9223" max="9223" width="1.453125" style="2" customWidth="1"/>
    <col min="9224" max="9224" width="5.54296875" style="2" customWidth="1"/>
    <col min="9225" max="9225" width="1.453125" style="2" customWidth="1"/>
    <col min="9226" max="9226" width="5.54296875" style="2" customWidth="1"/>
    <col min="9227" max="9227" width="1.453125" style="2" customWidth="1"/>
    <col min="9228" max="9228" width="5.54296875" style="2" customWidth="1"/>
    <col min="9229" max="9229" width="1.453125" style="2" customWidth="1"/>
    <col min="9230" max="9230" width="5.54296875" style="2" customWidth="1"/>
    <col min="9231" max="9231" width="1.453125" style="2" customWidth="1"/>
    <col min="9232" max="9232" width="5.54296875" style="2" customWidth="1"/>
    <col min="9233" max="9233" width="1.453125" style="2" customWidth="1"/>
    <col min="9234" max="9391" width="9.1796875" style="2"/>
    <col min="9392" max="9393" width="0" style="2" hidden="1" customWidth="1"/>
    <col min="9394" max="9394" width="8.54296875" style="2" customWidth="1"/>
    <col min="9395" max="9395" width="31.81640625" style="2" customWidth="1"/>
    <col min="9396" max="9396" width="8.453125" style="2" customWidth="1"/>
    <col min="9397" max="9397" width="6.54296875" style="2" customWidth="1"/>
    <col min="9398" max="9398" width="1.453125" style="2" customWidth="1"/>
    <col min="9399" max="9399" width="6.54296875" style="2" customWidth="1"/>
    <col min="9400" max="9400" width="1.453125" style="2" customWidth="1"/>
    <col min="9401" max="9401" width="6.54296875" style="2" customWidth="1"/>
    <col min="9402" max="9402" width="1.453125" style="2" customWidth="1"/>
    <col min="9403" max="9403" width="6.54296875" style="2" customWidth="1"/>
    <col min="9404" max="9404" width="1.453125" style="2" customWidth="1"/>
    <col min="9405" max="9405" width="6.54296875" style="2" customWidth="1"/>
    <col min="9406" max="9406" width="1.453125" style="2" customWidth="1"/>
    <col min="9407" max="9407" width="6.453125" style="2" customWidth="1"/>
    <col min="9408" max="9408" width="1.453125" style="2" customWidth="1"/>
    <col min="9409" max="9409" width="6.54296875" style="2" customWidth="1"/>
    <col min="9410" max="9410" width="1.453125" style="2" customWidth="1"/>
    <col min="9411" max="9411" width="6.54296875" style="2" customWidth="1"/>
    <col min="9412" max="9412" width="1.453125" style="2" customWidth="1"/>
    <col min="9413" max="9413" width="6.54296875" style="2" customWidth="1"/>
    <col min="9414" max="9414" width="1.453125" style="2" customWidth="1"/>
    <col min="9415" max="9415" width="6.54296875" style="2" customWidth="1"/>
    <col min="9416" max="9416" width="1.453125" style="2" customWidth="1"/>
    <col min="9417" max="9417" width="6.54296875" style="2" customWidth="1"/>
    <col min="9418" max="9418" width="1.453125" style="2" customWidth="1"/>
    <col min="9419" max="9419" width="6.54296875" style="2" customWidth="1"/>
    <col min="9420" max="9420" width="1.453125" style="2" customWidth="1"/>
    <col min="9421" max="9421" width="6.54296875" style="2" customWidth="1"/>
    <col min="9422" max="9422" width="1.453125" style="2" customWidth="1"/>
    <col min="9423" max="9423" width="6.54296875" style="2" customWidth="1"/>
    <col min="9424" max="9424" width="1.453125" style="2" customWidth="1"/>
    <col min="9425" max="9425" width="6.54296875" style="2" customWidth="1"/>
    <col min="9426" max="9426" width="1.453125" style="2" customWidth="1"/>
    <col min="9427" max="9427" width="6.54296875" style="2" customWidth="1"/>
    <col min="9428" max="9428" width="1.453125" style="2" customWidth="1"/>
    <col min="9429" max="9429" width="6.54296875" style="2" customWidth="1"/>
    <col min="9430" max="9430" width="1.453125" style="2" customWidth="1"/>
    <col min="9431" max="9431" width="6.54296875" style="2" customWidth="1"/>
    <col min="9432" max="9432" width="1.453125" style="2" customWidth="1"/>
    <col min="9433" max="9433" width="6.54296875" style="2" customWidth="1"/>
    <col min="9434" max="9434" width="1.453125" style="2" customWidth="1"/>
    <col min="9435" max="9435" width="6.54296875" style="2" customWidth="1"/>
    <col min="9436" max="9436" width="1.453125" style="2" customWidth="1"/>
    <col min="9437" max="9437" width="6.54296875" style="2" customWidth="1"/>
    <col min="9438" max="9438" width="1.453125" style="2" customWidth="1"/>
    <col min="9439" max="9439" width="6.54296875" style="2" customWidth="1"/>
    <col min="9440" max="9440" width="1.453125" style="2" customWidth="1"/>
    <col min="9441" max="9441" width="0.1796875" style="2" customWidth="1"/>
    <col min="9442" max="9442" width="3.453125" style="2" customWidth="1"/>
    <col min="9443" max="9443" width="5.453125" style="2" customWidth="1"/>
    <col min="9444" max="9444" width="42.453125" style="2" customWidth="1"/>
    <col min="9445" max="9445" width="8" style="2" customWidth="1"/>
    <col min="9446" max="9446" width="6.453125" style="2" customWidth="1"/>
    <col min="9447" max="9447" width="1.453125" style="2" customWidth="1"/>
    <col min="9448" max="9448" width="6.453125" style="2" customWidth="1"/>
    <col min="9449" max="9449" width="1.453125" style="2" customWidth="1"/>
    <col min="9450" max="9450" width="5.54296875" style="2" customWidth="1"/>
    <col min="9451" max="9451" width="1.453125" style="2" customWidth="1"/>
    <col min="9452" max="9452" width="5.54296875" style="2" customWidth="1"/>
    <col min="9453" max="9453" width="1.453125" style="2" customWidth="1"/>
    <col min="9454" max="9454" width="5.54296875" style="2" customWidth="1"/>
    <col min="9455" max="9455" width="1.453125" style="2" customWidth="1"/>
    <col min="9456" max="9456" width="5.54296875" style="2" customWidth="1"/>
    <col min="9457" max="9457" width="1.453125" style="2" customWidth="1"/>
    <col min="9458" max="9458" width="5.54296875" style="2" customWidth="1"/>
    <col min="9459" max="9459" width="1.453125" style="2" customWidth="1"/>
    <col min="9460" max="9460" width="5.54296875" style="2" customWidth="1"/>
    <col min="9461" max="9461" width="1.453125" style="2" customWidth="1"/>
    <col min="9462" max="9462" width="5.54296875" style="2" customWidth="1"/>
    <col min="9463" max="9463" width="1.453125" style="2" customWidth="1"/>
    <col min="9464" max="9464" width="5.54296875" style="2" customWidth="1"/>
    <col min="9465" max="9465" width="1.453125" style="2" customWidth="1"/>
    <col min="9466" max="9466" width="5.54296875" style="2" customWidth="1"/>
    <col min="9467" max="9467" width="1.453125" style="2" customWidth="1"/>
    <col min="9468" max="9468" width="5.54296875" style="2" customWidth="1"/>
    <col min="9469" max="9469" width="1.453125" style="2" customWidth="1"/>
    <col min="9470" max="9470" width="5.54296875" style="2" customWidth="1"/>
    <col min="9471" max="9471" width="1.453125" style="2" customWidth="1"/>
    <col min="9472" max="9472" width="5.54296875" style="2" customWidth="1"/>
    <col min="9473" max="9473" width="1.453125" style="2" customWidth="1"/>
    <col min="9474" max="9474" width="5.54296875" style="2" customWidth="1"/>
    <col min="9475" max="9475" width="1.453125" style="2" customWidth="1"/>
    <col min="9476" max="9476" width="5.54296875" style="2" customWidth="1"/>
    <col min="9477" max="9477" width="1.453125" style="2" customWidth="1"/>
    <col min="9478" max="9478" width="5.54296875" style="2" customWidth="1"/>
    <col min="9479" max="9479" width="1.453125" style="2" customWidth="1"/>
    <col min="9480" max="9480" width="5.54296875" style="2" customWidth="1"/>
    <col min="9481" max="9481" width="1.453125" style="2" customWidth="1"/>
    <col min="9482" max="9482" width="5.54296875" style="2" customWidth="1"/>
    <col min="9483" max="9483" width="1.453125" style="2" customWidth="1"/>
    <col min="9484" max="9484" width="5.54296875" style="2" customWidth="1"/>
    <col min="9485" max="9485" width="1.453125" style="2" customWidth="1"/>
    <col min="9486" max="9486" width="5.54296875" style="2" customWidth="1"/>
    <col min="9487" max="9487" width="1.453125" style="2" customWidth="1"/>
    <col min="9488" max="9488" width="5.54296875" style="2" customWidth="1"/>
    <col min="9489" max="9489" width="1.453125" style="2" customWidth="1"/>
    <col min="9490" max="9647" width="9.1796875" style="2"/>
    <col min="9648" max="9649" width="0" style="2" hidden="1" customWidth="1"/>
    <col min="9650" max="9650" width="8.54296875" style="2" customWidth="1"/>
    <col min="9651" max="9651" width="31.81640625" style="2" customWidth="1"/>
    <col min="9652" max="9652" width="8.453125" style="2" customWidth="1"/>
    <col min="9653" max="9653" width="6.54296875" style="2" customWidth="1"/>
    <col min="9654" max="9654" width="1.453125" style="2" customWidth="1"/>
    <col min="9655" max="9655" width="6.54296875" style="2" customWidth="1"/>
    <col min="9656" max="9656" width="1.453125" style="2" customWidth="1"/>
    <col min="9657" max="9657" width="6.54296875" style="2" customWidth="1"/>
    <col min="9658" max="9658" width="1.453125" style="2" customWidth="1"/>
    <col min="9659" max="9659" width="6.54296875" style="2" customWidth="1"/>
    <col min="9660" max="9660" width="1.453125" style="2" customWidth="1"/>
    <col min="9661" max="9661" width="6.54296875" style="2" customWidth="1"/>
    <col min="9662" max="9662" width="1.453125" style="2" customWidth="1"/>
    <col min="9663" max="9663" width="6.453125" style="2" customWidth="1"/>
    <col min="9664" max="9664" width="1.453125" style="2" customWidth="1"/>
    <col min="9665" max="9665" width="6.54296875" style="2" customWidth="1"/>
    <col min="9666" max="9666" width="1.453125" style="2" customWidth="1"/>
    <col min="9667" max="9667" width="6.54296875" style="2" customWidth="1"/>
    <col min="9668" max="9668" width="1.453125" style="2" customWidth="1"/>
    <col min="9669" max="9669" width="6.54296875" style="2" customWidth="1"/>
    <col min="9670" max="9670" width="1.453125" style="2" customWidth="1"/>
    <col min="9671" max="9671" width="6.54296875" style="2" customWidth="1"/>
    <col min="9672" max="9672" width="1.453125" style="2" customWidth="1"/>
    <col min="9673" max="9673" width="6.54296875" style="2" customWidth="1"/>
    <col min="9674" max="9674" width="1.453125" style="2" customWidth="1"/>
    <col min="9675" max="9675" width="6.54296875" style="2" customWidth="1"/>
    <col min="9676" max="9676" width="1.453125" style="2" customWidth="1"/>
    <col min="9677" max="9677" width="6.54296875" style="2" customWidth="1"/>
    <col min="9678" max="9678" width="1.453125" style="2" customWidth="1"/>
    <col min="9679" max="9679" width="6.54296875" style="2" customWidth="1"/>
    <col min="9680" max="9680" width="1.453125" style="2" customWidth="1"/>
    <col min="9681" max="9681" width="6.54296875" style="2" customWidth="1"/>
    <col min="9682" max="9682" width="1.453125" style="2" customWidth="1"/>
    <col min="9683" max="9683" width="6.54296875" style="2" customWidth="1"/>
    <col min="9684" max="9684" width="1.453125" style="2" customWidth="1"/>
    <col min="9685" max="9685" width="6.54296875" style="2" customWidth="1"/>
    <col min="9686" max="9686" width="1.453125" style="2" customWidth="1"/>
    <col min="9687" max="9687" width="6.54296875" style="2" customWidth="1"/>
    <col min="9688" max="9688" width="1.453125" style="2" customWidth="1"/>
    <col min="9689" max="9689" width="6.54296875" style="2" customWidth="1"/>
    <col min="9690" max="9690" width="1.453125" style="2" customWidth="1"/>
    <col min="9691" max="9691" width="6.54296875" style="2" customWidth="1"/>
    <col min="9692" max="9692" width="1.453125" style="2" customWidth="1"/>
    <col min="9693" max="9693" width="6.54296875" style="2" customWidth="1"/>
    <col min="9694" max="9694" width="1.453125" style="2" customWidth="1"/>
    <col min="9695" max="9695" width="6.54296875" style="2" customWidth="1"/>
    <col min="9696" max="9696" width="1.453125" style="2" customWidth="1"/>
    <col min="9697" max="9697" width="0.1796875" style="2" customWidth="1"/>
    <col min="9698" max="9698" width="3.453125" style="2" customWidth="1"/>
    <col min="9699" max="9699" width="5.453125" style="2" customWidth="1"/>
    <col min="9700" max="9700" width="42.453125" style="2" customWidth="1"/>
    <col min="9701" max="9701" width="8" style="2" customWidth="1"/>
    <col min="9702" max="9702" width="6.453125" style="2" customWidth="1"/>
    <col min="9703" max="9703" width="1.453125" style="2" customWidth="1"/>
    <col min="9704" max="9704" width="6.453125" style="2" customWidth="1"/>
    <col min="9705" max="9705" width="1.453125" style="2" customWidth="1"/>
    <col min="9706" max="9706" width="5.54296875" style="2" customWidth="1"/>
    <col min="9707" max="9707" width="1.453125" style="2" customWidth="1"/>
    <col min="9708" max="9708" width="5.54296875" style="2" customWidth="1"/>
    <col min="9709" max="9709" width="1.453125" style="2" customWidth="1"/>
    <col min="9710" max="9710" width="5.54296875" style="2" customWidth="1"/>
    <col min="9711" max="9711" width="1.453125" style="2" customWidth="1"/>
    <col min="9712" max="9712" width="5.54296875" style="2" customWidth="1"/>
    <col min="9713" max="9713" width="1.453125" style="2" customWidth="1"/>
    <col min="9714" max="9714" width="5.54296875" style="2" customWidth="1"/>
    <col min="9715" max="9715" width="1.453125" style="2" customWidth="1"/>
    <col min="9716" max="9716" width="5.54296875" style="2" customWidth="1"/>
    <col min="9717" max="9717" width="1.453125" style="2" customWidth="1"/>
    <col min="9718" max="9718" width="5.54296875" style="2" customWidth="1"/>
    <col min="9719" max="9719" width="1.453125" style="2" customWidth="1"/>
    <col min="9720" max="9720" width="5.54296875" style="2" customWidth="1"/>
    <col min="9721" max="9721" width="1.453125" style="2" customWidth="1"/>
    <col min="9722" max="9722" width="5.54296875" style="2" customWidth="1"/>
    <col min="9723" max="9723" width="1.453125" style="2" customWidth="1"/>
    <col min="9724" max="9724" width="5.54296875" style="2" customWidth="1"/>
    <col min="9725" max="9725" width="1.453125" style="2" customWidth="1"/>
    <col min="9726" max="9726" width="5.54296875" style="2" customWidth="1"/>
    <col min="9727" max="9727" width="1.453125" style="2" customWidth="1"/>
    <col min="9728" max="9728" width="5.54296875" style="2" customWidth="1"/>
    <col min="9729" max="9729" width="1.453125" style="2" customWidth="1"/>
    <col min="9730" max="9730" width="5.54296875" style="2" customWidth="1"/>
    <col min="9731" max="9731" width="1.453125" style="2" customWidth="1"/>
    <col min="9732" max="9732" width="5.54296875" style="2" customWidth="1"/>
    <col min="9733" max="9733" width="1.453125" style="2" customWidth="1"/>
    <col min="9734" max="9734" width="5.54296875" style="2" customWidth="1"/>
    <col min="9735" max="9735" width="1.453125" style="2" customWidth="1"/>
    <col min="9736" max="9736" width="5.54296875" style="2" customWidth="1"/>
    <col min="9737" max="9737" width="1.453125" style="2" customWidth="1"/>
    <col min="9738" max="9738" width="5.54296875" style="2" customWidth="1"/>
    <col min="9739" max="9739" width="1.453125" style="2" customWidth="1"/>
    <col min="9740" max="9740" width="5.54296875" style="2" customWidth="1"/>
    <col min="9741" max="9741" width="1.453125" style="2" customWidth="1"/>
    <col min="9742" max="9742" width="5.54296875" style="2" customWidth="1"/>
    <col min="9743" max="9743" width="1.453125" style="2" customWidth="1"/>
    <col min="9744" max="9744" width="5.54296875" style="2" customWidth="1"/>
    <col min="9745" max="9745" width="1.453125" style="2" customWidth="1"/>
    <col min="9746" max="9903" width="9.1796875" style="2"/>
    <col min="9904" max="9905" width="0" style="2" hidden="1" customWidth="1"/>
    <col min="9906" max="9906" width="8.54296875" style="2" customWidth="1"/>
    <col min="9907" max="9907" width="31.81640625" style="2" customWidth="1"/>
    <col min="9908" max="9908" width="8.453125" style="2" customWidth="1"/>
    <col min="9909" max="9909" width="6.54296875" style="2" customWidth="1"/>
    <col min="9910" max="9910" width="1.453125" style="2" customWidth="1"/>
    <col min="9911" max="9911" width="6.54296875" style="2" customWidth="1"/>
    <col min="9912" max="9912" width="1.453125" style="2" customWidth="1"/>
    <col min="9913" max="9913" width="6.54296875" style="2" customWidth="1"/>
    <col min="9914" max="9914" width="1.453125" style="2" customWidth="1"/>
    <col min="9915" max="9915" width="6.54296875" style="2" customWidth="1"/>
    <col min="9916" max="9916" width="1.453125" style="2" customWidth="1"/>
    <col min="9917" max="9917" width="6.54296875" style="2" customWidth="1"/>
    <col min="9918" max="9918" width="1.453125" style="2" customWidth="1"/>
    <col min="9919" max="9919" width="6.453125" style="2" customWidth="1"/>
    <col min="9920" max="9920" width="1.453125" style="2" customWidth="1"/>
    <col min="9921" max="9921" width="6.54296875" style="2" customWidth="1"/>
    <col min="9922" max="9922" width="1.453125" style="2" customWidth="1"/>
    <col min="9923" max="9923" width="6.54296875" style="2" customWidth="1"/>
    <col min="9924" max="9924" width="1.453125" style="2" customWidth="1"/>
    <col min="9925" max="9925" width="6.54296875" style="2" customWidth="1"/>
    <col min="9926" max="9926" width="1.453125" style="2" customWidth="1"/>
    <col min="9927" max="9927" width="6.54296875" style="2" customWidth="1"/>
    <col min="9928" max="9928" width="1.453125" style="2" customWidth="1"/>
    <col min="9929" max="9929" width="6.54296875" style="2" customWidth="1"/>
    <col min="9930" max="9930" width="1.453125" style="2" customWidth="1"/>
    <col min="9931" max="9931" width="6.54296875" style="2" customWidth="1"/>
    <col min="9932" max="9932" width="1.453125" style="2" customWidth="1"/>
    <col min="9933" max="9933" width="6.54296875" style="2" customWidth="1"/>
    <col min="9934" max="9934" width="1.453125" style="2" customWidth="1"/>
    <col min="9935" max="9935" width="6.54296875" style="2" customWidth="1"/>
    <col min="9936" max="9936" width="1.453125" style="2" customWidth="1"/>
    <col min="9937" max="9937" width="6.54296875" style="2" customWidth="1"/>
    <col min="9938" max="9938" width="1.453125" style="2" customWidth="1"/>
    <col min="9939" max="9939" width="6.54296875" style="2" customWidth="1"/>
    <col min="9940" max="9940" width="1.453125" style="2" customWidth="1"/>
    <col min="9941" max="9941" width="6.54296875" style="2" customWidth="1"/>
    <col min="9942" max="9942" width="1.453125" style="2" customWidth="1"/>
    <col min="9943" max="9943" width="6.54296875" style="2" customWidth="1"/>
    <col min="9944" max="9944" width="1.453125" style="2" customWidth="1"/>
    <col min="9945" max="9945" width="6.54296875" style="2" customWidth="1"/>
    <col min="9946" max="9946" width="1.453125" style="2" customWidth="1"/>
    <col min="9947" max="9947" width="6.54296875" style="2" customWidth="1"/>
    <col min="9948" max="9948" width="1.453125" style="2" customWidth="1"/>
    <col min="9949" max="9949" width="6.54296875" style="2" customWidth="1"/>
    <col min="9950" max="9950" width="1.453125" style="2" customWidth="1"/>
    <col min="9951" max="9951" width="6.54296875" style="2" customWidth="1"/>
    <col min="9952" max="9952" width="1.453125" style="2" customWidth="1"/>
    <col min="9953" max="9953" width="0.1796875" style="2" customWidth="1"/>
    <col min="9954" max="9954" width="3.453125" style="2" customWidth="1"/>
    <col min="9955" max="9955" width="5.453125" style="2" customWidth="1"/>
    <col min="9956" max="9956" width="42.453125" style="2" customWidth="1"/>
    <col min="9957" max="9957" width="8" style="2" customWidth="1"/>
    <col min="9958" max="9958" width="6.453125" style="2" customWidth="1"/>
    <col min="9959" max="9959" width="1.453125" style="2" customWidth="1"/>
    <col min="9960" max="9960" width="6.453125" style="2" customWidth="1"/>
    <col min="9961" max="9961" width="1.453125" style="2" customWidth="1"/>
    <col min="9962" max="9962" width="5.54296875" style="2" customWidth="1"/>
    <col min="9963" max="9963" width="1.453125" style="2" customWidth="1"/>
    <col min="9964" max="9964" width="5.54296875" style="2" customWidth="1"/>
    <col min="9965" max="9965" width="1.453125" style="2" customWidth="1"/>
    <col min="9966" max="9966" width="5.54296875" style="2" customWidth="1"/>
    <col min="9967" max="9967" width="1.453125" style="2" customWidth="1"/>
    <col min="9968" max="9968" width="5.54296875" style="2" customWidth="1"/>
    <col min="9969" max="9969" width="1.453125" style="2" customWidth="1"/>
    <col min="9970" max="9970" width="5.54296875" style="2" customWidth="1"/>
    <col min="9971" max="9971" width="1.453125" style="2" customWidth="1"/>
    <col min="9972" max="9972" width="5.54296875" style="2" customWidth="1"/>
    <col min="9973" max="9973" width="1.453125" style="2" customWidth="1"/>
    <col min="9974" max="9974" width="5.54296875" style="2" customWidth="1"/>
    <col min="9975" max="9975" width="1.453125" style="2" customWidth="1"/>
    <col min="9976" max="9976" width="5.54296875" style="2" customWidth="1"/>
    <col min="9977" max="9977" width="1.453125" style="2" customWidth="1"/>
    <col min="9978" max="9978" width="5.54296875" style="2" customWidth="1"/>
    <col min="9979" max="9979" width="1.453125" style="2" customWidth="1"/>
    <col min="9980" max="9980" width="5.54296875" style="2" customWidth="1"/>
    <col min="9981" max="9981" width="1.453125" style="2" customWidth="1"/>
    <col min="9982" max="9982" width="5.54296875" style="2" customWidth="1"/>
    <col min="9983" max="9983" width="1.453125" style="2" customWidth="1"/>
    <col min="9984" max="9984" width="5.54296875" style="2" customWidth="1"/>
    <col min="9985" max="9985" width="1.453125" style="2" customWidth="1"/>
    <col min="9986" max="9986" width="5.54296875" style="2" customWidth="1"/>
    <col min="9987" max="9987" width="1.453125" style="2" customWidth="1"/>
    <col min="9988" max="9988" width="5.54296875" style="2" customWidth="1"/>
    <col min="9989" max="9989" width="1.453125" style="2" customWidth="1"/>
    <col min="9990" max="9990" width="5.54296875" style="2" customWidth="1"/>
    <col min="9991" max="9991" width="1.453125" style="2" customWidth="1"/>
    <col min="9992" max="9992" width="5.54296875" style="2" customWidth="1"/>
    <col min="9993" max="9993" width="1.453125" style="2" customWidth="1"/>
    <col min="9994" max="9994" width="5.54296875" style="2" customWidth="1"/>
    <col min="9995" max="9995" width="1.453125" style="2" customWidth="1"/>
    <col min="9996" max="9996" width="5.54296875" style="2" customWidth="1"/>
    <col min="9997" max="9997" width="1.453125" style="2" customWidth="1"/>
    <col min="9998" max="9998" width="5.54296875" style="2" customWidth="1"/>
    <col min="9999" max="9999" width="1.453125" style="2" customWidth="1"/>
    <col min="10000" max="10000" width="5.54296875" style="2" customWidth="1"/>
    <col min="10001" max="10001" width="1.453125" style="2" customWidth="1"/>
    <col min="10002" max="10159" width="9.1796875" style="2"/>
    <col min="10160" max="10161" width="0" style="2" hidden="1" customWidth="1"/>
    <col min="10162" max="10162" width="8.54296875" style="2" customWidth="1"/>
    <col min="10163" max="10163" width="31.81640625" style="2" customWidth="1"/>
    <col min="10164" max="10164" width="8.453125" style="2" customWidth="1"/>
    <col min="10165" max="10165" width="6.54296875" style="2" customWidth="1"/>
    <col min="10166" max="10166" width="1.453125" style="2" customWidth="1"/>
    <col min="10167" max="10167" width="6.54296875" style="2" customWidth="1"/>
    <col min="10168" max="10168" width="1.453125" style="2" customWidth="1"/>
    <col min="10169" max="10169" width="6.54296875" style="2" customWidth="1"/>
    <col min="10170" max="10170" width="1.453125" style="2" customWidth="1"/>
    <col min="10171" max="10171" width="6.54296875" style="2" customWidth="1"/>
    <col min="10172" max="10172" width="1.453125" style="2" customWidth="1"/>
    <col min="10173" max="10173" width="6.54296875" style="2" customWidth="1"/>
    <col min="10174" max="10174" width="1.453125" style="2" customWidth="1"/>
    <col min="10175" max="10175" width="6.453125" style="2" customWidth="1"/>
    <col min="10176" max="10176" width="1.453125" style="2" customWidth="1"/>
    <col min="10177" max="10177" width="6.54296875" style="2" customWidth="1"/>
    <col min="10178" max="10178" width="1.453125" style="2" customWidth="1"/>
    <col min="10179" max="10179" width="6.54296875" style="2" customWidth="1"/>
    <col min="10180" max="10180" width="1.453125" style="2" customWidth="1"/>
    <col min="10181" max="10181" width="6.54296875" style="2" customWidth="1"/>
    <col min="10182" max="10182" width="1.453125" style="2" customWidth="1"/>
    <col min="10183" max="10183" width="6.54296875" style="2" customWidth="1"/>
    <col min="10184" max="10184" width="1.453125" style="2" customWidth="1"/>
    <col min="10185" max="10185" width="6.54296875" style="2" customWidth="1"/>
    <col min="10186" max="10186" width="1.453125" style="2" customWidth="1"/>
    <col min="10187" max="10187" width="6.54296875" style="2" customWidth="1"/>
    <col min="10188" max="10188" width="1.453125" style="2" customWidth="1"/>
    <col min="10189" max="10189" width="6.54296875" style="2" customWidth="1"/>
    <col min="10190" max="10190" width="1.453125" style="2" customWidth="1"/>
    <col min="10191" max="10191" width="6.54296875" style="2" customWidth="1"/>
    <col min="10192" max="10192" width="1.453125" style="2" customWidth="1"/>
    <col min="10193" max="10193" width="6.54296875" style="2" customWidth="1"/>
    <col min="10194" max="10194" width="1.453125" style="2" customWidth="1"/>
    <col min="10195" max="10195" width="6.54296875" style="2" customWidth="1"/>
    <col min="10196" max="10196" width="1.453125" style="2" customWidth="1"/>
    <col min="10197" max="10197" width="6.54296875" style="2" customWidth="1"/>
    <col min="10198" max="10198" width="1.453125" style="2" customWidth="1"/>
    <col min="10199" max="10199" width="6.54296875" style="2" customWidth="1"/>
    <col min="10200" max="10200" width="1.453125" style="2" customWidth="1"/>
    <col min="10201" max="10201" width="6.54296875" style="2" customWidth="1"/>
    <col min="10202" max="10202" width="1.453125" style="2" customWidth="1"/>
    <col min="10203" max="10203" width="6.54296875" style="2" customWidth="1"/>
    <col min="10204" max="10204" width="1.453125" style="2" customWidth="1"/>
    <col min="10205" max="10205" width="6.54296875" style="2" customWidth="1"/>
    <col min="10206" max="10206" width="1.453125" style="2" customWidth="1"/>
    <col min="10207" max="10207" width="6.54296875" style="2" customWidth="1"/>
    <col min="10208" max="10208" width="1.453125" style="2" customWidth="1"/>
    <col min="10209" max="10209" width="0.1796875" style="2" customWidth="1"/>
    <col min="10210" max="10210" width="3.453125" style="2" customWidth="1"/>
    <col min="10211" max="10211" width="5.453125" style="2" customWidth="1"/>
    <col min="10212" max="10212" width="42.453125" style="2" customWidth="1"/>
    <col min="10213" max="10213" width="8" style="2" customWidth="1"/>
    <col min="10214" max="10214" width="6.453125" style="2" customWidth="1"/>
    <col min="10215" max="10215" width="1.453125" style="2" customWidth="1"/>
    <col min="10216" max="10216" width="6.453125" style="2" customWidth="1"/>
    <col min="10217" max="10217" width="1.453125" style="2" customWidth="1"/>
    <col min="10218" max="10218" width="5.54296875" style="2" customWidth="1"/>
    <col min="10219" max="10219" width="1.453125" style="2" customWidth="1"/>
    <col min="10220" max="10220" width="5.54296875" style="2" customWidth="1"/>
    <col min="10221" max="10221" width="1.453125" style="2" customWidth="1"/>
    <col min="10222" max="10222" width="5.54296875" style="2" customWidth="1"/>
    <col min="10223" max="10223" width="1.453125" style="2" customWidth="1"/>
    <col min="10224" max="10224" width="5.54296875" style="2" customWidth="1"/>
    <col min="10225" max="10225" width="1.453125" style="2" customWidth="1"/>
    <col min="10226" max="10226" width="5.54296875" style="2" customWidth="1"/>
    <col min="10227" max="10227" width="1.453125" style="2" customWidth="1"/>
    <col min="10228" max="10228" width="5.54296875" style="2" customWidth="1"/>
    <col min="10229" max="10229" width="1.453125" style="2" customWidth="1"/>
    <col min="10230" max="10230" width="5.54296875" style="2" customWidth="1"/>
    <col min="10231" max="10231" width="1.453125" style="2" customWidth="1"/>
    <col min="10232" max="10232" width="5.54296875" style="2" customWidth="1"/>
    <col min="10233" max="10233" width="1.453125" style="2" customWidth="1"/>
    <col min="10234" max="10234" width="5.54296875" style="2" customWidth="1"/>
    <col min="10235" max="10235" width="1.453125" style="2" customWidth="1"/>
    <col min="10236" max="10236" width="5.54296875" style="2" customWidth="1"/>
    <col min="10237" max="10237" width="1.453125" style="2" customWidth="1"/>
    <col min="10238" max="10238" width="5.54296875" style="2" customWidth="1"/>
    <col min="10239" max="10239" width="1.453125" style="2" customWidth="1"/>
    <col min="10240" max="10240" width="5.54296875" style="2" customWidth="1"/>
    <col min="10241" max="10241" width="1.453125" style="2" customWidth="1"/>
    <col min="10242" max="10242" width="5.54296875" style="2" customWidth="1"/>
    <col min="10243" max="10243" width="1.453125" style="2" customWidth="1"/>
    <col min="10244" max="10244" width="5.54296875" style="2" customWidth="1"/>
    <col min="10245" max="10245" width="1.453125" style="2" customWidth="1"/>
    <col min="10246" max="10246" width="5.54296875" style="2" customWidth="1"/>
    <col min="10247" max="10247" width="1.453125" style="2" customWidth="1"/>
    <col min="10248" max="10248" width="5.54296875" style="2" customWidth="1"/>
    <col min="10249" max="10249" width="1.453125" style="2" customWidth="1"/>
    <col min="10250" max="10250" width="5.54296875" style="2" customWidth="1"/>
    <col min="10251" max="10251" width="1.453125" style="2" customWidth="1"/>
    <col min="10252" max="10252" width="5.54296875" style="2" customWidth="1"/>
    <col min="10253" max="10253" width="1.453125" style="2" customWidth="1"/>
    <col min="10254" max="10254" width="5.54296875" style="2" customWidth="1"/>
    <col min="10255" max="10255" width="1.453125" style="2" customWidth="1"/>
    <col min="10256" max="10256" width="5.54296875" style="2" customWidth="1"/>
    <col min="10257" max="10257" width="1.453125" style="2" customWidth="1"/>
    <col min="10258" max="10415" width="9.1796875" style="2"/>
    <col min="10416" max="10417" width="0" style="2" hidden="1" customWidth="1"/>
    <col min="10418" max="10418" width="8.54296875" style="2" customWidth="1"/>
    <col min="10419" max="10419" width="31.81640625" style="2" customWidth="1"/>
    <col min="10420" max="10420" width="8.453125" style="2" customWidth="1"/>
    <col min="10421" max="10421" width="6.54296875" style="2" customWidth="1"/>
    <col min="10422" max="10422" width="1.453125" style="2" customWidth="1"/>
    <col min="10423" max="10423" width="6.54296875" style="2" customWidth="1"/>
    <col min="10424" max="10424" width="1.453125" style="2" customWidth="1"/>
    <col min="10425" max="10425" width="6.54296875" style="2" customWidth="1"/>
    <col min="10426" max="10426" width="1.453125" style="2" customWidth="1"/>
    <col min="10427" max="10427" width="6.54296875" style="2" customWidth="1"/>
    <col min="10428" max="10428" width="1.453125" style="2" customWidth="1"/>
    <col min="10429" max="10429" width="6.54296875" style="2" customWidth="1"/>
    <col min="10430" max="10430" width="1.453125" style="2" customWidth="1"/>
    <col min="10431" max="10431" width="6.453125" style="2" customWidth="1"/>
    <col min="10432" max="10432" width="1.453125" style="2" customWidth="1"/>
    <col min="10433" max="10433" width="6.54296875" style="2" customWidth="1"/>
    <col min="10434" max="10434" width="1.453125" style="2" customWidth="1"/>
    <col min="10435" max="10435" width="6.54296875" style="2" customWidth="1"/>
    <col min="10436" max="10436" width="1.453125" style="2" customWidth="1"/>
    <col min="10437" max="10437" width="6.54296875" style="2" customWidth="1"/>
    <col min="10438" max="10438" width="1.453125" style="2" customWidth="1"/>
    <col min="10439" max="10439" width="6.54296875" style="2" customWidth="1"/>
    <col min="10440" max="10440" width="1.453125" style="2" customWidth="1"/>
    <col min="10441" max="10441" width="6.54296875" style="2" customWidth="1"/>
    <col min="10442" max="10442" width="1.453125" style="2" customWidth="1"/>
    <col min="10443" max="10443" width="6.54296875" style="2" customWidth="1"/>
    <col min="10444" max="10444" width="1.453125" style="2" customWidth="1"/>
    <col min="10445" max="10445" width="6.54296875" style="2" customWidth="1"/>
    <col min="10446" max="10446" width="1.453125" style="2" customWidth="1"/>
    <col min="10447" max="10447" width="6.54296875" style="2" customWidth="1"/>
    <col min="10448" max="10448" width="1.453125" style="2" customWidth="1"/>
    <col min="10449" max="10449" width="6.54296875" style="2" customWidth="1"/>
    <col min="10450" max="10450" width="1.453125" style="2" customWidth="1"/>
    <col min="10451" max="10451" width="6.54296875" style="2" customWidth="1"/>
    <col min="10452" max="10452" width="1.453125" style="2" customWidth="1"/>
    <col min="10453" max="10453" width="6.54296875" style="2" customWidth="1"/>
    <col min="10454" max="10454" width="1.453125" style="2" customWidth="1"/>
    <col min="10455" max="10455" width="6.54296875" style="2" customWidth="1"/>
    <col min="10456" max="10456" width="1.453125" style="2" customWidth="1"/>
    <col min="10457" max="10457" width="6.54296875" style="2" customWidth="1"/>
    <col min="10458" max="10458" width="1.453125" style="2" customWidth="1"/>
    <col min="10459" max="10459" width="6.54296875" style="2" customWidth="1"/>
    <col min="10460" max="10460" width="1.453125" style="2" customWidth="1"/>
    <col min="10461" max="10461" width="6.54296875" style="2" customWidth="1"/>
    <col min="10462" max="10462" width="1.453125" style="2" customWidth="1"/>
    <col min="10463" max="10463" width="6.54296875" style="2" customWidth="1"/>
    <col min="10464" max="10464" width="1.453125" style="2" customWidth="1"/>
    <col min="10465" max="10465" width="0.1796875" style="2" customWidth="1"/>
    <col min="10466" max="10466" width="3.453125" style="2" customWidth="1"/>
    <col min="10467" max="10467" width="5.453125" style="2" customWidth="1"/>
    <col min="10468" max="10468" width="42.453125" style="2" customWidth="1"/>
    <col min="10469" max="10469" width="8" style="2" customWidth="1"/>
    <col min="10470" max="10470" width="6.453125" style="2" customWidth="1"/>
    <col min="10471" max="10471" width="1.453125" style="2" customWidth="1"/>
    <col min="10472" max="10472" width="6.453125" style="2" customWidth="1"/>
    <col min="10473" max="10473" width="1.453125" style="2" customWidth="1"/>
    <col min="10474" max="10474" width="5.54296875" style="2" customWidth="1"/>
    <col min="10475" max="10475" width="1.453125" style="2" customWidth="1"/>
    <col min="10476" max="10476" width="5.54296875" style="2" customWidth="1"/>
    <col min="10477" max="10477" width="1.453125" style="2" customWidth="1"/>
    <col min="10478" max="10478" width="5.54296875" style="2" customWidth="1"/>
    <col min="10479" max="10479" width="1.453125" style="2" customWidth="1"/>
    <col min="10480" max="10480" width="5.54296875" style="2" customWidth="1"/>
    <col min="10481" max="10481" width="1.453125" style="2" customWidth="1"/>
    <col min="10482" max="10482" width="5.54296875" style="2" customWidth="1"/>
    <col min="10483" max="10483" width="1.453125" style="2" customWidth="1"/>
    <col min="10484" max="10484" width="5.54296875" style="2" customWidth="1"/>
    <col min="10485" max="10485" width="1.453125" style="2" customWidth="1"/>
    <col min="10486" max="10486" width="5.54296875" style="2" customWidth="1"/>
    <col min="10487" max="10487" width="1.453125" style="2" customWidth="1"/>
    <col min="10488" max="10488" width="5.54296875" style="2" customWidth="1"/>
    <col min="10489" max="10489" width="1.453125" style="2" customWidth="1"/>
    <col min="10490" max="10490" width="5.54296875" style="2" customWidth="1"/>
    <col min="10491" max="10491" width="1.453125" style="2" customWidth="1"/>
    <col min="10492" max="10492" width="5.54296875" style="2" customWidth="1"/>
    <col min="10493" max="10493" width="1.453125" style="2" customWidth="1"/>
    <col min="10494" max="10494" width="5.54296875" style="2" customWidth="1"/>
    <col min="10495" max="10495" width="1.453125" style="2" customWidth="1"/>
    <col min="10496" max="10496" width="5.54296875" style="2" customWidth="1"/>
    <col min="10497" max="10497" width="1.453125" style="2" customWidth="1"/>
    <col min="10498" max="10498" width="5.54296875" style="2" customWidth="1"/>
    <col min="10499" max="10499" width="1.453125" style="2" customWidth="1"/>
    <col min="10500" max="10500" width="5.54296875" style="2" customWidth="1"/>
    <col min="10501" max="10501" width="1.453125" style="2" customWidth="1"/>
    <col min="10502" max="10502" width="5.54296875" style="2" customWidth="1"/>
    <col min="10503" max="10503" width="1.453125" style="2" customWidth="1"/>
    <col min="10504" max="10504" width="5.54296875" style="2" customWidth="1"/>
    <col min="10505" max="10505" width="1.453125" style="2" customWidth="1"/>
    <col min="10506" max="10506" width="5.54296875" style="2" customWidth="1"/>
    <col min="10507" max="10507" width="1.453125" style="2" customWidth="1"/>
    <col min="10508" max="10508" width="5.54296875" style="2" customWidth="1"/>
    <col min="10509" max="10509" width="1.453125" style="2" customWidth="1"/>
    <col min="10510" max="10510" width="5.54296875" style="2" customWidth="1"/>
    <col min="10511" max="10511" width="1.453125" style="2" customWidth="1"/>
    <col min="10512" max="10512" width="5.54296875" style="2" customWidth="1"/>
    <col min="10513" max="10513" width="1.453125" style="2" customWidth="1"/>
    <col min="10514" max="10671" width="9.1796875" style="2"/>
    <col min="10672" max="10673" width="0" style="2" hidden="1" customWidth="1"/>
    <col min="10674" max="10674" width="8.54296875" style="2" customWidth="1"/>
    <col min="10675" max="10675" width="31.81640625" style="2" customWidth="1"/>
    <col min="10676" max="10676" width="8.453125" style="2" customWidth="1"/>
    <col min="10677" max="10677" width="6.54296875" style="2" customWidth="1"/>
    <col min="10678" max="10678" width="1.453125" style="2" customWidth="1"/>
    <col min="10679" max="10679" width="6.54296875" style="2" customWidth="1"/>
    <col min="10680" max="10680" width="1.453125" style="2" customWidth="1"/>
    <col min="10681" max="10681" width="6.54296875" style="2" customWidth="1"/>
    <col min="10682" max="10682" width="1.453125" style="2" customWidth="1"/>
    <col min="10683" max="10683" width="6.54296875" style="2" customWidth="1"/>
    <col min="10684" max="10684" width="1.453125" style="2" customWidth="1"/>
    <col min="10685" max="10685" width="6.54296875" style="2" customWidth="1"/>
    <col min="10686" max="10686" width="1.453125" style="2" customWidth="1"/>
    <col min="10687" max="10687" width="6.453125" style="2" customWidth="1"/>
    <col min="10688" max="10688" width="1.453125" style="2" customWidth="1"/>
    <col min="10689" max="10689" width="6.54296875" style="2" customWidth="1"/>
    <col min="10690" max="10690" width="1.453125" style="2" customWidth="1"/>
    <col min="10691" max="10691" width="6.54296875" style="2" customWidth="1"/>
    <col min="10692" max="10692" width="1.453125" style="2" customWidth="1"/>
    <col min="10693" max="10693" width="6.54296875" style="2" customWidth="1"/>
    <col min="10694" max="10694" width="1.453125" style="2" customWidth="1"/>
    <col min="10695" max="10695" width="6.54296875" style="2" customWidth="1"/>
    <col min="10696" max="10696" width="1.453125" style="2" customWidth="1"/>
    <col min="10697" max="10697" width="6.54296875" style="2" customWidth="1"/>
    <col min="10698" max="10698" width="1.453125" style="2" customWidth="1"/>
    <col min="10699" max="10699" width="6.54296875" style="2" customWidth="1"/>
    <col min="10700" max="10700" width="1.453125" style="2" customWidth="1"/>
    <col min="10701" max="10701" width="6.54296875" style="2" customWidth="1"/>
    <col min="10702" max="10702" width="1.453125" style="2" customWidth="1"/>
    <col min="10703" max="10703" width="6.54296875" style="2" customWidth="1"/>
    <col min="10704" max="10704" width="1.453125" style="2" customWidth="1"/>
    <col min="10705" max="10705" width="6.54296875" style="2" customWidth="1"/>
    <col min="10706" max="10706" width="1.453125" style="2" customWidth="1"/>
    <col min="10707" max="10707" width="6.54296875" style="2" customWidth="1"/>
    <col min="10708" max="10708" width="1.453125" style="2" customWidth="1"/>
    <col min="10709" max="10709" width="6.54296875" style="2" customWidth="1"/>
    <col min="10710" max="10710" width="1.453125" style="2" customWidth="1"/>
    <col min="10711" max="10711" width="6.54296875" style="2" customWidth="1"/>
    <col min="10712" max="10712" width="1.453125" style="2" customWidth="1"/>
    <col min="10713" max="10713" width="6.54296875" style="2" customWidth="1"/>
    <col min="10714" max="10714" width="1.453125" style="2" customWidth="1"/>
    <col min="10715" max="10715" width="6.54296875" style="2" customWidth="1"/>
    <col min="10716" max="10716" width="1.453125" style="2" customWidth="1"/>
    <col min="10717" max="10717" width="6.54296875" style="2" customWidth="1"/>
    <col min="10718" max="10718" width="1.453125" style="2" customWidth="1"/>
    <col min="10719" max="10719" width="6.54296875" style="2" customWidth="1"/>
    <col min="10720" max="10720" width="1.453125" style="2" customWidth="1"/>
    <col min="10721" max="10721" width="0.1796875" style="2" customWidth="1"/>
    <col min="10722" max="10722" width="3.453125" style="2" customWidth="1"/>
    <col min="10723" max="10723" width="5.453125" style="2" customWidth="1"/>
    <col min="10724" max="10724" width="42.453125" style="2" customWidth="1"/>
    <col min="10725" max="10725" width="8" style="2" customWidth="1"/>
    <col min="10726" max="10726" width="6.453125" style="2" customWidth="1"/>
    <col min="10727" max="10727" width="1.453125" style="2" customWidth="1"/>
    <col min="10728" max="10728" width="6.453125" style="2" customWidth="1"/>
    <col min="10729" max="10729" width="1.453125" style="2" customWidth="1"/>
    <col min="10730" max="10730" width="5.54296875" style="2" customWidth="1"/>
    <col min="10731" max="10731" width="1.453125" style="2" customWidth="1"/>
    <col min="10732" max="10732" width="5.54296875" style="2" customWidth="1"/>
    <col min="10733" max="10733" width="1.453125" style="2" customWidth="1"/>
    <col min="10734" max="10734" width="5.54296875" style="2" customWidth="1"/>
    <col min="10735" max="10735" width="1.453125" style="2" customWidth="1"/>
    <col min="10736" max="10736" width="5.54296875" style="2" customWidth="1"/>
    <col min="10737" max="10737" width="1.453125" style="2" customWidth="1"/>
    <col min="10738" max="10738" width="5.54296875" style="2" customWidth="1"/>
    <col min="10739" max="10739" width="1.453125" style="2" customWidth="1"/>
    <col min="10740" max="10740" width="5.54296875" style="2" customWidth="1"/>
    <col min="10741" max="10741" width="1.453125" style="2" customWidth="1"/>
    <col min="10742" max="10742" width="5.54296875" style="2" customWidth="1"/>
    <col min="10743" max="10743" width="1.453125" style="2" customWidth="1"/>
    <col min="10744" max="10744" width="5.54296875" style="2" customWidth="1"/>
    <col min="10745" max="10745" width="1.453125" style="2" customWidth="1"/>
    <col min="10746" max="10746" width="5.54296875" style="2" customWidth="1"/>
    <col min="10747" max="10747" width="1.453125" style="2" customWidth="1"/>
    <col min="10748" max="10748" width="5.54296875" style="2" customWidth="1"/>
    <col min="10749" max="10749" width="1.453125" style="2" customWidth="1"/>
    <col min="10750" max="10750" width="5.54296875" style="2" customWidth="1"/>
    <col min="10751" max="10751" width="1.453125" style="2" customWidth="1"/>
    <col min="10752" max="10752" width="5.54296875" style="2" customWidth="1"/>
    <col min="10753" max="10753" width="1.453125" style="2" customWidth="1"/>
    <col min="10754" max="10754" width="5.54296875" style="2" customWidth="1"/>
    <col min="10755" max="10755" width="1.453125" style="2" customWidth="1"/>
    <col min="10756" max="10756" width="5.54296875" style="2" customWidth="1"/>
    <col min="10757" max="10757" width="1.453125" style="2" customWidth="1"/>
    <col min="10758" max="10758" width="5.54296875" style="2" customWidth="1"/>
    <col min="10759" max="10759" width="1.453125" style="2" customWidth="1"/>
    <col min="10760" max="10760" width="5.54296875" style="2" customWidth="1"/>
    <col min="10761" max="10761" width="1.453125" style="2" customWidth="1"/>
    <col min="10762" max="10762" width="5.54296875" style="2" customWidth="1"/>
    <col min="10763" max="10763" width="1.453125" style="2" customWidth="1"/>
    <col min="10764" max="10764" width="5.54296875" style="2" customWidth="1"/>
    <col min="10765" max="10765" width="1.453125" style="2" customWidth="1"/>
    <col min="10766" max="10766" width="5.54296875" style="2" customWidth="1"/>
    <col min="10767" max="10767" width="1.453125" style="2" customWidth="1"/>
    <col min="10768" max="10768" width="5.54296875" style="2" customWidth="1"/>
    <col min="10769" max="10769" width="1.453125" style="2" customWidth="1"/>
    <col min="10770" max="10927" width="9.1796875" style="2"/>
    <col min="10928" max="10929" width="0" style="2" hidden="1" customWidth="1"/>
    <col min="10930" max="10930" width="8.54296875" style="2" customWidth="1"/>
    <col min="10931" max="10931" width="31.81640625" style="2" customWidth="1"/>
    <col min="10932" max="10932" width="8.453125" style="2" customWidth="1"/>
    <col min="10933" max="10933" width="6.54296875" style="2" customWidth="1"/>
    <col min="10934" max="10934" width="1.453125" style="2" customWidth="1"/>
    <col min="10935" max="10935" width="6.54296875" style="2" customWidth="1"/>
    <col min="10936" max="10936" width="1.453125" style="2" customWidth="1"/>
    <col min="10937" max="10937" width="6.54296875" style="2" customWidth="1"/>
    <col min="10938" max="10938" width="1.453125" style="2" customWidth="1"/>
    <col min="10939" max="10939" width="6.54296875" style="2" customWidth="1"/>
    <col min="10940" max="10940" width="1.453125" style="2" customWidth="1"/>
    <col min="10941" max="10941" width="6.54296875" style="2" customWidth="1"/>
    <col min="10942" max="10942" width="1.453125" style="2" customWidth="1"/>
    <col min="10943" max="10943" width="6.453125" style="2" customWidth="1"/>
    <col min="10944" max="10944" width="1.453125" style="2" customWidth="1"/>
    <col min="10945" max="10945" width="6.54296875" style="2" customWidth="1"/>
    <col min="10946" max="10946" width="1.453125" style="2" customWidth="1"/>
    <col min="10947" max="10947" width="6.54296875" style="2" customWidth="1"/>
    <col min="10948" max="10948" width="1.453125" style="2" customWidth="1"/>
    <col min="10949" max="10949" width="6.54296875" style="2" customWidth="1"/>
    <col min="10950" max="10950" width="1.453125" style="2" customWidth="1"/>
    <col min="10951" max="10951" width="6.54296875" style="2" customWidth="1"/>
    <col min="10952" max="10952" width="1.453125" style="2" customWidth="1"/>
    <col min="10953" max="10953" width="6.54296875" style="2" customWidth="1"/>
    <col min="10954" max="10954" width="1.453125" style="2" customWidth="1"/>
    <col min="10955" max="10955" width="6.54296875" style="2" customWidth="1"/>
    <col min="10956" max="10956" width="1.453125" style="2" customWidth="1"/>
    <col min="10957" max="10957" width="6.54296875" style="2" customWidth="1"/>
    <col min="10958" max="10958" width="1.453125" style="2" customWidth="1"/>
    <col min="10959" max="10959" width="6.54296875" style="2" customWidth="1"/>
    <col min="10960" max="10960" width="1.453125" style="2" customWidth="1"/>
    <col min="10961" max="10961" width="6.54296875" style="2" customWidth="1"/>
    <col min="10962" max="10962" width="1.453125" style="2" customWidth="1"/>
    <col min="10963" max="10963" width="6.54296875" style="2" customWidth="1"/>
    <col min="10964" max="10964" width="1.453125" style="2" customWidth="1"/>
    <col min="10965" max="10965" width="6.54296875" style="2" customWidth="1"/>
    <col min="10966" max="10966" width="1.453125" style="2" customWidth="1"/>
    <col min="10967" max="10967" width="6.54296875" style="2" customWidth="1"/>
    <col min="10968" max="10968" width="1.453125" style="2" customWidth="1"/>
    <col min="10969" max="10969" width="6.54296875" style="2" customWidth="1"/>
    <col min="10970" max="10970" width="1.453125" style="2" customWidth="1"/>
    <col min="10971" max="10971" width="6.54296875" style="2" customWidth="1"/>
    <col min="10972" max="10972" width="1.453125" style="2" customWidth="1"/>
    <col min="10973" max="10973" width="6.54296875" style="2" customWidth="1"/>
    <col min="10974" max="10974" width="1.453125" style="2" customWidth="1"/>
    <col min="10975" max="10975" width="6.54296875" style="2" customWidth="1"/>
    <col min="10976" max="10976" width="1.453125" style="2" customWidth="1"/>
    <col min="10977" max="10977" width="0.1796875" style="2" customWidth="1"/>
    <col min="10978" max="10978" width="3.453125" style="2" customWidth="1"/>
    <col min="10979" max="10979" width="5.453125" style="2" customWidth="1"/>
    <col min="10980" max="10980" width="42.453125" style="2" customWidth="1"/>
    <col min="10981" max="10981" width="8" style="2" customWidth="1"/>
    <col min="10982" max="10982" width="6.453125" style="2" customWidth="1"/>
    <col min="10983" max="10983" width="1.453125" style="2" customWidth="1"/>
    <col min="10984" max="10984" width="6.453125" style="2" customWidth="1"/>
    <col min="10985" max="10985" width="1.453125" style="2" customWidth="1"/>
    <col min="10986" max="10986" width="5.54296875" style="2" customWidth="1"/>
    <col min="10987" max="10987" width="1.453125" style="2" customWidth="1"/>
    <col min="10988" max="10988" width="5.54296875" style="2" customWidth="1"/>
    <col min="10989" max="10989" width="1.453125" style="2" customWidth="1"/>
    <col min="10990" max="10990" width="5.54296875" style="2" customWidth="1"/>
    <col min="10991" max="10991" width="1.453125" style="2" customWidth="1"/>
    <col min="10992" max="10992" width="5.54296875" style="2" customWidth="1"/>
    <col min="10993" max="10993" width="1.453125" style="2" customWidth="1"/>
    <col min="10994" max="10994" width="5.54296875" style="2" customWidth="1"/>
    <col min="10995" max="10995" width="1.453125" style="2" customWidth="1"/>
    <col min="10996" max="10996" width="5.54296875" style="2" customWidth="1"/>
    <col min="10997" max="10997" width="1.453125" style="2" customWidth="1"/>
    <col min="10998" max="10998" width="5.54296875" style="2" customWidth="1"/>
    <col min="10999" max="10999" width="1.453125" style="2" customWidth="1"/>
    <col min="11000" max="11000" width="5.54296875" style="2" customWidth="1"/>
    <col min="11001" max="11001" width="1.453125" style="2" customWidth="1"/>
    <col min="11002" max="11002" width="5.54296875" style="2" customWidth="1"/>
    <col min="11003" max="11003" width="1.453125" style="2" customWidth="1"/>
    <col min="11004" max="11004" width="5.54296875" style="2" customWidth="1"/>
    <col min="11005" max="11005" width="1.453125" style="2" customWidth="1"/>
    <col min="11006" max="11006" width="5.54296875" style="2" customWidth="1"/>
    <col min="11007" max="11007" width="1.453125" style="2" customWidth="1"/>
    <col min="11008" max="11008" width="5.54296875" style="2" customWidth="1"/>
    <col min="11009" max="11009" width="1.453125" style="2" customWidth="1"/>
    <col min="11010" max="11010" width="5.54296875" style="2" customWidth="1"/>
    <col min="11011" max="11011" width="1.453125" style="2" customWidth="1"/>
    <col min="11012" max="11012" width="5.54296875" style="2" customWidth="1"/>
    <col min="11013" max="11013" width="1.453125" style="2" customWidth="1"/>
    <col min="11014" max="11014" width="5.54296875" style="2" customWidth="1"/>
    <col min="11015" max="11015" width="1.453125" style="2" customWidth="1"/>
    <col min="11016" max="11016" width="5.54296875" style="2" customWidth="1"/>
    <col min="11017" max="11017" width="1.453125" style="2" customWidth="1"/>
    <col min="11018" max="11018" width="5.54296875" style="2" customWidth="1"/>
    <col min="11019" max="11019" width="1.453125" style="2" customWidth="1"/>
    <col min="11020" max="11020" width="5.54296875" style="2" customWidth="1"/>
    <col min="11021" max="11021" width="1.453125" style="2" customWidth="1"/>
    <col min="11022" max="11022" width="5.54296875" style="2" customWidth="1"/>
    <col min="11023" max="11023" width="1.453125" style="2" customWidth="1"/>
    <col min="11024" max="11024" width="5.54296875" style="2" customWidth="1"/>
    <col min="11025" max="11025" width="1.453125" style="2" customWidth="1"/>
    <col min="11026" max="11183" width="9.1796875" style="2"/>
    <col min="11184" max="11185" width="0" style="2" hidden="1" customWidth="1"/>
    <col min="11186" max="11186" width="8.54296875" style="2" customWidth="1"/>
    <col min="11187" max="11187" width="31.81640625" style="2" customWidth="1"/>
    <col min="11188" max="11188" width="8.453125" style="2" customWidth="1"/>
    <col min="11189" max="11189" width="6.54296875" style="2" customWidth="1"/>
    <col min="11190" max="11190" width="1.453125" style="2" customWidth="1"/>
    <col min="11191" max="11191" width="6.54296875" style="2" customWidth="1"/>
    <col min="11192" max="11192" width="1.453125" style="2" customWidth="1"/>
    <col min="11193" max="11193" width="6.54296875" style="2" customWidth="1"/>
    <col min="11194" max="11194" width="1.453125" style="2" customWidth="1"/>
    <col min="11195" max="11195" width="6.54296875" style="2" customWidth="1"/>
    <col min="11196" max="11196" width="1.453125" style="2" customWidth="1"/>
    <col min="11197" max="11197" width="6.54296875" style="2" customWidth="1"/>
    <col min="11198" max="11198" width="1.453125" style="2" customWidth="1"/>
    <col min="11199" max="11199" width="6.453125" style="2" customWidth="1"/>
    <col min="11200" max="11200" width="1.453125" style="2" customWidth="1"/>
    <col min="11201" max="11201" width="6.54296875" style="2" customWidth="1"/>
    <col min="11202" max="11202" width="1.453125" style="2" customWidth="1"/>
    <col min="11203" max="11203" width="6.54296875" style="2" customWidth="1"/>
    <col min="11204" max="11204" width="1.453125" style="2" customWidth="1"/>
    <col min="11205" max="11205" width="6.54296875" style="2" customWidth="1"/>
    <col min="11206" max="11206" width="1.453125" style="2" customWidth="1"/>
    <col min="11207" max="11207" width="6.54296875" style="2" customWidth="1"/>
    <col min="11208" max="11208" width="1.453125" style="2" customWidth="1"/>
    <col min="11209" max="11209" width="6.54296875" style="2" customWidth="1"/>
    <col min="11210" max="11210" width="1.453125" style="2" customWidth="1"/>
    <col min="11211" max="11211" width="6.54296875" style="2" customWidth="1"/>
    <col min="11212" max="11212" width="1.453125" style="2" customWidth="1"/>
    <col min="11213" max="11213" width="6.54296875" style="2" customWidth="1"/>
    <col min="11214" max="11214" width="1.453125" style="2" customWidth="1"/>
    <col min="11215" max="11215" width="6.54296875" style="2" customWidth="1"/>
    <col min="11216" max="11216" width="1.453125" style="2" customWidth="1"/>
    <col min="11217" max="11217" width="6.54296875" style="2" customWidth="1"/>
    <col min="11218" max="11218" width="1.453125" style="2" customWidth="1"/>
    <col min="11219" max="11219" width="6.54296875" style="2" customWidth="1"/>
    <col min="11220" max="11220" width="1.453125" style="2" customWidth="1"/>
    <col min="11221" max="11221" width="6.54296875" style="2" customWidth="1"/>
    <col min="11222" max="11222" width="1.453125" style="2" customWidth="1"/>
    <col min="11223" max="11223" width="6.54296875" style="2" customWidth="1"/>
    <col min="11224" max="11224" width="1.453125" style="2" customWidth="1"/>
    <col min="11225" max="11225" width="6.54296875" style="2" customWidth="1"/>
    <col min="11226" max="11226" width="1.453125" style="2" customWidth="1"/>
    <col min="11227" max="11227" width="6.54296875" style="2" customWidth="1"/>
    <col min="11228" max="11228" width="1.453125" style="2" customWidth="1"/>
    <col min="11229" max="11229" width="6.54296875" style="2" customWidth="1"/>
    <col min="11230" max="11230" width="1.453125" style="2" customWidth="1"/>
    <col min="11231" max="11231" width="6.54296875" style="2" customWidth="1"/>
    <col min="11232" max="11232" width="1.453125" style="2" customWidth="1"/>
    <col min="11233" max="11233" width="0.1796875" style="2" customWidth="1"/>
    <col min="11234" max="11234" width="3.453125" style="2" customWidth="1"/>
    <col min="11235" max="11235" width="5.453125" style="2" customWidth="1"/>
    <col min="11236" max="11236" width="42.453125" style="2" customWidth="1"/>
    <col min="11237" max="11237" width="8" style="2" customWidth="1"/>
    <col min="11238" max="11238" width="6.453125" style="2" customWidth="1"/>
    <col min="11239" max="11239" width="1.453125" style="2" customWidth="1"/>
    <col min="11240" max="11240" width="6.453125" style="2" customWidth="1"/>
    <col min="11241" max="11241" width="1.453125" style="2" customWidth="1"/>
    <col min="11242" max="11242" width="5.54296875" style="2" customWidth="1"/>
    <col min="11243" max="11243" width="1.453125" style="2" customWidth="1"/>
    <col min="11244" max="11244" width="5.54296875" style="2" customWidth="1"/>
    <col min="11245" max="11245" width="1.453125" style="2" customWidth="1"/>
    <col min="11246" max="11246" width="5.54296875" style="2" customWidth="1"/>
    <col min="11247" max="11247" width="1.453125" style="2" customWidth="1"/>
    <col min="11248" max="11248" width="5.54296875" style="2" customWidth="1"/>
    <col min="11249" max="11249" width="1.453125" style="2" customWidth="1"/>
    <col min="11250" max="11250" width="5.54296875" style="2" customWidth="1"/>
    <col min="11251" max="11251" width="1.453125" style="2" customWidth="1"/>
    <col min="11252" max="11252" width="5.54296875" style="2" customWidth="1"/>
    <col min="11253" max="11253" width="1.453125" style="2" customWidth="1"/>
    <col min="11254" max="11254" width="5.54296875" style="2" customWidth="1"/>
    <col min="11255" max="11255" width="1.453125" style="2" customWidth="1"/>
    <col min="11256" max="11256" width="5.54296875" style="2" customWidth="1"/>
    <col min="11257" max="11257" width="1.453125" style="2" customWidth="1"/>
    <col min="11258" max="11258" width="5.54296875" style="2" customWidth="1"/>
    <col min="11259" max="11259" width="1.453125" style="2" customWidth="1"/>
    <col min="11260" max="11260" width="5.54296875" style="2" customWidth="1"/>
    <col min="11261" max="11261" width="1.453125" style="2" customWidth="1"/>
    <col min="11262" max="11262" width="5.54296875" style="2" customWidth="1"/>
    <col min="11263" max="11263" width="1.453125" style="2" customWidth="1"/>
    <col min="11264" max="11264" width="5.54296875" style="2" customWidth="1"/>
    <col min="11265" max="11265" width="1.453125" style="2" customWidth="1"/>
    <col min="11266" max="11266" width="5.54296875" style="2" customWidth="1"/>
    <col min="11267" max="11267" width="1.453125" style="2" customWidth="1"/>
    <col min="11268" max="11268" width="5.54296875" style="2" customWidth="1"/>
    <col min="11269" max="11269" width="1.453125" style="2" customWidth="1"/>
    <col min="11270" max="11270" width="5.54296875" style="2" customWidth="1"/>
    <col min="11271" max="11271" width="1.453125" style="2" customWidth="1"/>
    <col min="11272" max="11272" width="5.54296875" style="2" customWidth="1"/>
    <col min="11273" max="11273" width="1.453125" style="2" customWidth="1"/>
    <col min="11274" max="11274" width="5.54296875" style="2" customWidth="1"/>
    <col min="11275" max="11275" width="1.453125" style="2" customWidth="1"/>
    <col min="11276" max="11276" width="5.54296875" style="2" customWidth="1"/>
    <col min="11277" max="11277" width="1.453125" style="2" customWidth="1"/>
    <col min="11278" max="11278" width="5.54296875" style="2" customWidth="1"/>
    <col min="11279" max="11279" width="1.453125" style="2" customWidth="1"/>
    <col min="11280" max="11280" width="5.54296875" style="2" customWidth="1"/>
    <col min="11281" max="11281" width="1.453125" style="2" customWidth="1"/>
    <col min="11282" max="11439" width="9.1796875" style="2"/>
    <col min="11440" max="11441" width="0" style="2" hidden="1" customWidth="1"/>
    <col min="11442" max="11442" width="8.54296875" style="2" customWidth="1"/>
    <col min="11443" max="11443" width="31.81640625" style="2" customWidth="1"/>
    <col min="11444" max="11444" width="8.453125" style="2" customWidth="1"/>
    <col min="11445" max="11445" width="6.54296875" style="2" customWidth="1"/>
    <col min="11446" max="11446" width="1.453125" style="2" customWidth="1"/>
    <col min="11447" max="11447" width="6.54296875" style="2" customWidth="1"/>
    <col min="11448" max="11448" width="1.453125" style="2" customWidth="1"/>
    <col min="11449" max="11449" width="6.54296875" style="2" customWidth="1"/>
    <col min="11450" max="11450" width="1.453125" style="2" customWidth="1"/>
    <col min="11451" max="11451" width="6.54296875" style="2" customWidth="1"/>
    <col min="11452" max="11452" width="1.453125" style="2" customWidth="1"/>
    <col min="11453" max="11453" width="6.54296875" style="2" customWidth="1"/>
    <col min="11454" max="11454" width="1.453125" style="2" customWidth="1"/>
    <col min="11455" max="11455" width="6.453125" style="2" customWidth="1"/>
    <col min="11456" max="11456" width="1.453125" style="2" customWidth="1"/>
    <col min="11457" max="11457" width="6.54296875" style="2" customWidth="1"/>
    <col min="11458" max="11458" width="1.453125" style="2" customWidth="1"/>
    <col min="11459" max="11459" width="6.54296875" style="2" customWidth="1"/>
    <col min="11460" max="11460" width="1.453125" style="2" customWidth="1"/>
    <col min="11461" max="11461" width="6.54296875" style="2" customWidth="1"/>
    <col min="11462" max="11462" width="1.453125" style="2" customWidth="1"/>
    <col min="11463" max="11463" width="6.54296875" style="2" customWidth="1"/>
    <col min="11464" max="11464" width="1.453125" style="2" customWidth="1"/>
    <col min="11465" max="11465" width="6.54296875" style="2" customWidth="1"/>
    <col min="11466" max="11466" width="1.453125" style="2" customWidth="1"/>
    <col min="11467" max="11467" width="6.54296875" style="2" customWidth="1"/>
    <col min="11468" max="11468" width="1.453125" style="2" customWidth="1"/>
    <col min="11469" max="11469" width="6.54296875" style="2" customWidth="1"/>
    <col min="11470" max="11470" width="1.453125" style="2" customWidth="1"/>
    <col min="11471" max="11471" width="6.54296875" style="2" customWidth="1"/>
    <col min="11472" max="11472" width="1.453125" style="2" customWidth="1"/>
    <col min="11473" max="11473" width="6.54296875" style="2" customWidth="1"/>
    <col min="11474" max="11474" width="1.453125" style="2" customWidth="1"/>
    <col min="11475" max="11475" width="6.54296875" style="2" customWidth="1"/>
    <col min="11476" max="11476" width="1.453125" style="2" customWidth="1"/>
    <col min="11477" max="11477" width="6.54296875" style="2" customWidth="1"/>
    <col min="11478" max="11478" width="1.453125" style="2" customWidth="1"/>
    <col min="11479" max="11479" width="6.54296875" style="2" customWidth="1"/>
    <col min="11480" max="11480" width="1.453125" style="2" customWidth="1"/>
    <col min="11481" max="11481" width="6.54296875" style="2" customWidth="1"/>
    <col min="11482" max="11482" width="1.453125" style="2" customWidth="1"/>
    <col min="11483" max="11483" width="6.54296875" style="2" customWidth="1"/>
    <col min="11484" max="11484" width="1.453125" style="2" customWidth="1"/>
    <col min="11485" max="11485" width="6.54296875" style="2" customWidth="1"/>
    <col min="11486" max="11486" width="1.453125" style="2" customWidth="1"/>
    <col min="11487" max="11487" width="6.54296875" style="2" customWidth="1"/>
    <col min="11488" max="11488" width="1.453125" style="2" customWidth="1"/>
    <col min="11489" max="11489" width="0.1796875" style="2" customWidth="1"/>
    <col min="11490" max="11490" width="3.453125" style="2" customWidth="1"/>
    <col min="11491" max="11491" width="5.453125" style="2" customWidth="1"/>
    <col min="11492" max="11492" width="42.453125" style="2" customWidth="1"/>
    <col min="11493" max="11493" width="8" style="2" customWidth="1"/>
    <col min="11494" max="11494" width="6.453125" style="2" customWidth="1"/>
    <col min="11495" max="11495" width="1.453125" style="2" customWidth="1"/>
    <col min="11496" max="11496" width="6.453125" style="2" customWidth="1"/>
    <col min="11497" max="11497" width="1.453125" style="2" customWidth="1"/>
    <col min="11498" max="11498" width="5.54296875" style="2" customWidth="1"/>
    <col min="11499" max="11499" width="1.453125" style="2" customWidth="1"/>
    <col min="11500" max="11500" width="5.54296875" style="2" customWidth="1"/>
    <col min="11501" max="11501" width="1.453125" style="2" customWidth="1"/>
    <col min="11502" max="11502" width="5.54296875" style="2" customWidth="1"/>
    <col min="11503" max="11503" width="1.453125" style="2" customWidth="1"/>
    <col min="11504" max="11504" width="5.54296875" style="2" customWidth="1"/>
    <col min="11505" max="11505" width="1.453125" style="2" customWidth="1"/>
    <col min="11506" max="11506" width="5.54296875" style="2" customWidth="1"/>
    <col min="11507" max="11507" width="1.453125" style="2" customWidth="1"/>
    <col min="11508" max="11508" width="5.54296875" style="2" customWidth="1"/>
    <col min="11509" max="11509" width="1.453125" style="2" customWidth="1"/>
    <col min="11510" max="11510" width="5.54296875" style="2" customWidth="1"/>
    <col min="11511" max="11511" width="1.453125" style="2" customWidth="1"/>
    <col min="11512" max="11512" width="5.54296875" style="2" customWidth="1"/>
    <col min="11513" max="11513" width="1.453125" style="2" customWidth="1"/>
    <col min="11514" max="11514" width="5.54296875" style="2" customWidth="1"/>
    <col min="11515" max="11515" width="1.453125" style="2" customWidth="1"/>
    <col min="11516" max="11516" width="5.54296875" style="2" customWidth="1"/>
    <col min="11517" max="11517" width="1.453125" style="2" customWidth="1"/>
    <col min="11518" max="11518" width="5.54296875" style="2" customWidth="1"/>
    <col min="11519" max="11519" width="1.453125" style="2" customWidth="1"/>
    <col min="11520" max="11520" width="5.54296875" style="2" customWidth="1"/>
    <col min="11521" max="11521" width="1.453125" style="2" customWidth="1"/>
    <col min="11522" max="11522" width="5.54296875" style="2" customWidth="1"/>
    <col min="11523" max="11523" width="1.453125" style="2" customWidth="1"/>
    <col min="11524" max="11524" width="5.54296875" style="2" customWidth="1"/>
    <col min="11525" max="11525" width="1.453125" style="2" customWidth="1"/>
    <col min="11526" max="11526" width="5.54296875" style="2" customWidth="1"/>
    <col min="11527" max="11527" width="1.453125" style="2" customWidth="1"/>
    <col min="11528" max="11528" width="5.54296875" style="2" customWidth="1"/>
    <col min="11529" max="11529" width="1.453125" style="2" customWidth="1"/>
    <col min="11530" max="11530" width="5.54296875" style="2" customWidth="1"/>
    <col min="11531" max="11531" width="1.453125" style="2" customWidth="1"/>
    <col min="11532" max="11532" width="5.54296875" style="2" customWidth="1"/>
    <col min="11533" max="11533" width="1.453125" style="2" customWidth="1"/>
    <col min="11534" max="11534" width="5.54296875" style="2" customWidth="1"/>
    <col min="11535" max="11535" width="1.453125" style="2" customWidth="1"/>
    <col min="11536" max="11536" width="5.54296875" style="2" customWidth="1"/>
    <col min="11537" max="11537" width="1.453125" style="2" customWidth="1"/>
    <col min="11538" max="11695" width="9.1796875" style="2"/>
    <col min="11696" max="11697" width="0" style="2" hidden="1" customWidth="1"/>
    <col min="11698" max="11698" width="8.54296875" style="2" customWidth="1"/>
    <col min="11699" max="11699" width="31.81640625" style="2" customWidth="1"/>
    <col min="11700" max="11700" width="8.453125" style="2" customWidth="1"/>
    <col min="11701" max="11701" width="6.54296875" style="2" customWidth="1"/>
    <col min="11702" max="11702" width="1.453125" style="2" customWidth="1"/>
    <col min="11703" max="11703" width="6.54296875" style="2" customWidth="1"/>
    <col min="11704" max="11704" width="1.453125" style="2" customWidth="1"/>
    <col min="11705" max="11705" width="6.54296875" style="2" customWidth="1"/>
    <col min="11706" max="11706" width="1.453125" style="2" customWidth="1"/>
    <col min="11707" max="11707" width="6.54296875" style="2" customWidth="1"/>
    <col min="11708" max="11708" width="1.453125" style="2" customWidth="1"/>
    <col min="11709" max="11709" width="6.54296875" style="2" customWidth="1"/>
    <col min="11710" max="11710" width="1.453125" style="2" customWidth="1"/>
    <col min="11711" max="11711" width="6.453125" style="2" customWidth="1"/>
    <col min="11712" max="11712" width="1.453125" style="2" customWidth="1"/>
    <col min="11713" max="11713" width="6.54296875" style="2" customWidth="1"/>
    <col min="11714" max="11714" width="1.453125" style="2" customWidth="1"/>
    <col min="11715" max="11715" width="6.54296875" style="2" customWidth="1"/>
    <col min="11716" max="11716" width="1.453125" style="2" customWidth="1"/>
    <col min="11717" max="11717" width="6.54296875" style="2" customWidth="1"/>
    <col min="11718" max="11718" width="1.453125" style="2" customWidth="1"/>
    <col min="11719" max="11719" width="6.54296875" style="2" customWidth="1"/>
    <col min="11720" max="11720" width="1.453125" style="2" customWidth="1"/>
    <col min="11721" max="11721" width="6.54296875" style="2" customWidth="1"/>
    <col min="11722" max="11722" width="1.453125" style="2" customWidth="1"/>
    <col min="11723" max="11723" width="6.54296875" style="2" customWidth="1"/>
    <col min="11724" max="11724" width="1.453125" style="2" customWidth="1"/>
    <col min="11725" max="11725" width="6.54296875" style="2" customWidth="1"/>
    <col min="11726" max="11726" width="1.453125" style="2" customWidth="1"/>
    <col min="11727" max="11727" width="6.54296875" style="2" customWidth="1"/>
    <col min="11728" max="11728" width="1.453125" style="2" customWidth="1"/>
    <col min="11729" max="11729" width="6.54296875" style="2" customWidth="1"/>
    <col min="11730" max="11730" width="1.453125" style="2" customWidth="1"/>
    <col min="11731" max="11731" width="6.54296875" style="2" customWidth="1"/>
    <col min="11732" max="11732" width="1.453125" style="2" customWidth="1"/>
    <col min="11733" max="11733" width="6.54296875" style="2" customWidth="1"/>
    <col min="11734" max="11734" width="1.453125" style="2" customWidth="1"/>
    <col min="11735" max="11735" width="6.54296875" style="2" customWidth="1"/>
    <col min="11736" max="11736" width="1.453125" style="2" customWidth="1"/>
    <col min="11737" max="11737" width="6.54296875" style="2" customWidth="1"/>
    <col min="11738" max="11738" width="1.453125" style="2" customWidth="1"/>
    <col min="11739" max="11739" width="6.54296875" style="2" customWidth="1"/>
    <col min="11740" max="11740" width="1.453125" style="2" customWidth="1"/>
    <col min="11741" max="11741" width="6.54296875" style="2" customWidth="1"/>
    <col min="11742" max="11742" width="1.453125" style="2" customWidth="1"/>
    <col min="11743" max="11743" width="6.54296875" style="2" customWidth="1"/>
    <col min="11744" max="11744" width="1.453125" style="2" customWidth="1"/>
    <col min="11745" max="11745" width="0.1796875" style="2" customWidth="1"/>
    <col min="11746" max="11746" width="3.453125" style="2" customWidth="1"/>
    <col min="11747" max="11747" width="5.453125" style="2" customWidth="1"/>
    <col min="11748" max="11748" width="42.453125" style="2" customWidth="1"/>
    <col min="11749" max="11749" width="8" style="2" customWidth="1"/>
    <col min="11750" max="11750" width="6.453125" style="2" customWidth="1"/>
    <col min="11751" max="11751" width="1.453125" style="2" customWidth="1"/>
    <col min="11752" max="11752" width="6.453125" style="2" customWidth="1"/>
    <col min="11753" max="11753" width="1.453125" style="2" customWidth="1"/>
    <col min="11754" max="11754" width="5.54296875" style="2" customWidth="1"/>
    <col min="11755" max="11755" width="1.453125" style="2" customWidth="1"/>
    <col min="11756" max="11756" width="5.54296875" style="2" customWidth="1"/>
    <col min="11757" max="11757" width="1.453125" style="2" customWidth="1"/>
    <col min="11758" max="11758" width="5.54296875" style="2" customWidth="1"/>
    <col min="11759" max="11759" width="1.453125" style="2" customWidth="1"/>
    <col min="11760" max="11760" width="5.54296875" style="2" customWidth="1"/>
    <col min="11761" max="11761" width="1.453125" style="2" customWidth="1"/>
    <col min="11762" max="11762" width="5.54296875" style="2" customWidth="1"/>
    <col min="11763" max="11763" width="1.453125" style="2" customWidth="1"/>
    <col min="11764" max="11764" width="5.54296875" style="2" customWidth="1"/>
    <col min="11765" max="11765" width="1.453125" style="2" customWidth="1"/>
    <col min="11766" max="11766" width="5.54296875" style="2" customWidth="1"/>
    <col min="11767" max="11767" width="1.453125" style="2" customWidth="1"/>
    <col min="11768" max="11768" width="5.54296875" style="2" customWidth="1"/>
    <col min="11769" max="11769" width="1.453125" style="2" customWidth="1"/>
    <col min="11770" max="11770" width="5.54296875" style="2" customWidth="1"/>
    <col min="11771" max="11771" width="1.453125" style="2" customWidth="1"/>
    <col min="11772" max="11772" width="5.54296875" style="2" customWidth="1"/>
    <col min="11773" max="11773" width="1.453125" style="2" customWidth="1"/>
    <col min="11774" max="11774" width="5.54296875" style="2" customWidth="1"/>
    <col min="11775" max="11775" width="1.453125" style="2" customWidth="1"/>
    <col min="11776" max="11776" width="5.54296875" style="2" customWidth="1"/>
    <col min="11777" max="11777" width="1.453125" style="2" customWidth="1"/>
    <col min="11778" max="11778" width="5.54296875" style="2" customWidth="1"/>
    <col min="11779" max="11779" width="1.453125" style="2" customWidth="1"/>
    <col min="11780" max="11780" width="5.54296875" style="2" customWidth="1"/>
    <col min="11781" max="11781" width="1.453125" style="2" customWidth="1"/>
    <col min="11782" max="11782" width="5.54296875" style="2" customWidth="1"/>
    <col min="11783" max="11783" width="1.453125" style="2" customWidth="1"/>
    <col min="11784" max="11784" width="5.54296875" style="2" customWidth="1"/>
    <col min="11785" max="11785" width="1.453125" style="2" customWidth="1"/>
    <col min="11786" max="11786" width="5.54296875" style="2" customWidth="1"/>
    <col min="11787" max="11787" width="1.453125" style="2" customWidth="1"/>
    <col min="11788" max="11788" width="5.54296875" style="2" customWidth="1"/>
    <col min="11789" max="11789" width="1.453125" style="2" customWidth="1"/>
    <col min="11790" max="11790" width="5.54296875" style="2" customWidth="1"/>
    <col min="11791" max="11791" width="1.453125" style="2" customWidth="1"/>
    <col min="11792" max="11792" width="5.54296875" style="2" customWidth="1"/>
    <col min="11793" max="11793" width="1.453125" style="2" customWidth="1"/>
    <col min="11794" max="11951" width="9.1796875" style="2"/>
    <col min="11952" max="11953" width="0" style="2" hidden="1" customWidth="1"/>
    <col min="11954" max="11954" width="8.54296875" style="2" customWidth="1"/>
    <col min="11955" max="11955" width="31.81640625" style="2" customWidth="1"/>
    <col min="11956" max="11956" width="8.453125" style="2" customWidth="1"/>
    <col min="11957" max="11957" width="6.54296875" style="2" customWidth="1"/>
    <col min="11958" max="11958" width="1.453125" style="2" customWidth="1"/>
    <col min="11959" max="11959" width="6.54296875" style="2" customWidth="1"/>
    <col min="11960" max="11960" width="1.453125" style="2" customWidth="1"/>
    <col min="11961" max="11961" width="6.54296875" style="2" customWidth="1"/>
    <col min="11962" max="11962" width="1.453125" style="2" customWidth="1"/>
    <col min="11963" max="11963" width="6.54296875" style="2" customWidth="1"/>
    <col min="11964" max="11964" width="1.453125" style="2" customWidth="1"/>
    <col min="11965" max="11965" width="6.54296875" style="2" customWidth="1"/>
    <col min="11966" max="11966" width="1.453125" style="2" customWidth="1"/>
    <col min="11967" max="11967" width="6.453125" style="2" customWidth="1"/>
    <col min="11968" max="11968" width="1.453125" style="2" customWidth="1"/>
    <col min="11969" max="11969" width="6.54296875" style="2" customWidth="1"/>
    <col min="11970" max="11970" width="1.453125" style="2" customWidth="1"/>
    <col min="11971" max="11971" width="6.54296875" style="2" customWidth="1"/>
    <col min="11972" max="11972" width="1.453125" style="2" customWidth="1"/>
    <col min="11973" max="11973" width="6.54296875" style="2" customWidth="1"/>
    <col min="11974" max="11974" width="1.453125" style="2" customWidth="1"/>
    <col min="11975" max="11975" width="6.54296875" style="2" customWidth="1"/>
    <col min="11976" max="11976" width="1.453125" style="2" customWidth="1"/>
    <col min="11977" max="11977" width="6.54296875" style="2" customWidth="1"/>
    <col min="11978" max="11978" width="1.453125" style="2" customWidth="1"/>
    <col min="11979" max="11979" width="6.54296875" style="2" customWidth="1"/>
    <col min="11980" max="11980" width="1.453125" style="2" customWidth="1"/>
    <col min="11981" max="11981" width="6.54296875" style="2" customWidth="1"/>
    <col min="11982" max="11982" width="1.453125" style="2" customWidth="1"/>
    <col min="11983" max="11983" width="6.54296875" style="2" customWidth="1"/>
    <col min="11984" max="11984" width="1.453125" style="2" customWidth="1"/>
    <col min="11985" max="11985" width="6.54296875" style="2" customWidth="1"/>
    <col min="11986" max="11986" width="1.453125" style="2" customWidth="1"/>
    <col min="11987" max="11987" width="6.54296875" style="2" customWidth="1"/>
    <col min="11988" max="11988" width="1.453125" style="2" customWidth="1"/>
    <col min="11989" max="11989" width="6.54296875" style="2" customWidth="1"/>
    <col min="11990" max="11990" width="1.453125" style="2" customWidth="1"/>
    <col min="11991" max="11991" width="6.54296875" style="2" customWidth="1"/>
    <col min="11992" max="11992" width="1.453125" style="2" customWidth="1"/>
    <col min="11993" max="11993" width="6.54296875" style="2" customWidth="1"/>
    <col min="11994" max="11994" width="1.453125" style="2" customWidth="1"/>
    <col min="11995" max="11995" width="6.54296875" style="2" customWidth="1"/>
    <col min="11996" max="11996" width="1.453125" style="2" customWidth="1"/>
    <col min="11997" max="11997" width="6.54296875" style="2" customWidth="1"/>
    <col min="11998" max="11998" width="1.453125" style="2" customWidth="1"/>
    <col min="11999" max="11999" width="6.54296875" style="2" customWidth="1"/>
    <col min="12000" max="12000" width="1.453125" style="2" customWidth="1"/>
    <col min="12001" max="12001" width="0.1796875" style="2" customWidth="1"/>
    <col min="12002" max="12002" width="3.453125" style="2" customWidth="1"/>
    <col min="12003" max="12003" width="5.453125" style="2" customWidth="1"/>
    <col min="12004" max="12004" width="42.453125" style="2" customWidth="1"/>
    <col min="12005" max="12005" width="8" style="2" customWidth="1"/>
    <col min="12006" max="12006" width="6.453125" style="2" customWidth="1"/>
    <col min="12007" max="12007" width="1.453125" style="2" customWidth="1"/>
    <col min="12008" max="12008" width="6.453125" style="2" customWidth="1"/>
    <col min="12009" max="12009" width="1.453125" style="2" customWidth="1"/>
    <col min="12010" max="12010" width="5.54296875" style="2" customWidth="1"/>
    <col min="12011" max="12011" width="1.453125" style="2" customWidth="1"/>
    <col min="12012" max="12012" width="5.54296875" style="2" customWidth="1"/>
    <col min="12013" max="12013" width="1.453125" style="2" customWidth="1"/>
    <col min="12014" max="12014" width="5.54296875" style="2" customWidth="1"/>
    <col min="12015" max="12015" width="1.453125" style="2" customWidth="1"/>
    <col min="12016" max="12016" width="5.54296875" style="2" customWidth="1"/>
    <col min="12017" max="12017" width="1.453125" style="2" customWidth="1"/>
    <col min="12018" max="12018" width="5.54296875" style="2" customWidth="1"/>
    <col min="12019" max="12019" width="1.453125" style="2" customWidth="1"/>
    <col min="12020" max="12020" width="5.54296875" style="2" customWidth="1"/>
    <col min="12021" max="12021" width="1.453125" style="2" customWidth="1"/>
    <col min="12022" max="12022" width="5.54296875" style="2" customWidth="1"/>
    <col min="12023" max="12023" width="1.453125" style="2" customWidth="1"/>
    <col min="12024" max="12024" width="5.54296875" style="2" customWidth="1"/>
    <col min="12025" max="12025" width="1.453125" style="2" customWidth="1"/>
    <col min="12026" max="12026" width="5.54296875" style="2" customWidth="1"/>
    <col min="12027" max="12027" width="1.453125" style="2" customWidth="1"/>
    <col min="12028" max="12028" width="5.54296875" style="2" customWidth="1"/>
    <col min="12029" max="12029" width="1.453125" style="2" customWidth="1"/>
    <col min="12030" max="12030" width="5.54296875" style="2" customWidth="1"/>
    <col min="12031" max="12031" width="1.453125" style="2" customWidth="1"/>
    <col min="12032" max="12032" width="5.54296875" style="2" customWidth="1"/>
    <col min="12033" max="12033" width="1.453125" style="2" customWidth="1"/>
    <col min="12034" max="12034" width="5.54296875" style="2" customWidth="1"/>
    <col min="12035" max="12035" width="1.453125" style="2" customWidth="1"/>
    <col min="12036" max="12036" width="5.54296875" style="2" customWidth="1"/>
    <col min="12037" max="12037" width="1.453125" style="2" customWidth="1"/>
    <col min="12038" max="12038" width="5.54296875" style="2" customWidth="1"/>
    <col min="12039" max="12039" width="1.453125" style="2" customWidth="1"/>
    <col min="12040" max="12040" width="5.54296875" style="2" customWidth="1"/>
    <col min="12041" max="12041" width="1.453125" style="2" customWidth="1"/>
    <col min="12042" max="12042" width="5.54296875" style="2" customWidth="1"/>
    <col min="12043" max="12043" width="1.453125" style="2" customWidth="1"/>
    <col min="12044" max="12044" width="5.54296875" style="2" customWidth="1"/>
    <col min="12045" max="12045" width="1.453125" style="2" customWidth="1"/>
    <col min="12046" max="12046" width="5.54296875" style="2" customWidth="1"/>
    <col min="12047" max="12047" width="1.453125" style="2" customWidth="1"/>
    <col min="12048" max="12048" width="5.54296875" style="2" customWidth="1"/>
    <col min="12049" max="12049" width="1.453125" style="2" customWidth="1"/>
    <col min="12050" max="12207" width="9.1796875" style="2"/>
    <col min="12208" max="12209" width="0" style="2" hidden="1" customWidth="1"/>
    <col min="12210" max="12210" width="8.54296875" style="2" customWidth="1"/>
    <col min="12211" max="12211" width="31.81640625" style="2" customWidth="1"/>
    <col min="12212" max="12212" width="8.453125" style="2" customWidth="1"/>
    <col min="12213" max="12213" width="6.54296875" style="2" customWidth="1"/>
    <col min="12214" max="12214" width="1.453125" style="2" customWidth="1"/>
    <col min="12215" max="12215" width="6.54296875" style="2" customWidth="1"/>
    <col min="12216" max="12216" width="1.453125" style="2" customWidth="1"/>
    <col min="12217" max="12217" width="6.54296875" style="2" customWidth="1"/>
    <col min="12218" max="12218" width="1.453125" style="2" customWidth="1"/>
    <col min="12219" max="12219" width="6.54296875" style="2" customWidth="1"/>
    <col min="12220" max="12220" width="1.453125" style="2" customWidth="1"/>
    <col min="12221" max="12221" width="6.54296875" style="2" customWidth="1"/>
    <col min="12222" max="12222" width="1.453125" style="2" customWidth="1"/>
    <col min="12223" max="12223" width="6.453125" style="2" customWidth="1"/>
    <col min="12224" max="12224" width="1.453125" style="2" customWidth="1"/>
    <col min="12225" max="12225" width="6.54296875" style="2" customWidth="1"/>
    <col min="12226" max="12226" width="1.453125" style="2" customWidth="1"/>
    <col min="12227" max="12227" width="6.54296875" style="2" customWidth="1"/>
    <col min="12228" max="12228" width="1.453125" style="2" customWidth="1"/>
    <col min="12229" max="12229" width="6.54296875" style="2" customWidth="1"/>
    <col min="12230" max="12230" width="1.453125" style="2" customWidth="1"/>
    <col min="12231" max="12231" width="6.54296875" style="2" customWidth="1"/>
    <col min="12232" max="12232" width="1.453125" style="2" customWidth="1"/>
    <col min="12233" max="12233" width="6.54296875" style="2" customWidth="1"/>
    <col min="12234" max="12234" width="1.453125" style="2" customWidth="1"/>
    <col min="12235" max="12235" width="6.54296875" style="2" customWidth="1"/>
    <col min="12236" max="12236" width="1.453125" style="2" customWidth="1"/>
    <col min="12237" max="12237" width="6.54296875" style="2" customWidth="1"/>
    <col min="12238" max="12238" width="1.453125" style="2" customWidth="1"/>
    <col min="12239" max="12239" width="6.54296875" style="2" customWidth="1"/>
    <col min="12240" max="12240" width="1.453125" style="2" customWidth="1"/>
    <col min="12241" max="12241" width="6.54296875" style="2" customWidth="1"/>
    <col min="12242" max="12242" width="1.453125" style="2" customWidth="1"/>
    <col min="12243" max="12243" width="6.54296875" style="2" customWidth="1"/>
    <col min="12244" max="12244" width="1.453125" style="2" customWidth="1"/>
    <col min="12245" max="12245" width="6.54296875" style="2" customWidth="1"/>
    <col min="12246" max="12246" width="1.453125" style="2" customWidth="1"/>
    <col min="12247" max="12247" width="6.54296875" style="2" customWidth="1"/>
    <col min="12248" max="12248" width="1.453125" style="2" customWidth="1"/>
    <col min="12249" max="12249" width="6.54296875" style="2" customWidth="1"/>
    <col min="12250" max="12250" width="1.453125" style="2" customWidth="1"/>
    <col min="12251" max="12251" width="6.54296875" style="2" customWidth="1"/>
    <col min="12252" max="12252" width="1.453125" style="2" customWidth="1"/>
    <col min="12253" max="12253" width="6.54296875" style="2" customWidth="1"/>
    <col min="12254" max="12254" width="1.453125" style="2" customWidth="1"/>
    <col min="12255" max="12255" width="6.54296875" style="2" customWidth="1"/>
    <col min="12256" max="12256" width="1.453125" style="2" customWidth="1"/>
    <col min="12257" max="12257" width="0.1796875" style="2" customWidth="1"/>
    <col min="12258" max="12258" width="3.453125" style="2" customWidth="1"/>
    <col min="12259" max="12259" width="5.453125" style="2" customWidth="1"/>
    <col min="12260" max="12260" width="42.453125" style="2" customWidth="1"/>
    <col min="12261" max="12261" width="8" style="2" customWidth="1"/>
    <col min="12262" max="12262" width="6.453125" style="2" customWidth="1"/>
    <col min="12263" max="12263" width="1.453125" style="2" customWidth="1"/>
    <col min="12264" max="12264" width="6.453125" style="2" customWidth="1"/>
    <col min="12265" max="12265" width="1.453125" style="2" customWidth="1"/>
    <col min="12266" max="12266" width="5.54296875" style="2" customWidth="1"/>
    <col min="12267" max="12267" width="1.453125" style="2" customWidth="1"/>
    <col min="12268" max="12268" width="5.54296875" style="2" customWidth="1"/>
    <col min="12269" max="12269" width="1.453125" style="2" customWidth="1"/>
    <col min="12270" max="12270" width="5.54296875" style="2" customWidth="1"/>
    <col min="12271" max="12271" width="1.453125" style="2" customWidth="1"/>
    <col min="12272" max="12272" width="5.54296875" style="2" customWidth="1"/>
    <col min="12273" max="12273" width="1.453125" style="2" customWidth="1"/>
    <col min="12274" max="12274" width="5.54296875" style="2" customWidth="1"/>
    <col min="12275" max="12275" width="1.453125" style="2" customWidth="1"/>
    <col min="12276" max="12276" width="5.54296875" style="2" customWidth="1"/>
    <col min="12277" max="12277" width="1.453125" style="2" customWidth="1"/>
    <col min="12278" max="12278" width="5.54296875" style="2" customWidth="1"/>
    <col min="12279" max="12279" width="1.453125" style="2" customWidth="1"/>
    <col min="12280" max="12280" width="5.54296875" style="2" customWidth="1"/>
    <col min="12281" max="12281" width="1.453125" style="2" customWidth="1"/>
    <col min="12282" max="12282" width="5.54296875" style="2" customWidth="1"/>
    <col min="12283" max="12283" width="1.453125" style="2" customWidth="1"/>
    <col min="12284" max="12284" width="5.54296875" style="2" customWidth="1"/>
    <col min="12285" max="12285" width="1.453125" style="2" customWidth="1"/>
    <col min="12286" max="12286" width="5.54296875" style="2" customWidth="1"/>
    <col min="12287" max="12287" width="1.453125" style="2" customWidth="1"/>
    <col min="12288" max="12288" width="5.54296875" style="2" customWidth="1"/>
    <col min="12289" max="12289" width="1.453125" style="2" customWidth="1"/>
    <col min="12290" max="12290" width="5.54296875" style="2" customWidth="1"/>
    <col min="12291" max="12291" width="1.453125" style="2" customWidth="1"/>
    <col min="12292" max="12292" width="5.54296875" style="2" customWidth="1"/>
    <col min="12293" max="12293" width="1.453125" style="2" customWidth="1"/>
    <col min="12294" max="12294" width="5.54296875" style="2" customWidth="1"/>
    <col min="12295" max="12295" width="1.453125" style="2" customWidth="1"/>
    <col min="12296" max="12296" width="5.54296875" style="2" customWidth="1"/>
    <col min="12297" max="12297" width="1.453125" style="2" customWidth="1"/>
    <col min="12298" max="12298" width="5.54296875" style="2" customWidth="1"/>
    <col min="12299" max="12299" width="1.453125" style="2" customWidth="1"/>
    <col min="12300" max="12300" width="5.54296875" style="2" customWidth="1"/>
    <col min="12301" max="12301" width="1.453125" style="2" customWidth="1"/>
    <col min="12302" max="12302" width="5.54296875" style="2" customWidth="1"/>
    <col min="12303" max="12303" width="1.453125" style="2" customWidth="1"/>
    <col min="12304" max="12304" width="5.54296875" style="2" customWidth="1"/>
    <col min="12305" max="12305" width="1.453125" style="2" customWidth="1"/>
    <col min="12306" max="12463" width="9.1796875" style="2"/>
    <col min="12464" max="12465" width="0" style="2" hidden="1" customWidth="1"/>
    <col min="12466" max="12466" width="8.54296875" style="2" customWidth="1"/>
    <col min="12467" max="12467" width="31.81640625" style="2" customWidth="1"/>
    <col min="12468" max="12468" width="8.453125" style="2" customWidth="1"/>
    <col min="12469" max="12469" width="6.54296875" style="2" customWidth="1"/>
    <col min="12470" max="12470" width="1.453125" style="2" customWidth="1"/>
    <col min="12471" max="12471" width="6.54296875" style="2" customWidth="1"/>
    <col min="12472" max="12472" width="1.453125" style="2" customWidth="1"/>
    <col min="12473" max="12473" width="6.54296875" style="2" customWidth="1"/>
    <col min="12474" max="12474" width="1.453125" style="2" customWidth="1"/>
    <col min="12475" max="12475" width="6.54296875" style="2" customWidth="1"/>
    <col min="12476" max="12476" width="1.453125" style="2" customWidth="1"/>
    <col min="12477" max="12477" width="6.54296875" style="2" customWidth="1"/>
    <col min="12478" max="12478" width="1.453125" style="2" customWidth="1"/>
    <col min="12479" max="12479" width="6.453125" style="2" customWidth="1"/>
    <col min="12480" max="12480" width="1.453125" style="2" customWidth="1"/>
    <col min="12481" max="12481" width="6.54296875" style="2" customWidth="1"/>
    <col min="12482" max="12482" width="1.453125" style="2" customWidth="1"/>
    <col min="12483" max="12483" width="6.54296875" style="2" customWidth="1"/>
    <col min="12484" max="12484" width="1.453125" style="2" customWidth="1"/>
    <col min="12485" max="12485" width="6.54296875" style="2" customWidth="1"/>
    <col min="12486" max="12486" width="1.453125" style="2" customWidth="1"/>
    <col min="12487" max="12487" width="6.54296875" style="2" customWidth="1"/>
    <col min="12488" max="12488" width="1.453125" style="2" customWidth="1"/>
    <col min="12489" max="12489" width="6.54296875" style="2" customWidth="1"/>
    <col min="12490" max="12490" width="1.453125" style="2" customWidth="1"/>
    <col min="12491" max="12491" width="6.54296875" style="2" customWidth="1"/>
    <col min="12492" max="12492" width="1.453125" style="2" customWidth="1"/>
    <col min="12493" max="12493" width="6.54296875" style="2" customWidth="1"/>
    <col min="12494" max="12494" width="1.453125" style="2" customWidth="1"/>
    <col min="12495" max="12495" width="6.54296875" style="2" customWidth="1"/>
    <col min="12496" max="12496" width="1.453125" style="2" customWidth="1"/>
    <col min="12497" max="12497" width="6.54296875" style="2" customWidth="1"/>
    <col min="12498" max="12498" width="1.453125" style="2" customWidth="1"/>
    <col min="12499" max="12499" width="6.54296875" style="2" customWidth="1"/>
    <col min="12500" max="12500" width="1.453125" style="2" customWidth="1"/>
    <col min="12501" max="12501" width="6.54296875" style="2" customWidth="1"/>
    <col min="12502" max="12502" width="1.453125" style="2" customWidth="1"/>
    <col min="12503" max="12503" width="6.54296875" style="2" customWidth="1"/>
    <col min="12504" max="12504" width="1.453125" style="2" customWidth="1"/>
    <col min="12505" max="12505" width="6.54296875" style="2" customWidth="1"/>
    <col min="12506" max="12506" width="1.453125" style="2" customWidth="1"/>
    <col min="12507" max="12507" width="6.54296875" style="2" customWidth="1"/>
    <col min="12508" max="12508" width="1.453125" style="2" customWidth="1"/>
    <col min="12509" max="12509" width="6.54296875" style="2" customWidth="1"/>
    <col min="12510" max="12510" width="1.453125" style="2" customWidth="1"/>
    <col min="12511" max="12511" width="6.54296875" style="2" customWidth="1"/>
    <col min="12512" max="12512" width="1.453125" style="2" customWidth="1"/>
    <col min="12513" max="12513" width="0.1796875" style="2" customWidth="1"/>
    <col min="12514" max="12514" width="3.453125" style="2" customWidth="1"/>
    <col min="12515" max="12515" width="5.453125" style="2" customWidth="1"/>
    <col min="12516" max="12516" width="42.453125" style="2" customWidth="1"/>
    <col min="12517" max="12517" width="8" style="2" customWidth="1"/>
    <col min="12518" max="12518" width="6.453125" style="2" customWidth="1"/>
    <col min="12519" max="12519" width="1.453125" style="2" customWidth="1"/>
    <col min="12520" max="12520" width="6.453125" style="2" customWidth="1"/>
    <col min="12521" max="12521" width="1.453125" style="2" customWidth="1"/>
    <col min="12522" max="12522" width="5.54296875" style="2" customWidth="1"/>
    <col min="12523" max="12523" width="1.453125" style="2" customWidth="1"/>
    <col min="12524" max="12524" width="5.54296875" style="2" customWidth="1"/>
    <col min="12525" max="12525" width="1.453125" style="2" customWidth="1"/>
    <col min="12526" max="12526" width="5.54296875" style="2" customWidth="1"/>
    <col min="12527" max="12527" width="1.453125" style="2" customWidth="1"/>
    <col min="12528" max="12528" width="5.54296875" style="2" customWidth="1"/>
    <col min="12529" max="12529" width="1.453125" style="2" customWidth="1"/>
    <col min="12530" max="12530" width="5.54296875" style="2" customWidth="1"/>
    <col min="12531" max="12531" width="1.453125" style="2" customWidth="1"/>
    <col min="12532" max="12532" width="5.54296875" style="2" customWidth="1"/>
    <col min="12533" max="12533" width="1.453125" style="2" customWidth="1"/>
    <col min="12534" max="12534" width="5.54296875" style="2" customWidth="1"/>
    <col min="12535" max="12535" width="1.453125" style="2" customWidth="1"/>
    <col min="12536" max="12536" width="5.54296875" style="2" customWidth="1"/>
    <col min="12537" max="12537" width="1.453125" style="2" customWidth="1"/>
    <col min="12538" max="12538" width="5.54296875" style="2" customWidth="1"/>
    <col min="12539" max="12539" width="1.453125" style="2" customWidth="1"/>
    <col min="12540" max="12540" width="5.54296875" style="2" customWidth="1"/>
    <col min="12541" max="12541" width="1.453125" style="2" customWidth="1"/>
    <col min="12542" max="12542" width="5.54296875" style="2" customWidth="1"/>
    <col min="12543" max="12543" width="1.453125" style="2" customWidth="1"/>
    <col min="12544" max="12544" width="5.54296875" style="2" customWidth="1"/>
    <col min="12545" max="12545" width="1.453125" style="2" customWidth="1"/>
    <col min="12546" max="12546" width="5.54296875" style="2" customWidth="1"/>
    <col min="12547" max="12547" width="1.453125" style="2" customWidth="1"/>
    <col min="12548" max="12548" width="5.54296875" style="2" customWidth="1"/>
    <col min="12549" max="12549" width="1.453125" style="2" customWidth="1"/>
    <col min="12550" max="12550" width="5.54296875" style="2" customWidth="1"/>
    <col min="12551" max="12551" width="1.453125" style="2" customWidth="1"/>
    <col min="12552" max="12552" width="5.54296875" style="2" customWidth="1"/>
    <col min="12553" max="12553" width="1.453125" style="2" customWidth="1"/>
    <col min="12554" max="12554" width="5.54296875" style="2" customWidth="1"/>
    <col min="12555" max="12555" width="1.453125" style="2" customWidth="1"/>
    <col min="12556" max="12556" width="5.54296875" style="2" customWidth="1"/>
    <col min="12557" max="12557" width="1.453125" style="2" customWidth="1"/>
    <col min="12558" max="12558" width="5.54296875" style="2" customWidth="1"/>
    <col min="12559" max="12559" width="1.453125" style="2" customWidth="1"/>
    <col min="12560" max="12560" width="5.54296875" style="2" customWidth="1"/>
    <col min="12561" max="12561" width="1.453125" style="2" customWidth="1"/>
    <col min="12562" max="12719" width="9.1796875" style="2"/>
    <col min="12720" max="12721" width="0" style="2" hidden="1" customWidth="1"/>
    <col min="12722" max="12722" width="8.54296875" style="2" customWidth="1"/>
    <col min="12723" max="12723" width="31.81640625" style="2" customWidth="1"/>
    <col min="12724" max="12724" width="8.453125" style="2" customWidth="1"/>
    <col min="12725" max="12725" width="6.54296875" style="2" customWidth="1"/>
    <col min="12726" max="12726" width="1.453125" style="2" customWidth="1"/>
    <col min="12727" max="12727" width="6.54296875" style="2" customWidth="1"/>
    <col min="12728" max="12728" width="1.453125" style="2" customWidth="1"/>
    <col min="12729" max="12729" width="6.54296875" style="2" customWidth="1"/>
    <col min="12730" max="12730" width="1.453125" style="2" customWidth="1"/>
    <col min="12731" max="12731" width="6.54296875" style="2" customWidth="1"/>
    <col min="12732" max="12732" width="1.453125" style="2" customWidth="1"/>
    <col min="12733" max="12733" width="6.54296875" style="2" customWidth="1"/>
    <col min="12734" max="12734" width="1.453125" style="2" customWidth="1"/>
    <col min="12735" max="12735" width="6.453125" style="2" customWidth="1"/>
    <col min="12736" max="12736" width="1.453125" style="2" customWidth="1"/>
    <col min="12737" max="12737" width="6.54296875" style="2" customWidth="1"/>
    <col min="12738" max="12738" width="1.453125" style="2" customWidth="1"/>
    <col min="12739" max="12739" width="6.54296875" style="2" customWidth="1"/>
    <col min="12740" max="12740" width="1.453125" style="2" customWidth="1"/>
    <col min="12741" max="12741" width="6.54296875" style="2" customWidth="1"/>
    <col min="12742" max="12742" width="1.453125" style="2" customWidth="1"/>
    <col min="12743" max="12743" width="6.54296875" style="2" customWidth="1"/>
    <col min="12744" max="12744" width="1.453125" style="2" customWidth="1"/>
    <col min="12745" max="12745" width="6.54296875" style="2" customWidth="1"/>
    <col min="12746" max="12746" width="1.453125" style="2" customWidth="1"/>
    <col min="12747" max="12747" width="6.54296875" style="2" customWidth="1"/>
    <col min="12748" max="12748" width="1.453125" style="2" customWidth="1"/>
    <col min="12749" max="12749" width="6.54296875" style="2" customWidth="1"/>
    <col min="12750" max="12750" width="1.453125" style="2" customWidth="1"/>
    <col min="12751" max="12751" width="6.54296875" style="2" customWidth="1"/>
    <col min="12752" max="12752" width="1.453125" style="2" customWidth="1"/>
    <col min="12753" max="12753" width="6.54296875" style="2" customWidth="1"/>
    <col min="12754" max="12754" width="1.453125" style="2" customWidth="1"/>
    <col min="12755" max="12755" width="6.54296875" style="2" customWidth="1"/>
    <col min="12756" max="12756" width="1.453125" style="2" customWidth="1"/>
    <col min="12757" max="12757" width="6.54296875" style="2" customWidth="1"/>
    <col min="12758" max="12758" width="1.453125" style="2" customWidth="1"/>
    <col min="12759" max="12759" width="6.54296875" style="2" customWidth="1"/>
    <col min="12760" max="12760" width="1.453125" style="2" customWidth="1"/>
    <col min="12761" max="12761" width="6.54296875" style="2" customWidth="1"/>
    <col min="12762" max="12762" width="1.453125" style="2" customWidth="1"/>
    <col min="12763" max="12763" width="6.54296875" style="2" customWidth="1"/>
    <col min="12764" max="12764" width="1.453125" style="2" customWidth="1"/>
    <col min="12765" max="12765" width="6.54296875" style="2" customWidth="1"/>
    <col min="12766" max="12766" width="1.453125" style="2" customWidth="1"/>
    <col min="12767" max="12767" width="6.54296875" style="2" customWidth="1"/>
    <col min="12768" max="12768" width="1.453125" style="2" customWidth="1"/>
    <col min="12769" max="12769" width="0.1796875" style="2" customWidth="1"/>
    <col min="12770" max="12770" width="3.453125" style="2" customWidth="1"/>
    <col min="12771" max="12771" width="5.453125" style="2" customWidth="1"/>
    <col min="12772" max="12772" width="42.453125" style="2" customWidth="1"/>
    <col min="12773" max="12773" width="8" style="2" customWidth="1"/>
    <col min="12774" max="12774" width="6.453125" style="2" customWidth="1"/>
    <col min="12775" max="12775" width="1.453125" style="2" customWidth="1"/>
    <col min="12776" max="12776" width="6.453125" style="2" customWidth="1"/>
    <col min="12777" max="12777" width="1.453125" style="2" customWidth="1"/>
    <col min="12778" max="12778" width="5.54296875" style="2" customWidth="1"/>
    <col min="12779" max="12779" width="1.453125" style="2" customWidth="1"/>
    <col min="12780" max="12780" width="5.54296875" style="2" customWidth="1"/>
    <col min="12781" max="12781" width="1.453125" style="2" customWidth="1"/>
    <col min="12782" max="12782" width="5.54296875" style="2" customWidth="1"/>
    <col min="12783" max="12783" width="1.453125" style="2" customWidth="1"/>
    <col min="12784" max="12784" width="5.54296875" style="2" customWidth="1"/>
    <col min="12785" max="12785" width="1.453125" style="2" customWidth="1"/>
    <col min="12786" max="12786" width="5.54296875" style="2" customWidth="1"/>
    <col min="12787" max="12787" width="1.453125" style="2" customWidth="1"/>
    <col min="12788" max="12788" width="5.54296875" style="2" customWidth="1"/>
    <col min="12789" max="12789" width="1.453125" style="2" customWidth="1"/>
    <col min="12790" max="12790" width="5.54296875" style="2" customWidth="1"/>
    <col min="12791" max="12791" width="1.453125" style="2" customWidth="1"/>
    <col min="12792" max="12792" width="5.54296875" style="2" customWidth="1"/>
    <col min="12793" max="12793" width="1.453125" style="2" customWidth="1"/>
    <col min="12794" max="12794" width="5.54296875" style="2" customWidth="1"/>
    <col min="12795" max="12795" width="1.453125" style="2" customWidth="1"/>
    <col min="12796" max="12796" width="5.54296875" style="2" customWidth="1"/>
    <col min="12797" max="12797" width="1.453125" style="2" customWidth="1"/>
    <col min="12798" max="12798" width="5.54296875" style="2" customWidth="1"/>
    <col min="12799" max="12799" width="1.453125" style="2" customWidth="1"/>
    <col min="12800" max="12800" width="5.54296875" style="2" customWidth="1"/>
    <col min="12801" max="12801" width="1.453125" style="2" customWidth="1"/>
    <col min="12802" max="12802" width="5.54296875" style="2" customWidth="1"/>
    <col min="12803" max="12803" width="1.453125" style="2" customWidth="1"/>
    <col min="12804" max="12804" width="5.54296875" style="2" customWidth="1"/>
    <col min="12805" max="12805" width="1.453125" style="2" customWidth="1"/>
    <col min="12806" max="12806" width="5.54296875" style="2" customWidth="1"/>
    <col min="12807" max="12807" width="1.453125" style="2" customWidth="1"/>
    <col min="12808" max="12808" width="5.54296875" style="2" customWidth="1"/>
    <col min="12809" max="12809" width="1.453125" style="2" customWidth="1"/>
    <col min="12810" max="12810" width="5.54296875" style="2" customWidth="1"/>
    <col min="12811" max="12811" width="1.453125" style="2" customWidth="1"/>
    <col min="12812" max="12812" width="5.54296875" style="2" customWidth="1"/>
    <col min="12813" max="12813" width="1.453125" style="2" customWidth="1"/>
    <col min="12814" max="12814" width="5.54296875" style="2" customWidth="1"/>
    <col min="12815" max="12815" width="1.453125" style="2" customWidth="1"/>
    <col min="12816" max="12816" width="5.54296875" style="2" customWidth="1"/>
    <col min="12817" max="12817" width="1.453125" style="2" customWidth="1"/>
    <col min="12818" max="12975" width="9.1796875" style="2"/>
    <col min="12976" max="12977" width="0" style="2" hidden="1" customWidth="1"/>
    <col min="12978" max="12978" width="8.54296875" style="2" customWidth="1"/>
    <col min="12979" max="12979" width="31.81640625" style="2" customWidth="1"/>
    <col min="12980" max="12980" width="8.453125" style="2" customWidth="1"/>
    <col min="12981" max="12981" width="6.54296875" style="2" customWidth="1"/>
    <col min="12982" max="12982" width="1.453125" style="2" customWidth="1"/>
    <col min="12983" max="12983" width="6.54296875" style="2" customWidth="1"/>
    <col min="12984" max="12984" width="1.453125" style="2" customWidth="1"/>
    <col min="12985" max="12985" width="6.54296875" style="2" customWidth="1"/>
    <col min="12986" max="12986" width="1.453125" style="2" customWidth="1"/>
    <col min="12987" max="12987" width="6.54296875" style="2" customWidth="1"/>
    <col min="12988" max="12988" width="1.453125" style="2" customWidth="1"/>
    <col min="12989" max="12989" width="6.54296875" style="2" customWidth="1"/>
    <col min="12990" max="12990" width="1.453125" style="2" customWidth="1"/>
    <col min="12991" max="12991" width="6.453125" style="2" customWidth="1"/>
    <col min="12992" max="12992" width="1.453125" style="2" customWidth="1"/>
    <col min="12993" max="12993" width="6.54296875" style="2" customWidth="1"/>
    <col min="12994" max="12994" width="1.453125" style="2" customWidth="1"/>
    <col min="12995" max="12995" width="6.54296875" style="2" customWidth="1"/>
    <col min="12996" max="12996" width="1.453125" style="2" customWidth="1"/>
    <col min="12997" max="12997" width="6.54296875" style="2" customWidth="1"/>
    <col min="12998" max="12998" width="1.453125" style="2" customWidth="1"/>
    <col min="12999" max="12999" width="6.54296875" style="2" customWidth="1"/>
    <col min="13000" max="13000" width="1.453125" style="2" customWidth="1"/>
    <col min="13001" max="13001" width="6.54296875" style="2" customWidth="1"/>
    <col min="13002" max="13002" width="1.453125" style="2" customWidth="1"/>
    <col min="13003" max="13003" width="6.54296875" style="2" customWidth="1"/>
    <col min="13004" max="13004" width="1.453125" style="2" customWidth="1"/>
    <col min="13005" max="13005" width="6.54296875" style="2" customWidth="1"/>
    <col min="13006" max="13006" width="1.453125" style="2" customWidth="1"/>
    <col min="13007" max="13007" width="6.54296875" style="2" customWidth="1"/>
    <col min="13008" max="13008" width="1.453125" style="2" customWidth="1"/>
    <col min="13009" max="13009" width="6.54296875" style="2" customWidth="1"/>
    <col min="13010" max="13010" width="1.453125" style="2" customWidth="1"/>
    <col min="13011" max="13011" width="6.54296875" style="2" customWidth="1"/>
    <col min="13012" max="13012" width="1.453125" style="2" customWidth="1"/>
    <col min="13013" max="13013" width="6.54296875" style="2" customWidth="1"/>
    <col min="13014" max="13014" width="1.453125" style="2" customWidth="1"/>
    <col min="13015" max="13015" width="6.54296875" style="2" customWidth="1"/>
    <col min="13016" max="13016" width="1.453125" style="2" customWidth="1"/>
    <col min="13017" max="13017" width="6.54296875" style="2" customWidth="1"/>
    <col min="13018" max="13018" width="1.453125" style="2" customWidth="1"/>
    <col min="13019" max="13019" width="6.54296875" style="2" customWidth="1"/>
    <col min="13020" max="13020" width="1.453125" style="2" customWidth="1"/>
    <col min="13021" max="13021" width="6.54296875" style="2" customWidth="1"/>
    <col min="13022" max="13022" width="1.453125" style="2" customWidth="1"/>
    <col min="13023" max="13023" width="6.54296875" style="2" customWidth="1"/>
    <col min="13024" max="13024" width="1.453125" style="2" customWidth="1"/>
    <col min="13025" max="13025" width="0.1796875" style="2" customWidth="1"/>
    <col min="13026" max="13026" width="3.453125" style="2" customWidth="1"/>
    <col min="13027" max="13027" width="5.453125" style="2" customWidth="1"/>
    <col min="13028" max="13028" width="42.453125" style="2" customWidth="1"/>
    <col min="13029" max="13029" width="8" style="2" customWidth="1"/>
    <col min="13030" max="13030" width="6.453125" style="2" customWidth="1"/>
    <col min="13031" max="13031" width="1.453125" style="2" customWidth="1"/>
    <col min="13032" max="13032" width="6.453125" style="2" customWidth="1"/>
    <col min="13033" max="13033" width="1.453125" style="2" customWidth="1"/>
    <col min="13034" max="13034" width="5.54296875" style="2" customWidth="1"/>
    <col min="13035" max="13035" width="1.453125" style="2" customWidth="1"/>
    <col min="13036" max="13036" width="5.54296875" style="2" customWidth="1"/>
    <col min="13037" max="13037" width="1.453125" style="2" customWidth="1"/>
    <col min="13038" max="13038" width="5.54296875" style="2" customWidth="1"/>
    <col min="13039" max="13039" width="1.453125" style="2" customWidth="1"/>
    <col min="13040" max="13040" width="5.54296875" style="2" customWidth="1"/>
    <col min="13041" max="13041" width="1.453125" style="2" customWidth="1"/>
    <col min="13042" max="13042" width="5.54296875" style="2" customWidth="1"/>
    <col min="13043" max="13043" width="1.453125" style="2" customWidth="1"/>
    <col min="13044" max="13044" width="5.54296875" style="2" customWidth="1"/>
    <col min="13045" max="13045" width="1.453125" style="2" customWidth="1"/>
    <col min="13046" max="13046" width="5.54296875" style="2" customWidth="1"/>
    <col min="13047" max="13047" width="1.453125" style="2" customWidth="1"/>
    <col min="13048" max="13048" width="5.54296875" style="2" customWidth="1"/>
    <col min="13049" max="13049" width="1.453125" style="2" customWidth="1"/>
    <col min="13050" max="13050" width="5.54296875" style="2" customWidth="1"/>
    <col min="13051" max="13051" width="1.453125" style="2" customWidth="1"/>
    <col min="13052" max="13052" width="5.54296875" style="2" customWidth="1"/>
    <col min="13053" max="13053" width="1.453125" style="2" customWidth="1"/>
    <col min="13054" max="13054" width="5.54296875" style="2" customWidth="1"/>
    <col min="13055" max="13055" width="1.453125" style="2" customWidth="1"/>
    <col min="13056" max="13056" width="5.54296875" style="2" customWidth="1"/>
    <col min="13057" max="13057" width="1.453125" style="2" customWidth="1"/>
    <col min="13058" max="13058" width="5.54296875" style="2" customWidth="1"/>
    <col min="13059" max="13059" width="1.453125" style="2" customWidth="1"/>
    <col min="13060" max="13060" width="5.54296875" style="2" customWidth="1"/>
    <col min="13061" max="13061" width="1.453125" style="2" customWidth="1"/>
    <col min="13062" max="13062" width="5.54296875" style="2" customWidth="1"/>
    <col min="13063" max="13063" width="1.453125" style="2" customWidth="1"/>
    <col min="13064" max="13064" width="5.54296875" style="2" customWidth="1"/>
    <col min="13065" max="13065" width="1.453125" style="2" customWidth="1"/>
    <col min="13066" max="13066" width="5.54296875" style="2" customWidth="1"/>
    <col min="13067" max="13067" width="1.453125" style="2" customWidth="1"/>
    <col min="13068" max="13068" width="5.54296875" style="2" customWidth="1"/>
    <col min="13069" max="13069" width="1.453125" style="2" customWidth="1"/>
    <col min="13070" max="13070" width="5.54296875" style="2" customWidth="1"/>
    <col min="13071" max="13071" width="1.453125" style="2" customWidth="1"/>
    <col min="13072" max="13072" width="5.54296875" style="2" customWidth="1"/>
    <col min="13073" max="13073" width="1.453125" style="2" customWidth="1"/>
    <col min="13074" max="13231" width="9.1796875" style="2"/>
    <col min="13232" max="13233" width="0" style="2" hidden="1" customWidth="1"/>
    <col min="13234" max="13234" width="8.54296875" style="2" customWidth="1"/>
    <col min="13235" max="13235" width="31.81640625" style="2" customWidth="1"/>
    <col min="13236" max="13236" width="8.453125" style="2" customWidth="1"/>
    <col min="13237" max="13237" width="6.54296875" style="2" customWidth="1"/>
    <col min="13238" max="13238" width="1.453125" style="2" customWidth="1"/>
    <col min="13239" max="13239" width="6.54296875" style="2" customWidth="1"/>
    <col min="13240" max="13240" width="1.453125" style="2" customWidth="1"/>
    <col min="13241" max="13241" width="6.54296875" style="2" customWidth="1"/>
    <col min="13242" max="13242" width="1.453125" style="2" customWidth="1"/>
    <col min="13243" max="13243" width="6.54296875" style="2" customWidth="1"/>
    <col min="13244" max="13244" width="1.453125" style="2" customWidth="1"/>
    <col min="13245" max="13245" width="6.54296875" style="2" customWidth="1"/>
    <col min="13246" max="13246" width="1.453125" style="2" customWidth="1"/>
    <col min="13247" max="13247" width="6.453125" style="2" customWidth="1"/>
    <col min="13248" max="13248" width="1.453125" style="2" customWidth="1"/>
    <col min="13249" max="13249" width="6.54296875" style="2" customWidth="1"/>
    <col min="13250" max="13250" width="1.453125" style="2" customWidth="1"/>
    <col min="13251" max="13251" width="6.54296875" style="2" customWidth="1"/>
    <col min="13252" max="13252" width="1.453125" style="2" customWidth="1"/>
    <col min="13253" max="13253" width="6.54296875" style="2" customWidth="1"/>
    <col min="13254" max="13254" width="1.453125" style="2" customWidth="1"/>
    <col min="13255" max="13255" width="6.54296875" style="2" customWidth="1"/>
    <col min="13256" max="13256" width="1.453125" style="2" customWidth="1"/>
    <col min="13257" max="13257" width="6.54296875" style="2" customWidth="1"/>
    <col min="13258" max="13258" width="1.453125" style="2" customWidth="1"/>
    <col min="13259" max="13259" width="6.54296875" style="2" customWidth="1"/>
    <col min="13260" max="13260" width="1.453125" style="2" customWidth="1"/>
    <col min="13261" max="13261" width="6.54296875" style="2" customWidth="1"/>
    <col min="13262" max="13262" width="1.453125" style="2" customWidth="1"/>
    <col min="13263" max="13263" width="6.54296875" style="2" customWidth="1"/>
    <col min="13264" max="13264" width="1.453125" style="2" customWidth="1"/>
    <col min="13265" max="13265" width="6.54296875" style="2" customWidth="1"/>
    <col min="13266" max="13266" width="1.453125" style="2" customWidth="1"/>
    <col min="13267" max="13267" width="6.54296875" style="2" customWidth="1"/>
    <col min="13268" max="13268" width="1.453125" style="2" customWidth="1"/>
    <col min="13269" max="13269" width="6.54296875" style="2" customWidth="1"/>
    <col min="13270" max="13270" width="1.453125" style="2" customWidth="1"/>
    <col min="13271" max="13271" width="6.54296875" style="2" customWidth="1"/>
    <col min="13272" max="13272" width="1.453125" style="2" customWidth="1"/>
    <col min="13273" max="13273" width="6.54296875" style="2" customWidth="1"/>
    <col min="13274" max="13274" width="1.453125" style="2" customWidth="1"/>
    <col min="13275" max="13275" width="6.54296875" style="2" customWidth="1"/>
    <col min="13276" max="13276" width="1.453125" style="2" customWidth="1"/>
    <col min="13277" max="13277" width="6.54296875" style="2" customWidth="1"/>
    <col min="13278" max="13278" width="1.453125" style="2" customWidth="1"/>
    <col min="13279" max="13279" width="6.54296875" style="2" customWidth="1"/>
    <col min="13280" max="13280" width="1.453125" style="2" customWidth="1"/>
    <col min="13281" max="13281" width="0.1796875" style="2" customWidth="1"/>
    <col min="13282" max="13282" width="3.453125" style="2" customWidth="1"/>
    <col min="13283" max="13283" width="5.453125" style="2" customWidth="1"/>
    <col min="13284" max="13284" width="42.453125" style="2" customWidth="1"/>
    <col min="13285" max="13285" width="8" style="2" customWidth="1"/>
    <col min="13286" max="13286" width="6.453125" style="2" customWidth="1"/>
    <col min="13287" max="13287" width="1.453125" style="2" customWidth="1"/>
    <col min="13288" max="13288" width="6.453125" style="2" customWidth="1"/>
    <col min="13289" max="13289" width="1.453125" style="2" customWidth="1"/>
    <col min="13290" max="13290" width="5.54296875" style="2" customWidth="1"/>
    <col min="13291" max="13291" width="1.453125" style="2" customWidth="1"/>
    <col min="13292" max="13292" width="5.54296875" style="2" customWidth="1"/>
    <col min="13293" max="13293" width="1.453125" style="2" customWidth="1"/>
    <col min="13294" max="13294" width="5.54296875" style="2" customWidth="1"/>
    <col min="13295" max="13295" width="1.453125" style="2" customWidth="1"/>
    <col min="13296" max="13296" width="5.54296875" style="2" customWidth="1"/>
    <col min="13297" max="13297" width="1.453125" style="2" customWidth="1"/>
    <col min="13298" max="13298" width="5.54296875" style="2" customWidth="1"/>
    <col min="13299" max="13299" width="1.453125" style="2" customWidth="1"/>
    <col min="13300" max="13300" width="5.54296875" style="2" customWidth="1"/>
    <col min="13301" max="13301" width="1.453125" style="2" customWidth="1"/>
    <col min="13302" max="13302" width="5.54296875" style="2" customWidth="1"/>
    <col min="13303" max="13303" width="1.453125" style="2" customWidth="1"/>
    <col min="13304" max="13304" width="5.54296875" style="2" customWidth="1"/>
    <col min="13305" max="13305" width="1.453125" style="2" customWidth="1"/>
    <col min="13306" max="13306" width="5.54296875" style="2" customWidth="1"/>
    <col min="13307" max="13307" width="1.453125" style="2" customWidth="1"/>
    <col min="13308" max="13308" width="5.54296875" style="2" customWidth="1"/>
    <col min="13309" max="13309" width="1.453125" style="2" customWidth="1"/>
    <col min="13310" max="13310" width="5.54296875" style="2" customWidth="1"/>
    <col min="13311" max="13311" width="1.453125" style="2" customWidth="1"/>
    <col min="13312" max="13312" width="5.54296875" style="2" customWidth="1"/>
    <col min="13313" max="13313" width="1.453125" style="2" customWidth="1"/>
    <col min="13314" max="13314" width="5.54296875" style="2" customWidth="1"/>
    <col min="13315" max="13315" width="1.453125" style="2" customWidth="1"/>
    <col min="13316" max="13316" width="5.54296875" style="2" customWidth="1"/>
    <col min="13317" max="13317" width="1.453125" style="2" customWidth="1"/>
    <col min="13318" max="13318" width="5.54296875" style="2" customWidth="1"/>
    <col min="13319" max="13319" width="1.453125" style="2" customWidth="1"/>
    <col min="13320" max="13320" width="5.54296875" style="2" customWidth="1"/>
    <col min="13321" max="13321" width="1.453125" style="2" customWidth="1"/>
    <col min="13322" max="13322" width="5.54296875" style="2" customWidth="1"/>
    <col min="13323" max="13323" width="1.453125" style="2" customWidth="1"/>
    <col min="13324" max="13324" width="5.54296875" style="2" customWidth="1"/>
    <col min="13325" max="13325" width="1.453125" style="2" customWidth="1"/>
    <col min="13326" max="13326" width="5.54296875" style="2" customWidth="1"/>
    <col min="13327" max="13327" width="1.453125" style="2" customWidth="1"/>
    <col min="13328" max="13328" width="5.54296875" style="2" customWidth="1"/>
    <col min="13329" max="13329" width="1.453125" style="2" customWidth="1"/>
    <col min="13330" max="13487" width="9.1796875" style="2"/>
    <col min="13488" max="13489" width="0" style="2" hidden="1" customWidth="1"/>
    <col min="13490" max="13490" width="8.54296875" style="2" customWidth="1"/>
    <col min="13491" max="13491" width="31.81640625" style="2" customWidth="1"/>
    <col min="13492" max="13492" width="8.453125" style="2" customWidth="1"/>
    <col min="13493" max="13493" width="6.54296875" style="2" customWidth="1"/>
    <col min="13494" max="13494" width="1.453125" style="2" customWidth="1"/>
    <col min="13495" max="13495" width="6.54296875" style="2" customWidth="1"/>
    <col min="13496" max="13496" width="1.453125" style="2" customWidth="1"/>
    <col min="13497" max="13497" width="6.54296875" style="2" customWidth="1"/>
    <col min="13498" max="13498" width="1.453125" style="2" customWidth="1"/>
    <col min="13499" max="13499" width="6.54296875" style="2" customWidth="1"/>
    <col min="13500" max="13500" width="1.453125" style="2" customWidth="1"/>
    <col min="13501" max="13501" width="6.54296875" style="2" customWidth="1"/>
    <col min="13502" max="13502" width="1.453125" style="2" customWidth="1"/>
    <col min="13503" max="13503" width="6.453125" style="2" customWidth="1"/>
    <col min="13504" max="13504" width="1.453125" style="2" customWidth="1"/>
    <col min="13505" max="13505" width="6.54296875" style="2" customWidth="1"/>
    <col min="13506" max="13506" width="1.453125" style="2" customWidth="1"/>
    <col min="13507" max="13507" width="6.54296875" style="2" customWidth="1"/>
    <col min="13508" max="13508" width="1.453125" style="2" customWidth="1"/>
    <col min="13509" max="13509" width="6.54296875" style="2" customWidth="1"/>
    <col min="13510" max="13510" width="1.453125" style="2" customWidth="1"/>
    <col min="13511" max="13511" width="6.54296875" style="2" customWidth="1"/>
    <col min="13512" max="13512" width="1.453125" style="2" customWidth="1"/>
    <col min="13513" max="13513" width="6.54296875" style="2" customWidth="1"/>
    <col min="13514" max="13514" width="1.453125" style="2" customWidth="1"/>
    <col min="13515" max="13515" width="6.54296875" style="2" customWidth="1"/>
    <col min="13516" max="13516" width="1.453125" style="2" customWidth="1"/>
    <col min="13517" max="13517" width="6.54296875" style="2" customWidth="1"/>
    <col min="13518" max="13518" width="1.453125" style="2" customWidth="1"/>
    <col min="13519" max="13519" width="6.54296875" style="2" customWidth="1"/>
    <col min="13520" max="13520" width="1.453125" style="2" customWidth="1"/>
    <col min="13521" max="13521" width="6.54296875" style="2" customWidth="1"/>
    <col min="13522" max="13522" width="1.453125" style="2" customWidth="1"/>
    <col min="13523" max="13523" width="6.54296875" style="2" customWidth="1"/>
    <col min="13524" max="13524" width="1.453125" style="2" customWidth="1"/>
    <col min="13525" max="13525" width="6.54296875" style="2" customWidth="1"/>
    <col min="13526" max="13526" width="1.453125" style="2" customWidth="1"/>
    <col min="13527" max="13527" width="6.54296875" style="2" customWidth="1"/>
    <col min="13528" max="13528" width="1.453125" style="2" customWidth="1"/>
    <col min="13529" max="13529" width="6.54296875" style="2" customWidth="1"/>
    <col min="13530" max="13530" width="1.453125" style="2" customWidth="1"/>
    <col min="13531" max="13531" width="6.54296875" style="2" customWidth="1"/>
    <col min="13532" max="13532" width="1.453125" style="2" customWidth="1"/>
    <col min="13533" max="13533" width="6.54296875" style="2" customWidth="1"/>
    <col min="13534" max="13534" width="1.453125" style="2" customWidth="1"/>
    <col min="13535" max="13535" width="6.54296875" style="2" customWidth="1"/>
    <col min="13536" max="13536" width="1.453125" style="2" customWidth="1"/>
    <col min="13537" max="13537" width="0.1796875" style="2" customWidth="1"/>
    <col min="13538" max="13538" width="3.453125" style="2" customWidth="1"/>
    <col min="13539" max="13539" width="5.453125" style="2" customWidth="1"/>
    <col min="13540" max="13540" width="42.453125" style="2" customWidth="1"/>
    <col min="13541" max="13541" width="8" style="2" customWidth="1"/>
    <col min="13542" max="13542" width="6.453125" style="2" customWidth="1"/>
    <col min="13543" max="13543" width="1.453125" style="2" customWidth="1"/>
    <col min="13544" max="13544" width="6.453125" style="2" customWidth="1"/>
    <col min="13545" max="13545" width="1.453125" style="2" customWidth="1"/>
    <col min="13546" max="13546" width="5.54296875" style="2" customWidth="1"/>
    <col min="13547" max="13547" width="1.453125" style="2" customWidth="1"/>
    <col min="13548" max="13548" width="5.54296875" style="2" customWidth="1"/>
    <col min="13549" max="13549" width="1.453125" style="2" customWidth="1"/>
    <col min="13550" max="13550" width="5.54296875" style="2" customWidth="1"/>
    <col min="13551" max="13551" width="1.453125" style="2" customWidth="1"/>
    <col min="13552" max="13552" width="5.54296875" style="2" customWidth="1"/>
    <col min="13553" max="13553" width="1.453125" style="2" customWidth="1"/>
    <col min="13554" max="13554" width="5.54296875" style="2" customWidth="1"/>
    <col min="13555" max="13555" width="1.453125" style="2" customWidth="1"/>
    <col min="13556" max="13556" width="5.54296875" style="2" customWidth="1"/>
    <col min="13557" max="13557" width="1.453125" style="2" customWidth="1"/>
    <col min="13558" max="13558" width="5.54296875" style="2" customWidth="1"/>
    <col min="13559" max="13559" width="1.453125" style="2" customWidth="1"/>
    <col min="13560" max="13560" width="5.54296875" style="2" customWidth="1"/>
    <col min="13561" max="13561" width="1.453125" style="2" customWidth="1"/>
    <col min="13562" max="13562" width="5.54296875" style="2" customWidth="1"/>
    <col min="13563" max="13563" width="1.453125" style="2" customWidth="1"/>
    <col min="13564" max="13564" width="5.54296875" style="2" customWidth="1"/>
    <col min="13565" max="13565" width="1.453125" style="2" customWidth="1"/>
    <col min="13566" max="13566" width="5.54296875" style="2" customWidth="1"/>
    <col min="13567" max="13567" width="1.453125" style="2" customWidth="1"/>
    <col min="13568" max="13568" width="5.54296875" style="2" customWidth="1"/>
    <col min="13569" max="13569" width="1.453125" style="2" customWidth="1"/>
    <col min="13570" max="13570" width="5.54296875" style="2" customWidth="1"/>
    <col min="13571" max="13571" width="1.453125" style="2" customWidth="1"/>
    <col min="13572" max="13572" width="5.54296875" style="2" customWidth="1"/>
    <col min="13573" max="13573" width="1.453125" style="2" customWidth="1"/>
    <col min="13574" max="13574" width="5.54296875" style="2" customWidth="1"/>
    <col min="13575" max="13575" width="1.453125" style="2" customWidth="1"/>
    <col min="13576" max="13576" width="5.54296875" style="2" customWidth="1"/>
    <col min="13577" max="13577" width="1.453125" style="2" customWidth="1"/>
    <col min="13578" max="13578" width="5.54296875" style="2" customWidth="1"/>
    <col min="13579" max="13579" width="1.453125" style="2" customWidth="1"/>
    <col min="13580" max="13580" width="5.54296875" style="2" customWidth="1"/>
    <col min="13581" max="13581" width="1.453125" style="2" customWidth="1"/>
    <col min="13582" max="13582" width="5.54296875" style="2" customWidth="1"/>
    <col min="13583" max="13583" width="1.453125" style="2" customWidth="1"/>
    <col min="13584" max="13584" width="5.54296875" style="2" customWidth="1"/>
    <col min="13585" max="13585" width="1.453125" style="2" customWidth="1"/>
    <col min="13586" max="13743" width="9.1796875" style="2"/>
    <col min="13744" max="13745" width="0" style="2" hidden="1" customWidth="1"/>
    <col min="13746" max="13746" width="8.54296875" style="2" customWidth="1"/>
    <col min="13747" max="13747" width="31.81640625" style="2" customWidth="1"/>
    <col min="13748" max="13748" width="8.453125" style="2" customWidth="1"/>
    <col min="13749" max="13749" width="6.54296875" style="2" customWidth="1"/>
    <col min="13750" max="13750" width="1.453125" style="2" customWidth="1"/>
    <col min="13751" max="13751" width="6.54296875" style="2" customWidth="1"/>
    <col min="13752" max="13752" width="1.453125" style="2" customWidth="1"/>
    <col min="13753" max="13753" width="6.54296875" style="2" customWidth="1"/>
    <col min="13754" max="13754" width="1.453125" style="2" customWidth="1"/>
    <col min="13755" max="13755" width="6.54296875" style="2" customWidth="1"/>
    <col min="13756" max="13756" width="1.453125" style="2" customWidth="1"/>
    <col min="13757" max="13757" width="6.54296875" style="2" customWidth="1"/>
    <col min="13758" max="13758" width="1.453125" style="2" customWidth="1"/>
    <col min="13759" max="13759" width="6.453125" style="2" customWidth="1"/>
    <col min="13760" max="13760" width="1.453125" style="2" customWidth="1"/>
    <col min="13761" max="13761" width="6.54296875" style="2" customWidth="1"/>
    <col min="13762" max="13762" width="1.453125" style="2" customWidth="1"/>
    <col min="13763" max="13763" width="6.54296875" style="2" customWidth="1"/>
    <col min="13764" max="13764" width="1.453125" style="2" customWidth="1"/>
    <col min="13765" max="13765" width="6.54296875" style="2" customWidth="1"/>
    <col min="13766" max="13766" width="1.453125" style="2" customWidth="1"/>
    <col min="13767" max="13767" width="6.54296875" style="2" customWidth="1"/>
    <col min="13768" max="13768" width="1.453125" style="2" customWidth="1"/>
    <col min="13769" max="13769" width="6.54296875" style="2" customWidth="1"/>
    <col min="13770" max="13770" width="1.453125" style="2" customWidth="1"/>
    <col min="13771" max="13771" width="6.54296875" style="2" customWidth="1"/>
    <col min="13772" max="13772" width="1.453125" style="2" customWidth="1"/>
    <col min="13773" max="13773" width="6.54296875" style="2" customWidth="1"/>
    <col min="13774" max="13774" width="1.453125" style="2" customWidth="1"/>
    <col min="13775" max="13775" width="6.54296875" style="2" customWidth="1"/>
    <col min="13776" max="13776" width="1.453125" style="2" customWidth="1"/>
    <col min="13777" max="13777" width="6.54296875" style="2" customWidth="1"/>
    <col min="13778" max="13778" width="1.453125" style="2" customWidth="1"/>
    <col min="13779" max="13779" width="6.54296875" style="2" customWidth="1"/>
    <col min="13780" max="13780" width="1.453125" style="2" customWidth="1"/>
    <col min="13781" max="13781" width="6.54296875" style="2" customWidth="1"/>
    <col min="13782" max="13782" width="1.453125" style="2" customWidth="1"/>
    <col min="13783" max="13783" width="6.54296875" style="2" customWidth="1"/>
    <col min="13784" max="13784" width="1.453125" style="2" customWidth="1"/>
    <col min="13785" max="13785" width="6.54296875" style="2" customWidth="1"/>
    <col min="13786" max="13786" width="1.453125" style="2" customWidth="1"/>
    <col min="13787" max="13787" width="6.54296875" style="2" customWidth="1"/>
    <col min="13788" max="13788" width="1.453125" style="2" customWidth="1"/>
    <col min="13789" max="13789" width="6.54296875" style="2" customWidth="1"/>
    <col min="13790" max="13790" width="1.453125" style="2" customWidth="1"/>
    <col min="13791" max="13791" width="6.54296875" style="2" customWidth="1"/>
    <col min="13792" max="13792" width="1.453125" style="2" customWidth="1"/>
    <col min="13793" max="13793" width="0.1796875" style="2" customWidth="1"/>
    <col min="13794" max="13794" width="3.453125" style="2" customWidth="1"/>
    <col min="13795" max="13795" width="5.453125" style="2" customWidth="1"/>
    <col min="13796" max="13796" width="42.453125" style="2" customWidth="1"/>
    <col min="13797" max="13797" width="8" style="2" customWidth="1"/>
    <col min="13798" max="13798" width="6.453125" style="2" customWidth="1"/>
    <col min="13799" max="13799" width="1.453125" style="2" customWidth="1"/>
    <col min="13800" max="13800" width="6.453125" style="2" customWidth="1"/>
    <col min="13801" max="13801" width="1.453125" style="2" customWidth="1"/>
    <col min="13802" max="13802" width="5.54296875" style="2" customWidth="1"/>
    <col min="13803" max="13803" width="1.453125" style="2" customWidth="1"/>
    <col min="13804" max="13804" width="5.54296875" style="2" customWidth="1"/>
    <col min="13805" max="13805" width="1.453125" style="2" customWidth="1"/>
    <col min="13806" max="13806" width="5.54296875" style="2" customWidth="1"/>
    <col min="13807" max="13807" width="1.453125" style="2" customWidth="1"/>
    <col min="13808" max="13808" width="5.54296875" style="2" customWidth="1"/>
    <col min="13809" max="13809" width="1.453125" style="2" customWidth="1"/>
    <col min="13810" max="13810" width="5.54296875" style="2" customWidth="1"/>
    <col min="13811" max="13811" width="1.453125" style="2" customWidth="1"/>
    <col min="13812" max="13812" width="5.54296875" style="2" customWidth="1"/>
    <col min="13813" max="13813" width="1.453125" style="2" customWidth="1"/>
    <col min="13814" max="13814" width="5.54296875" style="2" customWidth="1"/>
    <col min="13815" max="13815" width="1.453125" style="2" customWidth="1"/>
    <col min="13816" max="13816" width="5.54296875" style="2" customWidth="1"/>
    <col min="13817" max="13817" width="1.453125" style="2" customWidth="1"/>
    <col min="13818" max="13818" width="5.54296875" style="2" customWidth="1"/>
    <col min="13819" max="13819" width="1.453125" style="2" customWidth="1"/>
    <col min="13820" max="13820" width="5.54296875" style="2" customWidth="1"/>
    <col min="13821" max="13821" width="1.453125" style="2" customWidth="1"/>
    <col min="13822" max="13822" width="5.54296875" style="2" customWidth="1"/>
    <col min="13823" max="13823" width="1.453125" style="2" customWidth="1"/>
    <col min="13824" max="13824" width="5.54296875" style="2" customWidth="1"/>
    <col min="13825" max="13825" width="1.453125" style="2" customWidth="1"/>
    <col min="13826" max="13826" width="5.54296875" style="2" customWidth="1"/>
    <col min="13827" max="13827" width="1.453125" style="2" customWidth="1"/>
    <col min="13828" max="13828" width="5.54296875" style="2" customWidth="1"/>
    <col min="13829" max="13829" width="1.453125" style="2" customWidth="1"/>
    <col min="13830" max="13830" width="5.54296875" style="2" customWidth="1"/>
    <col min="13831" max="13831" width="1.453125" style="2" customWidth="1"/>
    <col min="13832" max="13832" width="5.54296875" style="2" customWidth="1"/>
    <col min="13833" max="13833" width="1.453125" style="2" customWidth="1"/>
    <col min="13834" max="13834" width="5.54296875" style="2" customWidth="1"/>
    <col min="13835" max="13835" width="1.453125" style="2" customWidth="1"/>
    <col min="13836" max="13836" width="5.54296875" style="2" customWidth="1"/>
    <col min="13837" max="13837" width="1.453125" style="2" customWidth="1"/>
    <col min="13838" max="13838" width="5.54296875" style="2" customWidth="1"/>
    <col min="13839" max="13839" width="1.453125" style="2" customWidth="1"/>
    <col min="13840" max="13840" width="5.54296875" style="2" customWidth="1"/>
    <col min="13841" max="13841" width="1.453125" style="2" customWidth="1"/>
    <col min="13842" max="13999" width="9.1796875" style="2"/>
    <col min="14000" max="14001" width="0" style="2" hidden="1" customWidth="1"/>
    <col min="14002" max="14002" width="8.54296875" style="2" customWidth="1"/>
    <col min="14003" max="14003" width="31.81640625" style="2" customWidth="1"/>
    <col min="14004" max="14004" width="8.453125" style="2" customWidth="1"/>
    <col min="14005" max="14005" width="6.54296875" style="2" customWidth="1"/>
    <col min="14006" max="14006" width="1.453125" style="2" customWidth="1"/>
    <col min="14007" max="14007" width="6.54296875" style="2" customWidth="1"/>
    <col min="14008" max="14008" width="1.453125" style="2" customWidth="1"/>
    <col min="14009" max="14009" width="6.54296875" style="2" customWidth="1"/>
    <col min="14010" max="14010" width="1.453125" style="2" customWidth="1"/>
    <col min="14011" max="14011" width="6.54296875" style="2" customWidth="1"/>
    <col min="14012" max="14012" width="1.453125" style="2" customWidth="1"/>
    <col min="14013" max="14013" width="6.54296875" style="2" customWidth="1"/>
    <col min="14014" max="14014" width="1.453125" style="2" customWidth="1"/>
    <col min="14015" max="14015" width="6.453125" style="2" customWidth="1"/>
    <col min="14016" max="14016" width="1.453125" style="2" customWidth="1"/>
    <col min="14017" max="14017" width="6.54296875" style="2" customWidth="1"/>
    <col min="14018" max="14018" width="1.453125" style="2" customWidth="1"/>
    <col min="14019" max="14019" width="6.54296875" style="2" customWidth="1"/>
    <col min="14020" max="14020" width="1.453125" style="2" customWidth="1"/>
    <col min="14021" max="14021" width="6.54296875" style="2" customWidth="1"/>
    <col min="14022" max="14022" width="1.453125" style="2" customWidth="1"/>
    <col min="14023" max="14023" width="6.54296875" style="2" customWidth="1"/>
    <col min="14024" max="14024" width="1.453125" style="2" customWidth="1"/>
    <col min="14025" max="14025" width="6.54296875" style="2" customWidth="1"/>
    <col min="14026" max="14026" width="1.453125" style="2" customWidth="1"/>
    <col min="14027" max="14027" width="6.54296875" style="2" customWidth="1"/>
    <col min="14028" max="14028" width="1.453125" style="2" customWidth="1"/>
    <col min="14029" max="14029" width="6.54296875" style="2" customWidth="1"/>
    <col min="14030" max="14030" width="1.453125" style="2" customWidth="1"/>
    <col min="14031" max="14031" width="6.54296875" style="2" customWidth="1"/>
    <col min="14032" max="14032" width="1.453125" style="2" customWidth="1"/>
    <col min="14033" max="14033" width="6.54296875" style="2" customWidth="1"/>
    <col min="14034" max="14034" width="1.453125" style="2" customWidth="1"/>
    <col min="14035" max="14035" width="6.54296875" style="2" customWidth="1"/>
    <col min="14036" max="14036" width="1.453125" style="2" customWidth="1"/>
    <col min="14037" max="14037" width="6.54296875" style="2" customWidth="1"/>
    <col min="14038" max="14038" width="1.453125" style="2" customWidth="1"/>
    <col min="14039" max="14039" width="6.54296875" style="2" customWidth="1"/>
    <col min="14040" max="14040" width="1.453125" style="2" customWidth="1"/>
    <col min="14041" max="14041" width="6.54296875" style="2" customWidth="1"/>
    <col min="14042" max="14042" width="1.453125" style="2" customWidth="1"/>
    <col min="14043" max="14043" width="6.54296875" style="2" customWidth="1"/>
    <col min="14044" max="14044" width="1.453125" style="2" customWidth="1"/>
    <col min="14045" max="14045" width="6.54296875" style="2" customWidth="1"/>
    <col min="14046" max="14046" width="1.453125" style="2" customWidth="1"/>
    <col min="14047" max="14047" width="6.54296875" style="2" customWidth="1"/>
    <col min="14048" max="14048" width="1.453125" style="2" customWidth="1"/>
    <col min="14049" max="14049" width="0.1796875" style="2" customWidth="1"/>
    <col min="14050" max="14050" width="3.453125" style="2" customWidth="1"/>
    <col min="14051" max="14051" width="5.453125" style="2" customWidth="1"/>
    <col min="14052" max="14052" width="42.453125" style="2" customWidth="1"/>
    <col min="14053" max="14053" width="8" style="2" customWidth="1"/>
    <col min="14054" max="14054" width="6.453125" style="2" customWidth="1"/>
    <col min="14055" max="14055" width="1.453125" style="2" customWidth="1"/>
    <col min="14056" max="14056" width="6.453125" style="2" customWidth="1"/>
    <col min="14057" max="14057" width="1.453125" style="2" customWidth="1"/>
    <col min="14058" max="14058" width="5.54296875" style="2" customWidth="1"/>
    <col min="14059" max="14059" width="1.453125" style="2" customWidth="1"/>
    <col min="14060" max="14060" width="5.54296875" style="2" customWidth="1"/>
    <col min="14061" max="14061" width="1.453125" style="2" customWidth="1"/>
    <col min="14062" max="14062" width="5.54296875" style="2" customWidth="1"/>
    <col min="14063" max="14063" width="1.453125" style="2" customWidth="1"/>
    <col min="14064" max="14064" width="5.54296875" style="2" customWidth="1"/>
    <col min="14065" max="14065" width="1.453125" style="2" customWidth="1"/>
    <col min="14066" max="14066" width="5.54296875" style="2" customWidth="1"/>
    <col min="14067" max="14067" width="1.453125" style="2" customWidth="1"/>
    <col min="14068" max="14068" width="5.54296875" style="2" customWidth="1"/>
    <col min="14069" max="14069" width="1.453125" style="2" customWidth="1"/>
    <col min="14070" max="14070" width="5.54296875" style="2" customWidth="1"/>
    <col min="14071" max="14071" width="1.453125" style="2" customWidth="1"/>
    <col min="14072" max="14072" width="5.54296875" style="2" customWidth="1"/>
    <col min="14073" max="14073" width="1.453125" style="2" customWidth="1"/>
    <col min="14074" max="14074" width="5.54296875" style="2" customWidth="1"/>
    <col min="14075" max="14075" width="1.453125" style="2" customWidth="1"/>
    <col min="14076" max="14076" width="5.54296875" style="2" customWidth="1"/>
    <col min="14077" max="14077" width="1.453125" style="2" customWidth="1"/>
    <col min="14078" max="14078" width="5.54296875" style="2" customWidth="1"/>
    <col min="14079" max="14079" width="1.453125" style="2" customWidth="1"/>
    <col min="14080" max="14080" width="5.54296875" style="2" customWidth="1"/>
    <col min="14081" max="14081" width="1.453125" style="2" customWidth="1"/>
    <col min="14082" max="14082" width="5.54296875" style="2" customWidth="1"/>
    <col min="14083" max="14083" width="1.453125" style="2" customWidth="1"/>
    <col min="14084" max="14084" width="5.54296875" style="2" customWidth="1"/>
    <col min="14085" max="14085" width="1.453125" style="2" customWidth="1"/>
    <col min="14086" max="14086" width="5.54296875" style="2" customWidth="1"/>
    <col min="14087" max="14087" width="1.453125" style="2" customWidth="1"/>
    <col min="14088" max="14088" width="5.54296875" style="2" customWidth="1"/>
    <col min="14089" max="14089" width="1.453125" style="2" customWidth="1"/>
    <col min="14090" max="14090" width="5.54296875" style="2" customWidth="1"/>
    <col min="14091" max="14091" width="1.453125" style="2" customWidth="1"/>
    <col min="14092" max="14092" width="5.54296875" style="2" customWidth="1"/>
    <col min="14093" max="14093" width="1.453125" style="2" customWidth="1"/>
    <col min="14094" max="14094" width="5.54296875" style="2" customWidth="1"/>
    <col min="14095" max="14095" width="1.453125" style="2" customWidth="1"/>
    <col min="14096" max="14096" width="5.54296875" style="2" customWidth="1"/>
    <col min="14097" max="14097" width="1.453125" style="2" customWidth="1"/>
    <col min="14098" max="14255" width="9.1796875" style="2"/>
    <col min="14256" max="14257" width="0" style="2" hidden="1" customWidth="1"/>
    <col min="14258" max="14258" width="8.54296875" style="2" customWidth="1"/>
    <col min="14259" max="14259" width="31.81640625" style="2" customWidth="1"/>
    <col min="14260" max="14260" width="8.453125" style="2" customWidth="1"/>
    <col min="14261" max="14261" width="6.54296875" style="2" customWidth="1"/>
    <col min="14262" max="14262" width="1.453125" style="2" customWidth="1"/>
    <col min="14263" max="14263" width="6.54296875" style="2" customWidth="1"/>
    <col min="14264" max="14264" width="1.453125" style="2" customWidth="1"/>
    <col min="14265" max="14265" width="6.54296875" style="2" customWidth="1"/>
    <col min="14266" max="14266" width="1.453125" style="2" customWidth="1"/>
    <col min="14267" max="14267" width="6.54296875" style="2" customWidth="1"/>
    <col min="14268" max="14268" width="1.453125" style="2" customWidth="1"/>
    <col min="14269" max="14269" width="6.54296875" style="2" customWidth="1"/>
    <col min="14270" max="14270" width="1.453125" style="2" customWidth="1"/>
    <col min="14271" max="14271" width="6.453125" style="2" customWidth="1"/>
    <col min="14272" max="14272" width="1.453125" style="2" customWidth="1"/>
    <col min="14273" max="14273" width="6.54296875" style="2" customWidth="1"/>
    <col min="14274" max="14274" width="1.453125" style="2" customWidth="1"/>
    <col min="14275" max="14275" width="6.54296875" style="2" customWidth="1"/>
    <col min="14276" max="14276" width="1.453125" style="2" customWidth="1"/>
    <col min="14277" max="14277" width="6.54296875" style="2" customWidth="1"/>
    <col min="14278" max="14278" width="1.453125" style="2" customWidth="1"/>
    <col min="14279" max="14279" width="6.54296875" style="2" customWidth="1"/>
    <col min="14280" max="14280" width="1.453125" style="2" customWidth="1"/>
    <col min="14281" max="14281" width="6.54296875" style="2" customWidth="1"/>
    <col min="14282" max="14282" width="1.453125" style="2" customWidth="1"/>
    <col min="14283" max="14283" width="6.54296875" style="2" customWidth="1"/>
    <col min="14284" max="14284" width="1.453125" style="2" customWidth="1"/>
    <col min="14285" max="14285" width="6.54296875" style="2" customWidth="1"/>
    <col min="14286" max="14286" width="1.453125" style="2" customWidth="1"/>
    <col min="14287" max="14287" width="6.54296875" style="2" customWidth="1"/>
    <col min="14288" max="14288" width="1.453125" style="2" customWidth="1"/>
    <col min="14289" max="14289" width="6.54296875" style="2" customWidth="1"/>
    <col min="14290" max="14290" width="1.453125" style="2" customWidth="1"/>
    <col min="14291" max="14291" width="6.54296875" style="2" customWidth="1"/>
    <col min="14292" max="14292" width="1.453125" style="2" customWidth="1"/>
    <col min="14293" max="14293" width="6.54296875" style="2" customWidth="1"/>
    <col min="14294" max="14294" width="1.453125" style="2" customWidth="1"/>
    <col min="14295" max="14295" width="6.54296875" style="2" customWidth="1"/>
    <col min="14296" max="14296" width="1.453125" style="2" customWidth="1"/>
    <col min="14297" max="14297" width="6.54296875" style="2" customWidth="1"/>
    <col min="14298" max="14298" width="1.453125" style="2" customWidth="1"/>
    <col min="14299" max="14299" width="6.54296875" style="2" customWidth="1"/>
    <col min="14300" max="14300" width="1.453125" style="2" customWidth="1"/>
    <col min="14301" max="14301" width="6.54296875" style="2" customWidth="1"/>
    <col min="14302" max="14302" width="1.453125" style="2" customWidth="1"/>
    <col min="14303" max="14303" width="6.54296875" style="2" customWidth="1"/>
    <col min="14304" max="14304" width="1.453125" style="2" customWidth="1"/>
    <col min="14305" max="14305" width="0.1796875" style="2" customWidth="1"/>
    <col min="14306" max="14306" width="3.453125" style="2" customWidth="1"/>
    <col min="14307" max="14307" width="5.453125" style="2" customWidth="1"/>
    <col min="14308" max="14308" width="42.453125" style="2" customWidth="1"/>
    <col min="14309" max="14309" width="8" style="2" customWidth="1"/>
    <col min="14310" max="14310" width="6.453125" style="2" customWidth="1"/>
    <col min="14311" max="14311" width="1.453125" style="2" customWidth="1"/>
    <col min="14312" max="14312" width="6.453125" style="2" customWidth="1"/>
    <col min="14313" max="14313" width="1.453125" style="2" customWidth="1"/>
    <col min="14314" max="14314" width="5.54296875" style="2" customWidth="1"/>
    <col min="14315" max="14315" width="1.453125" style="2" customWidth="1"/>
    <col min="14316" max="14316" width="5.54296875" style="2" customWidth="1"/>
    <col min="14317" max="14317" width="1.453125" style="2" customWidth="1"/>
    <col min="14318" max="14318" width="5.54296875" style="2" customWidth="1"/>
    <col min="14319" max="14319" width="1.453125" style="2" customWidth="1"/>
    <col min="14320" max="14320" width="5.54296875" style="2" customWidth="1"/>
    <col min="14321" max="14321" width="1.453125" style="2" customWidth="1"/>
    <col min="14322" max="14322" width="5.54296875" style="2" customWidth="1"/>
    <col min="14323" max="14323" width="1.453125" style="2" customWidth="1"/>
    <col min="14324" max="14324" width="5.54296875" style="2" customWidth="1"/>
    <col min="14325" max="14325" width="1.453125" style="2" customWidth="1"/>
    <col min="14326" max="14326" width="5.54296875" style="2" customWidth="1"/>
    <col min="14327" max="14327" width="1.453125" style="2" customWidth="1"/>
    <col min="14328" max="14328" width="5.54296875" style="2" customWidth="1"/>
    <col min="14329" max="14329" width="1.453125" style="2" customWidth="1"/>
    <col min="14330" max="14330" width="5.54296875" style="2" customWidth="1"/>
    <col min="14331" max="14331" width="1.453125" style="2" customWidth="1"/>
    <col min="14332" max="14332" width="5.54296875" style="2" customWidth="1"/>
    <col min="14333" max="14333" width="1.453125" style="2" customWidth="1"/>
    <col min="14334" max="14334" width="5.54296875" style="2" customWidth="1"/>
    <col min="14335" max="14335" width="1.453125" style="2" customWidth="1"/>
    <col min="14336" max="14336" width="5.54296875" style="2" customWidth="1"/>
    <col min="14337" max="14337" width="1.453125" style="2" customWidth="1"/>
    <col min="14338" max="14338" width="5.54296875" style="2" customWidth="1"/>
    <col min="14339" max="14339" width="1.453125" style="2" customWidth="1"/>
    <col min="14340" max="14340" width="5.54296875" style="2" customWidth="1"/>
    <col min="14341" max="14341" width="1.453125" style="2" customWidth="1"/>
    <col min="14342" max="14342" width="5.54296875" style="2" customWidth="1"/>
    <col min="14343" max="14343" width="1.453125" style="2" customWidth="1"/>
    <col min="14344" max="14344" width="5.54296875" style="2" customWidth="1"/>
    <col min="14345" max="14345" width="1.453125" style="2" customWidth="1"/>
    <col min="14346" max="14346" width="5.54296875" style="2" customWidth="1"/>
    <col min="14347" max="14347" width="1.453125" style="2" customWidth="1"/>
    <col min="14348" max="14348" width="5.54296875" style="2" customWidth="1"/>
    <col min="14349" max="14349" width="1.453125" style="2" customWidth="1"/>
    <col min="14350" max="14350" width="5.54296875" style="2" customWidth="1"/>
    <col min="14351" max="14351" width="1.453125" style="2" customWidth="1"/>
    <col min="14352" max="14352" width="5.54296875" style="2" customWidth="1"/>
    <col min="14353" max="14353" width="1.453125" style="2" customWidth="1"/>
    <col min="14354" max="14511" width="9.1796875" style="2"/>
    <col min="14512" max="14513" width="0" style="2" hidden="1" customWidth="1"/>
    <col min="14514" max="14514" width="8.54296875" style="2" customWidth="1"/>
    <col min="14515" max="14515" width="31.81640625" style="2" customWidth="1"/>
    <col min="14516" max="14516" width="8.453125" style="2" customWidth="1"/>
    <col min="14517" max="14517" width="6.54296875" style="2" customWidth="1"/>
    <col min="14518" max="14518" width="1.453125" style="2" customWidth="1"/>
    <col min="14519" max="14519" width="6.54296875" style="2" customWidth="1"/>
    <col min="14520" max="14520" width="1.453125" style="2" customWidth="1"/>
    <col min="14521" max="14521" width="6.54296875" style="2" customWidth="1"/>
    <col min="14522" max="14522" width="1.453125" style="2" customWidth="1"/>
    <col min="14523" max="14523" width="6.54296875" style="2" customWidth="1"/>
    <col min="14524" max="14524" width="1.453125" style="2" customWidth="1"/>
    <col min="14525" max="14525" width="6.54296875" style="2" customWidth="1"/>
    <col min="14526" max="14526" width="1.453125" style="2" customWidth="1"/>
    <col min="14527" max="14527" width="6.453125" style="2" customWidth="1"/>
    <col min="14528" max="14528" width="1.453125" style="2" customWidth="1"/>
    <col min="14529" max="14529" width="6.54296875" style="2" customWidth="1"/>
    <col min="14530" max="14530" width="1.453125" style="2" customWidth="1"/>
    <col min="14531" max="14531" width="6.54296875" style="2" customWidth="1"/>
    <col min="14532" max="14532" width="1.453125" style="2" customWidth="1"/>
    <col min="14533" max="14533" width="6.54296875" style="2" customWidth="1"/>
    <col min="14534" max="14534" width="1.453125" style="2" customWidth="1"/>
    <col min="14535" max="14535" width="6.54296875" style="2" customWidth="1"/>
    <col min="14536" max="14536" width="1.453125" style="2" customWidth="1"/>
    <col min="14537" max="14537" width="6.54296875" style="2" customWidth="1"/>
    <col min="14538" max="14538" width="1.453125" style="2" customWidth="1"/>
    <col min="14539" max="14539" width="6.54296875" style="2" customWidth="1"/>
    <col min="14540" max="14540" width="1.453125" style="2" customWidth="1"/>
    <col min="14541" max="14541" width="6.54296875" style="2" customWidth="1"/>
    <col min="14542" max="14542" width="1.453125" style="2" customWidth="1"/>
    <col min="14543" max="14543" width="6.54296875" style="2" customWidth="1"/>
    <col min="14544" max="14544" width="1.453125" style="2" customWidth="1"/>
    <col min="14545" max="14545" width="6.54296875" style="2" customWidth="1"/>
    <col min="14546" max="14546" width="1.453125" style="2" customWidth="1"/>
    <col min="14547" max="14547" width="6.54296875" style="2" customWidth="1"/>
    <col min="14548" max="14548" width="1.453125" style="2" customWidth="1"/>
    <col min="14549" max="14549" width="6.54296875" style="2" customWidth="1"/>
    <col min="14550" max="14550" width="1.453125" style="2" customWidth="1"/>
    <col min="14551" max="14551" width="6.54296875" style="2" customWidth="1"/>
    <col min="14552" max="14552" width="1.453125" style="2" customWidth="1"/>
    <col min="14553" max="14553" width="6.54296875" style="2" customWidth="1"/>
    <col min="14554" max="14554" width="1.453125" style="2" customWidth="1"/>
    <col min="14555" max="14555" width="6.54296875" style="2" customWidth="1"/>
    <col min="14556" max="14556" width="1.453125" style="2" customWidth="1"/>
    <col min="14557" max="14557" width="6.54296875" style="2" customWidth="1"/>
    <col min="14558" max="14558" width="1.453125" style="2" customWidth="1"/>
    <col min="14559" max="14559" width="6.54296875" style="2" customWidth="1"/>
    <col min="14560" max="14560" width="1.453125" style="2" customWidth="1"/>
    <col min="14561" max="14561" width="0.1796875" style="2" customWidth="1"/>
    <col min="14562" max="14562" width="3.453125" style="2" customWidth="1"/>
    <col min="14563" max="14563" width="5.453125" style="2" customWidth="1"/>
    <col min="14564" max="14564" width="42.453125" style="2" customWidth="1"/>
    <col min="14565" max="14565" width="8" style="2" customWidth="1"/>
    <col min="14566" max="14566" width="6.453125" style="2" customWidth="1"/>
    <col min="14567" max="14567" width="1.453125" style="2" customWidth="1"/>
    <col min="14568" max="14568" width="6.453125" style="2" customWidth="1"/>
    <col min="14569" max="14569" width="1.453125" style="2" customWidth="1"/>
    <col min="14570" max="14570" width="5.54296875" style="2" customWidth="1"/>
    <col min="14571" max="14571" width="1.453125" style="2" customWidth="1"/>
    <col min="14572" max="14572" width="5.54296875" style="2" customWidth="1"/>
    <col min="14573" max="14573" width="1.453125" style="2" customWidth="1"/>
    <col min="14574" max="14574" width="5.54296875" style="2" customWidth="1"/>
    <col min="14575" max="14575" width="1.453125" style="2" customWidth="1"/>
    <col min="14576" max="14576" width="5.54296875" style="2" customWidth="1"/>
    <col min="14577" max="14577" width="1.453125" style="2" customWidth="1"/>
    <col min="14578" max="14578" width="5.54296875" style="2" customWidth="1"/>
    <col min="14579" max="14579" width="1.453125" style="2" customWidth="1"/>
    <col min="14580" max="14580" width="5.54296875" style="2" customWidth="1"/>
    <col min="14581" max="14581" width="1.453125" style="2" customWidth="1"/>
    <col min="14582" max="14582" width="5.54296875" style="2" customWidth="1"/>
    <col min="14583" max="14583" width="1.453125" style="2" customWidth="1"/>
    <col min="14584" max="14584" width="5.54296875" style="2" customWidth="1"/>
    <col min="14585" max="14585" width="1.453125" style="2" customWidth="1"/>
    <col min="14586" max="14586" width="5.54296875" style="2" customWidth="1"/>
    <col min="14587" max="14587" width="1.453125" style="2" customWidth="1"/>
    <col min="14588" max="14588" width="5.54296875" style="2" customWidth="1"/>
    <col min="14589" max="14589" width="1.453125" style="2" customWidth="1"/>
    <col min="14590" max="14590" width="5.54296875" style="2" customWidth="1"/>
    <col min="14591" max="14591" width="1.453125" style="2" customWidth="1"/>
    <col min="14592" max="14592" width="5.54296875" style="2" customWidth="1"/>
    <col min="14593" max="14593" width="1.453125" style="2" customWidth="1"/>
    <col min="14594" max="14594" width="5.54296875" style="2" customWidth="1"/>
    <col min="14595" max="14595" width="1.453125" style="2" customWidth="1"/>
    <col min="14596" max="14596" width="5.54296875" style="2" customWidth="1"/>
    <col min="14597" max="14597" width="1.453125" style="2" customWidth="1"/>
    <col min="14598" max="14598" width="5.54296875" style="2" customWidth="1"/>
    <col min="14599" max="14599" width="1.453125" style="2" customWidth="1"/>
    <col min="14600" max="14600" width="5.54296875" style="2" customWidth="1"/>
    <col min="14601" max="14601" width="1.453125" style="2" customWidth="1"/>
    <col min="14602" max="14602" width="5.54296875" style="2" customWidth="1"/>
    <col min="14603" max="14603" width="1.453125" style="2" customWidth="1"/>
    <col min="14604" max="14604" width="5.54296875" style="2" customWidth="1"/>
    <col min="14605" max="14605" width="1.453125" style="2" customWidth="1"/>
    <col min="14606" max="14606" width="5.54296875" style="2" customWidth="1"/>
    <col min="14607" max="14607" width="1.453125" style="2" customWidth="1"/>
    <col min="14608" max="14608" width="5.54296875" style="2" customWidth="1"/>
    <col min="14609" max="14609" width="1.453125" style="2" customWidth="1"/>
    <col min="14610" max="14767" width="9.1796875" style="2"/>
    <col min="14768" max="14769" width="0" style="2" hidden="1" customWidth="1"/>
    <col min="14770" max="14770" width="8.54296875" style="2" customWidth="1"/>
    <col min="14771" max="14771" width="31.81640625" style="2" customWidth="1"/>
    <col min="14772" max="14772" width="8.453125" style="2" customWidth="1"/>
    <col min="14773" max="14773" width="6.54296875" style="2" customWidth="1"/>
    <col min="14774" max="14774" width="1.453125" style="2" customWidth="1"/>
    <col min="14775" max="14775" width="6.54296875" style="2" customWidth="1"/>
    <col min="14776" max="14776" width="1.453125" style="2" customWidth="1"/>
    <col min="14777" max="14777" width="6.54296875" style="2" customWidth="1"/>
    <col min="14778" max="14778" width="1.453125" style="2" customWidth="1"/>
    <col min="14779" max="14779" width="6.54296875" style="2" customWidth="1"/>
    <col min="14780" max="14780" width="1.453125" style="2" customWidth="1"/>
    <col min="14781" max="14781" width="6.54296875" style="2" customWidth="1"/>
    <col min="14782" max="14782" width="1.453125" style="2" customWidth="1"/>
    <col min="14783" max="14783" width="6.453125" style="2" customWidth="1"/>
    <col min="14784" max="14784" width="1.453125" style="2" customWidth="1"/>
    <col min="14785" max="14785" width="6.54296875" style="2" customWidth="1"/>
    <col min="14786" max="14786" width="1.453125" style="2" customWidth="1"/>
    <col min="14787" max="14787" width="6.54296875" style="2" customWidth="1"/>
    <col min="14788" max="14788" width="1.453125" style="2" customWidth="1"/>
    <col min="14789" max="14789" width="6.54296875" style="2" customWidth="1"/>
    <col min="14790" max="14790" width="1.453125" style="2" customWidth="1"/>
    <col min="14791" max="14791" width="6.54296875" style="2" customWidth="1"/>
    <col min="14792" max="14792" width="1.453125" style="2" customWidth="1"/>
    <col min="14793" max="14793" width="6.54296875" style="2" customWidth="1"/>
    <col min="14794" max="14794" width="1.453125" style="2" customWidth="1"/>
    <col min="14795" max="14795" width="6.54296875" style="2" customWidth="1"/>
    <col min="14796" max="14796" width="1.453125" style="2" customWidth="1"/>
    <col min="14797" max="14797" width="6.54296875" style="2" customWidth="1"/>
    <col min="14798" max="14798" width="1.453125" style="2" customWidth="1"/>
    <col min="14799" max="14799" width="6.54296875" style="2" customWidth="1"/>
    <col min="14800" max="14800" width="1.453125" style="2" customWidth="1"/>
    <col min="14801" max="14801" width="6.54296875" style="2" customWidth="1"/>
    <col min="14802" max="14802" width="1.453125" style="2" customWidth="1"/>
    <col min="14803" max="14803" width="6.54296875" style="2" customWidth="1"/>
    <col min="14804" max="14804" width="1.453125" style="2" customWidth="1"/>
    <col min="14805" max="14805" width="6.54296875" style="2" customWidth="1"/>
    <col min="14806" max="14806" width="1.453125" style="2" customWidth="1"/>
    <col min="14807" max="14807" width="6.54296875" style="2" customWidth="1"/>
    <col min="14808" max="14808" width="1.453125" style="2" customWidth="1"/>
    <col min="14809" max="14809" width="6.54296875" style="2" customWidth="1"/>
    <col min="14810" max="14810" width="1.453125" style="2" customWidth="1"/>
    <col min="14811" max="14811" width="6.54296875" style="2" customWidth="1"/>
    <col min="14812" max="14812" width="1.453125" style="2" customWidth="1"/>
    <col min="14813" max="14813" width="6.54296875" style="2" customWidth="1"/>
    <col min="14814" max="14814" width="1.453125" style="2" customWidth="1"/>
    <col min="14815" max="14815" width="6.54296875" style="2" customWidth="1"/>
    <col min="14816" max="14816" width="1.453125" style="2" customWidth="1"/>
    <col min="14817" max="14817" width="0.1796875" style="2" customWidth="1"/>
    <col min="14818" max="14818" width="3.453125" style="2" customWidth="1"/>
    <col min="14819" max="14819" width="5.453125" style="2" customWidth="1"/>
    <col min="14820" max="14820" width="42.453125" style="2" customWidth="1"/>
    <col min="14821" max="14821" width="8" style="2" customWidth="1"/>
    <col min="14822" max="14822" width="6.453125" style="2" customWidth="1"/>
    <col min="14823" max="14823" width="1.453125" style="2" customWidth="1"/>
    <col min="14824" max="14824" width="6.453125" style="2" customWidth="1"/>
    <col min="14825" max="14825" width="1.453125" style="2" customWidth="1"/>
    <col min="14826" max="14826" width="5.54296875" style="2" customWidth="1"/>
    <col min="14827" max="14827" width="1.453125" style="2" customWidth="1"/>
    <col min="14828" max="14828" width="5.54296875" style="2" customWidth="1"/>
    <col min="14829" max="14829" width="1.453125" style="2" customWidth="1"/>
    <col min="14830" max="14830" width="5.54296875" style="2" customWidth="1"/>
    <col min="14831" max="14831" width="1.453125" style="2" customWidth="1"/>
    <col min="14832" max="14832" width="5.54296875" style="2" customWidth="1"/>
    <col min="14833" max="14833" width="1.453125" style="2" customWidth="1"/>
    <col min="14834" max="14834" width="5.54296875" style="2" customWidth="1"/>
    <col min="14835" max="14835" width="1.453125" style="2" customWidth="1"/>
    <col min="14836" max="14836" width="5.54296875" style="2" customWidth="1"/>
    <col min="14837" max="14837" width="1.453125" style="2" customWidth="1"/>
    <col min="14838" max="14838" width="5.54296875" style="2" customWidth="1"/>
    <col min="14839" max="14839" width="1.453125" style="2" customWidth="1"/>
    <col min="14840" max="14840" width="5.54296875" style="2" customWidth="1"/>
    <col min="14841" max="14841" width="1.453125" style="2" customWidth="1"/>
    <col min="14842" max="14842" width="5.54296875" style="2" customWidth="1"/>
    <col min="14843" max="14843" width="1.453125" style="2" customWidth="1"/>
    <col min="14844" max="14844" width="5.54296875" style="2" customWidth="1"/>
    <col min="14845" max="14845" width="1.453125" style="2" customWidth="1"/>
    <col min="14846" max="14846" width="5.54296875" style="2" customWidth="1"/>
    <col min="14847" max="14847" width="1.453125" style="2" customWidth="1"/>
    <col min="14848" max="14848" width="5.54296875" style="2" customWidth="1"/>
    <col min="14849" max="14849" width="1.453125" style="2" customWidth="1"/>
    <col min="14850" max="14850" width="5.54296875" style="2" customWidth="1"/>
    <col min="14851" max="14851" width="1.453125" style="2" customWidth="1"/>
    <col min="14852" max="14852" width="5.54296875" style="2" customWidth="1"/>
    <col min="14853" max="14853" width="1.453125" style="2" customWidth="1"/>
    <col min="14854" max="14854" width="5.54296875" style="2" customWidth="1"/>
    <col min="14855" max="14855" width="1.453125" style="2" customWidth="1"/>
    <col min="14856" max="14856" width="5.54296875" style="2" customWidth="1"/>
    <col min="14857" max="14857" width="1.453125" style="2" customWidth="1"/>
    <col min="14858" max="14858" width="5.54296875" style="2" customWidth="1"/>
    <col min="14859" max="14859" width="1.453125" style="2" customWidth="1"/>
    <col min="14860" max="14860" width="5.54296875" style="2" customWidth="1"/>
    <col min="14861" max="14861" width="1.453125" style="2" customWidth="1"/>
    <col min="14862" max="14862" width="5.54296875" style="2" customWidth="1"/>
    <col min="14863" max="14863" width="1.453125" style="2" customWidth="1"/>
    <col min="14864" max="14864" width="5.54296875" style="2" customWidth="1"/>
    <col min="14865" max="14865" width="1.453125" style="2" customWidth="1"/>
    <col min="14866" max="15023" width="9.1796875" style="2"/>
    <col min="15024" max="15025" width="0" style="2" hidden="1" customWidth="1"/>
    <col min="15026" max="15026" width="8.54296875" style="2" customWidth="1"/>
    <col min="15027" max="15027" width="31.81640625" style="2" customWidth="1"/>
    <col min="15028" max="15028" width="8.453125" style="2" customWidth="1"/>
    <col min="15029" max="15029" width="6.54296875" style="2" customWidth="1"/>
    <col min="15030" max="15030" width="1.453125" style="2" customWidth="1"/>
    <col min="15031" max="15031" width="6.54296875" style="2" customWidth="1"/>
    <col min="15032" max="15032" width="1.453125" style="2" customWidth="1"/>
    <col min="15033" max="15033" width="6.54296875" style="2" customWidth="1"/>
    <col min="15034" max="15034" width="1.453125" style="2" customWidth="1"/>
    <col min="15035" max="15035" width="6.54296875" style="2" customWidth="1"/>
    <col min="15036" max="15036" width="1.453125" style="2" customWidth="1"/>
    <col min="15037" max="15037" width="6.54296875" style="2" customWidth="1"/>
    <col min="15038" max="15038" width="1.453125" style="2" customWidth="1"/>
    <col min="15039" max="15039" width="6.453125" style="2" customWidth="1"/>
    <col min="15040" max="15040" width="1.453125" style="2" customWidth="1"/>
    <col min="15041" max="15041" width="6.54296875" style="2" customWidth="1"/>
    <col min="15042" max="15042" width="1.453125" style="2" customWidth="1"/>
    <col min="15043" max="15043" width="6.54296875" style="2" customWidth="1"/>
    <col min="15044" max="15044" width="1.453125" style="2" customWidth="1"/>
    <col min="15045" max="15045" width="6.54296875" style="2" customWidth="1"/>
    <col min="15046" max="15046" width="1.453125" style="2" customWidth="1"/>
    <col min="15047" max="15047" width="6.54296875" style="2" customWidth="1"/>
    <col min="15048" max="15048" width="1.453125" style="2" customWidth="1"/>
    <col min="15049" max="15049" width="6.54296875" style="2" customWidth="1"/>
    <col min="15050" max="15050" width="1.453125" style="2" customWidth="1"/>
    <col min="15051" max="15051" width="6.54296875" style="2" customWidth="1"/>
    <col min="15052" max="15052" width="1.453125" style="2" customWidth="1"/>
    <col min="15053" max="15053" width="6.54296875" style="2" customWidth="1"/>
    <col min="15054" max="15054" width="1.453125" style="2" customWidth="1"/>
    <col min="15055" max="15055" width="6.54296875" style="2" customWidth="1"/>
    <col min="15056" max="15056" width="1.453125" style="2" customWidth="1"/>
    <col min="15057" max="15057" width="6.54296875" style="2" customWidth="1"/>
    <col min="15058" max="15058" width="1.453125" style="2" customWidth="1"/>
    <col min="15059" max="15059" width="6.54296875" style="2" customWidth="1"/>
    <col min="15060" max="15060" width="1.453125" style="2" customWidth="1"/>
    <col min="15061" max="15061" width="6.54296875" style="2" customWidth="1"/>
    <col min="15062" max="15062" width="1.453125" style="2" customWidth="1"/>
    <col min="15063" max="15063" width="6.54296875" style="2" customWidth="1"/>
    <col min="15064" max="15064" width="1.453125" style="2" customWidth="1"/>
    <col min="15065" max="15065" width="6.54296875" style="2" customWidth="1"/>
    <col min="15066" max="15066" width="1.453125" style="2" customWidth="1"/>
    <col min="15067" max="15067" width="6.54296875" style="2" customWidth="1"/>
    <col min="15068" max="15068" width="1.453125" style="2" customWidth="1"/>
    <col min="15069" max="15069" width="6.54296875" style="2" customWidth="1"/>
    <col min="15070" max="15070" width="1.453125" style="2" customWidth="1"/>
    <col min="15071" max="15071" width="6.54296875" style="2" customWidth="1"/>
    <col min="15072" max="15072" width="1.453125" style="2" customWidth="1"/>
    <col min="15073" max="15073" width="0.1796875" style="2" customWidth="1"/>
    <col min="15074" max="15074" width="3.453125" style="2" customWidth="1"/>
    <col min="15075" max="15075" width="5.453125" style="2" customWidth="1"/>
    <col min="15076" max="15076" width="42.453125" style="2" customWidth="1"/>
    <col min="15077" max="15077" width="8" style="2" customWidth="1"/>
    <col min="15078" max="15078" width="6.453125" style="2" customWidth="1"/>
    <col min="15079" max="15079" width="1.453125" style="2" customWidth="1"/>
    <col min="15080" max="15080" width="6.453125" style="2" customWidth="1"/>
    <col min="15081" max="15081" width="1.453125" style="2" customWidth="1"/>
    <col min="15082" max="15082" width="5.54296875" style="2" customWidth="1"/>
    <col min="15083" max="15083" width="1.453125" style="2" customWidth="1"/>
    <col min="15084" max="15084" width="5.54296875" style="2" customWidth="1"/>
    <col min="15085" max="15085" width="1.453125" style="2" customWidth="1"/>
    <col min="15086" max="15086" width="5.54296875" style="2" customWidth="1"/>
    <col min="15087" max="15087" width="1.453125" style="2" customWidth="1"/>
    <col min="15088" max="15088" width="5.54296875" style="2" customWidth="1"/>
    <col min="15089" max="15089" width="1.453125" style="2" customWidth="1"/>
    <col min="15090" max="15090" width="5.54296875" style="2" customWidth="1"/>
    <col min="15091" max="15091" width="1.453125" style="2" customWidth="1"/>
    <col min="15092" max="15092" width="5.54296875" style="2" customWidth="1"/>
    <col min="15093" max="15093" width="1.453125" style="2" customWidth="1"/>
    <col min="15094" max="15094" width="5.54296875" style="2" customWidth="1"/>
    <col min="15095" max="15095" width="1.453125" style="2" customWidth="1"/>
    <col min="15096" max="15096" width="5.54296875" style="2" customWidth="1"/>
    <col min="15097" max="15097" width="1.453125" style="2" customWidth="1"/>
    <col min="15098" max="15098" width="5.54296875" style="2" customWidth="1"/>
    <col min="15099" max="15099" width="1.453125" style="2" customWidth="1"/>
    <col min="15100" max="15100" width="5.54296875" style="2" customWidth="1"/>
    <col min="15101" max="15101" width="1.453125" style="2" customWidth="1"/>
    <col min="15102" max="15102" width="5.54296875" style="2" customWidth="1"/>
    <col min="15103" max="15103" width="1.453125" style="2" customWidth="1"/>
    <col min="15104" max="15104" width="5.54296875" style="2" customWidth="1"/>
    <col min="15105" max="15105" width="1.453125" style="2" customWidth="1"/>
    <col min="15106" max="15106" width="5.54296875" style="2" customWidth="1"/>
    <col min="15107" max="15107" width="1.453125" style="2" customWidth="1"/>
    <col min="15108" max="15108" width="5.54296875" style="2" customWidth="1"/>
    <col min="15109" max="15109" width="1.453125" style="2" customWidth="1"/>
    <col min="15110" max="15110" width="5.54296875" style="2" customWidth="1"/>
    <col min="15111" max="15111" width="1.453125" style="2" customWidth="1"/>
    <col min="15112" max="15112" width="5.54296875" style="2" customWidth="1"/>
    <col min="15113" max="15113" width="1.453125" style="2" customWidth="1"/>
    <col min="15114" max="15114" width="5.54296875" style="2" customWidth="1"/>
    <col min="15115" max="15115" width="1.453125" style="2" customWidth="1"/>
    <col min="15116" max="15116" width="5.54296875" style="2" customWidth="1"/>
    <col min="15117" max="15117" width="1.453125" style="2" customWidth="1"/>
    <col min="15118" max="15118" width="5.54296875" style="2" customWidth="1"/>
    <col min="15119" max="15119" width="1.453125" style="2" customWidth="1"/>
    <col min="15120" max="15120" width="5.54296875" style="2" customWidth="1"/>
    <col min="15121" max="15121" width="1.453125" style="2" customWidth="1"/>
    <col min="15122" max="15279" width="9.1796875" style="2"/>
    <col min="15280" max="15281" width="0" style="2" hidden="1" customWidth="1"/>
    <col min="15282" max="15282" width="8.54296875" style="2" customWidth="1"/>
    <col min="15283" max="15283" width="31.81640625" style="2" customWidth="1"/>
    <col min="15284" max="15284" width="8.453125" style="2" customWidth="1"/>
    <col min="15285" max="15285" width="6.54296875" style="2" customWidth="1"/>
    <col min="15286" max="15286" width="1.453125" style="2" customWidth="1"/>
    <col min="15287" max="15287" width="6.54296875" style="2" customWidth="1"/>
    <col min="15288" max="15288" width="1.453125" style="2" customWidth="1"/>
    <col min="15289" max="15289" width="6.54296875" style="2" customWidth="1"/>
    <col min="15290" max="15290" width="1.453125" style="2" customWidth="1"/>
    <col min="15291" max="15291" width="6.54296875" style="2" customWidth="1"/>
    <col min="15292" max="15292" width="1.453125" style="2" customWidth="1"/>
    <col min="15293" max="15293" width="6.54296875" style="2" customWidth="1"/>
    <col min="15294" max="15294" width="1.453125" style="2" customWidth="1"/>
    <col min="15295" max="15295" width="6.453125" style="2" customWidth="1"/>
    <col min="15296" max="15296" width="1.453125" style="2" customWidth="1"/>
    <col min="15297" max="15297" width="6.54296875" style="2" customWidth="1"/>
    <col min="15298" max="15298" width="1.453125" style="2" customWidth="1"/>
    <col min="15299" max="15299" width="6.54296875" style="2" customWidth="1"/>
    <col min="15300" max="15300" width="1.453125" style="2" customWidth="1"/>
    <col min="15301" max="15301" width="6.54296875" style="2" customWidth="1"/>
    <col min="15302" max="15302" width="1.453125" style="2" customWidth="1"/>
    <col min="15303" max="15303" width="6.54296875" style="2" customWidth="1"/>
    <col min="15304" max="15304" width="1.453125" style="2" customWidth="1"/>
    <col min="15305" max="15305" width="6.54296875" style="2" customWidth="1"/>
    <col min="15306" max="15306" width="1.453125" style="2" customWidth="1"/>
    <col min="15307" max="15307" width="6.54296875" style="2" customWidth="1"/>
    <col min="15308" max="15308" width="1.453125" style="2" customWidth="1"/>
    <col min="15309" max="15309" width="6.54296875" style="2" customWidth="1"/>
    <col min="15310" max="15310" width="1.453125" style="2" customWidth="1"/>
    <col min="15311" max="15311" width="6.54296875" style="2" customWidth="1"/>
    <col min="15312" max="15312" width="1.453125" style="2" customWidth="1"/>
    <col min="15313" max="15313" width="6.54296875" style="2" customWidth="1"/>
    <col min="15314" max="15314" width="1.453125" style="2" customWidth="1"/>
    <col min="15315" max="15315" width="6.54296875" style="2" customWidth="1"/>
    <col min="15316" max="15316" width="1.453125" style="2" customWidth="1"/>
    <col min="15317" max="15317" width="6.54296875" style="2" customWidth="1"/>
    <col min="15318" max="15318" width="1.453125" style="2" customWidth="1"/>
    <col min="15319" max="15319" width="6.54296875" style="2" customWidth="1"/>
    <col min="15320" max="15320" width="1.453125" style="2" customWidth="1"/>
    <col min="15321" max="15321" width="6.54296875" style="2" customWidth="1"/>
    <col min="15322" max="15322" width="1.453125" style="2" customWidth="1"/>
    <col min="15323" max="15323" width="6.54296875" style="2" customWidth="1"/>
    <col min="15324" max="15324" width="1.453125" style="2" customWidth="1"/>
    <col min="15325" max="15325" width="6.54296875" style="2" customWidth="1"/>
    <col min="15326" max="15326" width="1.453125" style="2" customWidth="1"/>
    <col min="15327" max="15327" width="6.54296875" style="2" customWidth="1"/>
    <col min="15328" max="15328" width="1.453125" style="2" customWidth="1"/>
    <col min="15329" max="15329" width="0.1796875" style="2" customWidth="1"/>
    <col min="15330" max="15330" width="3.453125" style="2" customWidth="1"/>
    <col min="15331" max="15331" width="5.453125" style="2" customWidth="1"/>
    <col min="15332" max="15332" width="42.453125" style="2" customWidth="1"/>
    <col min="15333" max="15333" width="8" style="2" customWidth="1"/>
    <col min="15334" max="15334" width="6.453125" style="2" customWidth="1"/>
    <col min="15335" max="15335" width="1.453125" style="2" customWidth="1"/>
    <col min="15336" max="15336" width="6.453125" style="2" customWidth="1"/>
    <col min="15337" max="15337" width="1.453125" style="2" customWidth="1"/>
    <col min="15338" max="15338" width="5.54296875" style="2" customWidth="1"/>
    <col min="15339" max="15339" width="1.453125" style="2" customWidth="1"/>
    <col min="15340" max="15340" width="5.54296875" style="2" customWidth="1"/>
    <col min="15341" max="15341" width="1.453125" style="2" customWidth="1"/>
    <col min="15342" max="15342" width="5.54296875" style="2" customWidth="1"/>
    <col min="15343" max="15343" width="1.453125" style="2" customWidth="1"/>
    <col min="15344" max="15344" width="5.54296875" style="2" customWidth="1"/>
    <col min="15345" max="15345" width="1.453125" style="2" customWidth="1"/>
    <col min="15346" max="15346" width="5.54296875" style="2" customWidth="1"/>
    <col min="15347" max="15347" width="1.453125" style="2" customWidth="1"/>
    <col min="15348" max="15348" width="5.54296875" style="2" customWidth="1"/>
    <col min="15349" max="15349" width="1.453125" style="2" customWidth="1"/>
    <col min="15350" max="15350" width="5.54296875" style="2" customWidth="1"/>
    <col min="15351" max="15351" width="1.453125" style="2" customWidth="1"/>
    <col min="15352" max="15352" width="5.54296875" style="2" customWidth="1"/>
    <col min="15353" max="15353" width="1.453125" style="2" customWidth="1"/>
    <col min="15354" max="15354" width="5.54296875" style="2" customWidth="1"/>
    <col min="15355" max="15355" width="1.453125" style="2" customWidth="1"/>
    <col min="15356" max="15356" width="5.54296875" style="2" customWidth="1"/>
    <col min="15357" max="15357" width="1.453125" style="2" customWidth="1"/>
    <col min="15358" max="15358" width="5.54296875" style="2" customWidth="1"/>
    <col min="15359" max="15359" width="1.453125" style="2" customWidth="1"/>
    <col min="15360" max="15360" width="5.54296875" style="2" customWidth="1"/>
    <col min="15361" max="15361" width="1.453125" style="2" customWidth="1"/>
    <col min="15362" max="15362" width="5.54296875" style="2" customWidth="1"/>
    <col min="15363" max="15363" width="1.453125" style="2" customWidth="1"/>
    <col min="15364" max="15364" width="5.54296875" style="2" customWidth="1"/>
    <col min="15365" max="15365" width="1.453125" style="2" customWidth="1"/>
    <col min="15366" max="15366" width="5.54296875" style="2" customWidth="1"/>
    <col min="15367" max="15367" width="1.453125" style="2" customWidth="1"/>
    <col min="15368" max="15368" width="5.54296875" style="2" customWidth="1"/>
    <col min="15369" max="15369" width="1.453125" style="2" customWidth="1"/>
    <col min="15370" max="15370" width="5.54296875" style="2" customWidth="1"/>
    <col min="15371" max="15371" width="1.453125" style="2" customWidth="1"/>
    <col min="15372" max="15372" width="5.54296875" style="2" customWidth="1"/>
    <col min="15373" max="15373" width="1.453125" style="2" customWidth="1"/>
    <col min="15374" max="15374" width="5.54296875" style="2" customWidth="1"/>
    <col min="15375" max="15375" width="1.453125" style="2" customWidth="1"/>
    <col min="15376" max="15376" width="5.54296875" style="2" customWidth="1"/>
    <col min="15377" max="15377" width="1.453125" style="2" customWidth="1"/>
    <col min="15378" max="15535" width="9.1796875" style="2"/>
    <col min="15536" max="15537" width="0" style="2" hidden="1" customWidth="1"/>
    <col min="15538" max="15538" width="8.54296875" style="2" customWidth="1"/>
    <col min="15539" max="15539" width="31.81640625" style="2" customWidth="1"/>
    <col min="15540" max="15540" width="8.453125" style="2" customWidth="1"/>
    <col min="15541" max="15541" width="6.54296875" style="2" customWidth="1"/>
    <col min="15542" max="15542" width="1.453125" style="2" customWidth="1"/>
    <col min="15543" max="15543" width="6.54296875" style="2" customWidth="1"/>
    <col min="15544" max="15544" width="1.453125" style="2" customWidth="1"/>
    <col min="15545" max="15545" width="6.54296875" style="2" customWidth="1"/>
    <col min="15546" max="15546" width="1.453125" style="2" customWidth="1"/>
    <col min="15547" max="15547" width="6.54296875" style="2" customWidth="1"/>
    <col min="15548" max="15548" width="1.453125" style="2" customWidth="1"/>
    <col min="15549" max="15549" width="6.54296875" style="2" customWidth="1"/>
    <col min="15550" max="15550" width="1.453125" style="2" customWidth="1"/>
    <col min="15551" max="15551" width="6.453125" style="2" customWidth="1"/>
    <col min="15552" max="15552" width="1.453125" style="2" customWidth="1"/>
    <col min="15553" max="15553" width="6.54296875" style="2" customWidth="1"/>
    <col min="15554" max="15554" width="1.453125" style="2" customWidth="1"/>
    <col min="15555" max="15555" width="6.54296875" style="2" customWidth="1"/>
    <col min="15556" max="15556" width="1.453125" style="2" customWidth="1"/>
    <col min="15557" max="15557" width="6.54296875" style="2" customWidth="1"/>
    <col min="15558" max="15558" width="1.453125" style="2" customWidth="1"/>
    <col min="15559" max="15559" width="6.54296875" style="2" customWidth="1"/>
    <col min="15560" max="15560" width="1.453125" style="2" customWidth="1"/>
    <col min="15561" max="15561" width="6.54296875" style="2" customWidth="1"/>
    <col min="15562" max="15562" width="1.453125" style="2" customWidth="1"/>
    <col min="15563" max="15563" width="6.54296875" style="2" customWidth="1"/>
    <col min="15564" max="15564" width="1.453125" style="2" customWidth="1"/>
    <col min="15565" max="15565" width="6.54296875" style="2" customWidth="1"/>
    <col min="15566" max="15566" width="1.453125" style="2" customWidth="1"/>
    <col min="15567" max="15567" width="6.54296875" style="2" customWidth="1"/>
    <col min="15568" max="15568" width="1.453125" style="2" customWidth="1"/>
    <col min="15569" max="15569" width="6.54296875" style="2" customWidth="1"/>
    <col min="15570" max="15570" width="1.453125" style="2" customWidth="1"/>
    <col min="15571" max="15571" width="6.54296875" style="2" customWidth="1"/>
    <col min="15572" max="15572" width="1.453125" style="2" customWidth="1"/>
    <col min="15573" max="15573" width="6.54296875" style="2" customWidth="1"/>
    <col min="15574" max="15574" width="1.453125" style="2" customWidth="1"/>
    <col min="15575" max="15575" width="6.54296875" style="2" customWidth="1"/>
    <col min="15576" max="15576" width="1.453125" style="2" customWidth="1"/>
    <col min="15577" max="15577" width="6.54296875" style="2" customWidth="1"/>
    <col min="15578" max="15578" width="1.453125" style="2" customWidth="1"/>
    <col min="15579" max="15579" width="6.54296875" style="2" customWidth="1"/>
    <col min="15580" max="15580" width="1.453125" style="2" customWidth="1"/>
    <col min="15581" max="15581" width="6.54296875" style="2" customWidth="1"/>
    <col min="15582" max="15582" width="1.453125" style="2" customWidth="1"/>
    <col min="15583" max="15583" width="6.54296875" style="2" customWidth="1"/>
    <col min="15584" max="15584" width="1.453125" style="2" customWidth="1"/>
    <col min="15585" max="15585" width="0.1796875" style="2" customWidth="1"/>
    <col min="15586" max="15586" width="3.453125" style="2" customWidth="1"/>
    <col min="15587" max="15587" width="5.453125" style="2" customWidth="1"/>
    <col min="15588" max="15588" width="42.453125" style="2" customWidth="1"/>
    <col min="15589" max="15589" width="8" style="2" customWidth="1"/>
    <col min="15590" max="15590" width="6.453125" style="2" customWidth="1"/>
    <col min="15591" max="15591" width="1.453125" style="2" customWidth="1"/>
    <col min="15592" max="15592" width="6.453125" style="2" customWidth="1"/>
    <col min="15593" max="15593" width="1.453125" style="2" customWidth="1"/>
    <col min="15594" max="15594" width="5.54296875" style="2" customWidth="1"/>
    <col min="15595" max="15595" width="1.453125" style="2" customWidth="1"/>
    <col min="15596" max="15596" width="5.54296875" style="2" customWidth="1"/>
    <col min="15597" max="15597" width="1.453125" style="2" customWidth="1"/>
    <col min="15598" max="15598" width="5.54296875" style="2" customWidth="1"/>
    <col min="15599" max="15599" width="1.453125" style="2" customWidth="1"/>
    <col min="15600" max="15600" width="5.54296875" style="2" customWidth="1"/>
    <col min="15601" max="15601" width="1.453125" style="2" customWidth="1"/>
    <col min="15602" max="15602" width="5.54296875" style="2" customWidth="1"/>
    <col min="15603" max="15603" width="1.453125" style="2" customWidth="1"/>
    <col min="15604" max="15604" width="5.54296875" style="2" customWidth="1"/>
    <col min="15605" max="15605" width="1.453125" style="2" customWidth="1"/>
    <col min="15606" max="15606" width="5.54296875" style="2" customWidth="1"/>
    <col min="15607" max="15607" width="1.453125" style="2" customWidth="1"/>
    <col min="15608" max="15608" width="5.54296875" style="2" customWidth="1"/>
    <col min="15609" max="15609" width="1.453125" style="2" customWidth="1"/>
    <col min="15610" max="15610" width="5.54296875" style="2" customWidth="1"/>
    <col min="15611" max="15611" width="1.453125" style="2" customWidth="1"/>
    <col min="15612" max="15612" width="5.54296875" style="2" customWidth="1"/>
    <col min="15613" max="15613" width="1.453125" style="2" customWidth="1"/>
    <col min="15614" max="15614" width="5.54296875" style="2" customWidth="1"/>
    <col min="15615" max="15615" width="1.453125" style="2" customWidth="1"/>
    <col min="15616" max="15616" width="5.54296875" style="2" customWidth="1"/>
    <col min="15617" max="15617" width="1.453125" style="2" customWidth="1"/>
    <col min="15618" max="15618" width="5.54296875" style="2" customWidth="1"/>
    <col min="15619" max="15619" width="1.453125" style="2" customWidth="1"/>
    <col min="15620" max="15620" width="5.54296875" style="2" customWidth="1"/>
    <col min="15621" max="15621" width="1.453125" style="2" customWidth="1"/>
    <col min="15622" max="15622" width="5.54296875" style="2" customWidth="1"/>
    <col min="15623" max="15623" width="1.453125" style="2" customWidth="1"/>
    <col min="15624" max="15624" width="5.54296875" style="2" customWidth="1"/>
    <col min="15625" max="15625" width="1.453125" style="2" customWidth="1"/>
    <col min="15626" max="15626" width="5.54296875" style="2" customWidth="1"/>
    <col min="15627" max="15627" width="1.453125" style="2" customWidth="1"/>
    <col min="15628" max="15628" width="5.54296875" style="2" customWidth="1"/>
    <col min="15629" max="15629" width="1.453125" style="2" customWidth="1"/>
    <col min="15630" max="15630" width="5.54296875" style="2" customWidth="1"/>
    <col min="15631" max="15631" width="1.453125" style="2" customWidth="1"/>
    <col min="15632" max="15632" width="5.54296875" style="2" customWidth="1"/>
    <col min="15633" max="15633" width="1.453125" style="2" customWidth="1"/>
    <col min="15634" max="15791" width="9.1796875" style="2"/>
    <col min="15792" max="15793" width="0" style="2" hidden="1" customWidth="1"/>
    <col min="15794" max="15794" width="8.54296875" style="2" customWidth="1"/>
    <col min="15795" max="15795" width="31.81640625" style="2" customWidth="1"/>
    <col min="15796" max="15796" width="8.453125" style="2" customWidth="1"/>
    <col min="15797" max="15797" width="6.54296875" style="2" customWidth="1"/>
    <col min="15798" max="15798" width="1.453125" style="2" customWidth="1"/>
    <col min="15799" max="15799" width="6.54296875" style="2" customWidth="1"/>
    <col min="15800" max="15800" width="1.453125" style="2" customWidth="1"/>
    <col min="15801" max="15801" width="6.54296875" style="2" customWidth="1"/>
    <col min="15802" max="15802" width="1.453125" style="2" customWidth="1"/>
    <col min="15803" max="15803" width="6.54296875" style="2" customWidth="1"/>
    <col min="15804" max="15804" width="1.453125" style="2" customWidth="1"/>
    <col min="15805" max="15805" width="6.54296875" style="2" customWidth="1"/>
    <col min="15806" max="15806" width="1.453125" style="2" customWidth="1"/>
    <col min="15807" max="15807" width="6.453125" style="2" customWidth="1"/>
    <col min="15808" max="15808" width="1.453125" style="2" customWidth="1"/>
    <col min="15809" max="15809" width="6.54296875" style="2" customWidth="1"/>
    <col min="15810" max="15810" width="1.453125" style="2" customWidth="1"/>
    <col min="15811" max="15811" width="6.54296875" style="2" customWidth="1"/>
    <col min="15812" max="15812" width="1.453125" style="2" customWidth="1"/>
    <col min="15813" max="15813" width="6.54296875" style="2" customWidth="1"/>
    <col min="15814" max="15814" width="1.453125" style="2" customWidth="1"/>
    <col min="15815" max="15815" width="6.54296875" style="2" customWidth="1"/>
    <col min="15816" max="15816" width="1.453125" style="2" customWidth="1"/>
    <col min="15817" max="15817" width="6.54296875" style="2" customWidth="1"/>
    <col min="15818" max="15818" width="1.453125" style="2" customWidth="1"/>
    <col min="15819" max="15819" width="6.54296875" style="2" customWidth="1"/>
    <col min="15820" max="15820" width="1.453125" style="2" customWidth="1"/>
    <col min="15821" max="15821" width="6.54296875" style="2" customWidth="1"/>
    <col min="15822" max="15822" width="1.453125" style="2" customWidth="1"/>
    <col min="15823" max="15823" width="6.54296875" style="2" customWidth="1"/>
    <col min="15824" max="15824" width="1.453125" style="2" customWidth="1"/>
    <col min="15825" max="15825" width="6.54296875" style="2" customWidth="1"/>
    <col min="15826" max="15826" width="1.453125" style="2" customWidth="1"/>
    <col min="15827" max="15827" width="6.54296875" style="2" customWidth="1"/>
    <col min="15828" max="15828" width="1.453125" style="2" customWidth="1"/>
    <col min="15829" max="15829" width="6.54296875" style="2" customWidth="1"/>
    <col min="15830" max="15830" width="1.453125" style="2" customWidth="1"/>
    <col min="15831" max="15831" width="6.54296875" style="2" customWidth="1"/>
    <col min="15832" max="15832" width="1.453125" style="2" customWidth="1"/>
    <col min="15833" max="15833" width="6.54296875" style="2" customWidth="1"/>
    <col min="15834" max="15834" width="1.453125" style="2" customWidth="1"/>
    <col min="15835" max="15835" width="6.54296875" style="2" customWidth="1"/>
    <col min="15836" max="15836" width="1.453125" style="2" customWidth="1"/>
    <col min="15837" max="15837" width="6.54296875" style="2" customWidth="1"/>
    <col min="15838" max="15838" width="1.453125" style="2" customWidth="1"/>
    <col min="15839" max="15839" width="6.54296875" style="2" customWidth="1"/>
    <col min="15840" max="15840" width="1.453125" style="2" customWidth="1"/>
    <col min="15841" max="15841" width="0.1796875" style="2" customWidth="1"/>
    <col min="15842" max="15842" width="3.453125" style="2" customWidth="1"/>
    <col min="15843" max="15843" width="5.453125" style="2" customWidth="1"/>
    <col min="15844" max="15844" width="42.453125" style="2" customWidth="1"/>
    <col min="15845" max="15845" width="8" style="2" customWidth="1"/>
    <col min="15846" max="15846" width="6.453125" style="2" customWidth="1"/>
    <col min="15847" max="15847" width="1.453125" style="2" customWidth="1"/>
    <col min="15848" max="15848" width="6.453125" style="2" customWidth="1"/>
    <col min="15849" max="15849" width="1.453125" style="2" customWidth="1"/>
    <col min="15850" max="15850" width="5.54296875" style="2" customWidth="1"/>
    <col min="15851" max="15851" width="1.453125" style="2" customWidth="1"/>
    <col min="15852" max="15852" width="5.54296875" style="2" customWidth="1"/>
    <col min="15853" max="15853" width="1.453125" style="2" customWidth="1"/>
    <col min="15854" max="15854" width="5.54296875" style="2" customWidth="1"/>
    <col min="15855" max="15855" width="1.453125" style="2" customWidth="1"/>
    <col min="15856" max="15856" width="5.54296875" style="2" customWidth="1"/>
    <col min="15857" max="15857" width="1.453125" style="2" customWidth="1"/>
    <col min="15858" max="15858" width="5.54296875" style="2" customWidth="1"/>
    <col min="15859" max="15859" width="1.453125" style="2" customWidth="1"/>
    <col min="15860" max="15860" width="5.54296875" style="2" customWidth="1"/>
    <col min="15861" max="15861" width="1.453125" style="2" customWidth="1"/>
    <col min="15862" max="15862" width="5.54296875" style="2" customWidth="1"/>
    <col min="15863" max="15863" width="1.453125" style="2" customWidth="1"/>
    <col min="15864" max="15864" width="5.54296875" style="2" customWidth="1"/>
    <col min="15865" max="15865" width="1.453125" style="2" customWidth="1"/>
    <col min="15866" max="15866" width="5.54296875" style="2" customWidth="1"/>
    <col min="15867" max="15867" width="1.453125" style="2" customWidth="1"/>
    <col min="15868" max="15868" width="5.54296875" style="2" customWidth="1"/>
    <col min="15869" max="15869" width="1.453125" style="2" customWidth="1"/>
    <col min="15870" max="15870" width="5.54296875" style="2" customWidth="1"/>
    <col min="15871" max="15871" width="1.453125" style="2" customWidth="1"/>
    <col min="15872" max="15872" width="5.54296875" style="2" customWidth="1"/>
    <col min="15873" max="15873" width="1.453125" style="2" customWidth="1"/>
    <col min="15874" max="15874" width="5.54296875" style="2" customWidth="1"/>
    <col min="15875" max="15875" width="1.453125" style="2" customWidth="1"/>
    <col min="15876" max="15876" width="5.54296875" style="2" customWidth="1"/>
    <col min="15877" max="15877" width="1.453125" style="2" customWidth="1"/>
    <col min="15878" max="15878" width="5.54296875" style="2" customWidth="1"/>
    <col min="15879" max="15879" width="1.453125" style="2" customWidth="1"/>
    <col min="15880" max="15880" width="5.54296875" style="2" customWidth="1"/>
    <col min="15881" max="15881" width="1.453125" style="2" customWidth="1"/>
    <col min="15882" max="15882" width="5.54296875" style="2" customWidth="1"/>
    <col min="15883" max="15883" width="1.453125" style="2" customWidth="1"/>
    <col min="15884" max="15884" width="5.54296875" style="2" customWidth="1"/>
    <col min="15885" max="15885" width="1.453125" style="2" customWidth="1"/>
    <col min="15886" max="15886" width="5.54296875" style="2" customWidth="1"/>
    <col min="15887" max="15887" width="1.453125" style="2" customWidth="1"/>
    <col min="15888" max="15888" width="5.54296875" style="2" customWidth="1"/>
    <col min="15889" max="15889" width="1.453125" style="2" customWidth="1"/>
    <col min="15890" max="16047" width="9.1796875" style="2"/>
    <col min="16048" max="16049" width="0" style="2" hidden="1" customWidth="1"/>
    <col min="16050" max="16050" width="8.54296875" style="2" customWidth="1"/>
    <col min="16051" max="16051" width="31.81640625" style="2" customWidth="1"/>
    <col min="16052" max="16052" width="8.453125" style="2" customWidth="1"/>
    <col min="16053" max="16053" width="6.54296875" style="2" customWidth="1"/>
    <col min="16054" max="16054" width="1.453125" style="2" customWidth="1"/>
    <col min="16055" max="16055" width="6.54296875" style="2" customWidth="1"/>
    <col min="16056" max="16056" width="1.453125" style="2" customWidth="1"/>
    <col min="16057" max="16057" width="6.54296875" style="2" customWidth="1"/>
    <col min="16058" max="16058" width="1.453125" style="2" customWidth="1"/>
    <col min="16059" max="16059" width="6.54296875" style="2" customWidth="1"/>
    <col min="16060" max="16060" width="1.453125" style="2" customWidth="1"/>
    <col min="16061" max="16061" width="6.54296875" style="2" customWidth="1"/>
    <col min="16062" max="16062" width="1.453125" style="2" customWidth="1"/>
    <col min="16063" max="16063" width="6.453125" style="2" customWidth="1"/>
    <col min="16064" max="16064" width="1.453125" style="2" customWidth="1"/>
    <col min="16065" max="16065" width="6.54296875" style="2" customWidth="1"/>
    <col min="16066" max="16066" width="1.453125" style="2" customWidth="1"/>
    <col min="16067" max="16067" width="6.54296875" style="2" customWidth="1"/>
    <col min="16068" max="16068" width="1.453125" style="2" customWidth="1"/>
    <col min="16069" max="16069" width="6.54296875" style="2" customWidth="1"/>
    <col min="16070" max="16070" width="1.453125" style="2" customWidth="1"/>
    <col min="16071" max="16071" width="6.54296875" style="2" customWidth="1"/>
    <col min="16072" max="16072" width="1.453125" style="2" customWidth="1"/>
    <col min="16073" max="16073" width="6.54296875" style="2" customWidth="1"/>
    <col min="16074" max="16074" width="1.453125" style="2" customWidth="1"/>
    <col min="16075" max="16075" width="6.54296875" style="2" customWidth="1"/>
    <col min="16076" max="16076" width="1.453125" style="2" customWidth="1"/>
    <col min="16077" max="16077" width="6.54296875" style="2" customWidth="1"/>
    <col min="16078" max="16078" width="1.453125" style="2" customWidth="1"/>
    <col min="16079" max="16079" width="6.54296875" style="2" customWidth="1"/>
    <col min="16080" max="16080" width="1.453125" style="2" customWidth="1"/>
    <col min="16081" max="16081" width="6.54296875" style="2" customWidth="1"/>
    <col min="16082" max="16082" width="1.453125" style="2" customWidth="1"/>
    <col min="16083" max="16083" width="6.54296875" style="2" customWidth="1"/>
    <col min="16084" max="16084" width="1.453125" style="2" customWidth="1"/>
    <col min="16085" max="16085" width="6.54296875" style="2" customWidth="1"/>
    <col min="16086" max="16086" width="1.453125" style="2" customWidth="1"/>
    <col min="16087" max="16087" width="6.54296875" style="2" customWidth="1"/>
    <col min="16088" max="16088" width="1.453125" style="2" customWidth="1"/>
    <col min="16089" max="16089" width="6.54296875" style="2" customWidth="1"/>
    <col min="16090" max="16090" width="1.453125" style="2" customWidth="1"/>
    <col min="16091" max="16091" width="6.54296875" style="2" customWidth="1"/>
    <col min="16092" max="16092" width="1.453125" style="2" customWidth="1"/>
    <col min="16093" max="16093" width="6.54296875" style="2" customWidth="1"/>
    <col min="16094" max="16094" width="1.453125" style="2" customWidth="1"/>
    <col min="16095" max="16095" width="6.54296875" style="2" customWidth="1"/>
    <col min="16096" max="16096" width="1.453125" style="2" customWidth="1"/>
    <col min="16097" max="16097" width="0.1796875" style="2" customWidth="1"/>
    <col min="16098" max="16098" width="3.453125" style="2" customWidth="1"/>
    <col min="16099" max="16099" width="5.453125" style="2" customWidth="1"/>
    <col min="16100" max="16100" width="42.453125" style="2" customWidth="1"/>
    <col min="16101" max="16101" width="8" style="2" customWidth="1"/>
    <col min="16102" max="16102" width="6.453125" style="2" customWidth="1"/>
    <col min="16103" max="16103" width="1.453125" style="2" customWidth="1"/>
    <col min="16104" max="16104" width="6.453125" style="2" customWidth="1"/>
    <col min="16105" max="16105" width="1.453125" style="2" customWidth="1"/>
    <col min="16106" max="16106" width="5.54296875" style="2" customWidth="1"/>
    <col min="16107" max="16107" width="1.453125" style="2" customWidth="1"/>
    <col min="16108" max="16108" width="5.54296875" style="2" customWidth="1"/>
    <col min="16109" max="16109" width="1.453125" style="2" customWidth="1"/>
    <col min="16110" max="16110" width="5.54296875" style="2" customWidth="1"/>
    <col min="16111" max="16111" width="1.453125" style="2" customWidth="1"/>
    <col min="16112" max="16112" width="5.54296875" style="2" customWidth="1"/>
    <col min="16113" max="16113" width="1.453125" style="2" customWidth="1"/>
    <col min="16114" max="16114" width="5.54296875" style="2" customWidth="1"/>
    <col min="16115" max="16115" width="1.453125" style="2" customWidth="1"/>
    <col min="16116" max="16116" width="5.54296875" style="2" customWidth="1"/>
    <col min="16117" max="16117" width="1.453125" style="2" customWidth="1"/>
    <col min="16118" max="16118" width="5.54296875" style="2" customWidth="1"/>
    <col min="16119" max="16119" width="1.453125" style="2" customWidth="1"/>
    <col min="16120" max="16120" width="5.54296875" style="2" customWidth="1"/>
    <col min="16121" max="16121" width="1.453125" style="2" customWidth="1"/>
    <col min="16122" max="16122" width="5.54296875" style="2" customWidth="1"/>
    <col min="16123" max="16123" width="1.453125" style="2" customWidth="1"/>
    <col min="16124" max="16124" width="5.54296875" style="2" customWidth="1"/>
    <col min="16125" max="16125" width="1.453125" style="2" customWidth="1"/>
    <col min="16126" max="16126" width="5.54296875" style="2" customWidth="1"/>
    <col min="16127" max="16127" width="1.453125" style="2" customWidth="1"/>
    <col min="16128" max="16128" width="5.54296875" style="2" customWidth="1"/>
    <col min="16129" max="16129" width="1.453125" style="2" customWidth="1"/>
    <col min="16130" max="16130" width="5.54296875" style="2" customWidth="1"/>
    <col min="16131" max="16131" width="1.453125" style="2" customWidth="1"/>
    <col min="16132" max="16132" width="5.54296875" style="2" customWidth="1"/>
    <col min="16133" max="16133" width="1.453125" style="2" customWidth="1"/>
    <col min="16134" max="16134" width="5.54296875" style="2" customWidth="1"/>
    <col min="16135" max="16135" width="1.453125" style="2" customWidth="1"/>
    <col min="16136" max="16136" width="5.54296875" style="2" customWidth="1"/>
    <col min="16137" max="16137" width="1.453125" style="2" customWidth="1"/>
    <col min="16138" max="16138" width="5.54296875" style="2" customWidth="1"/>
    <col min="16139" max="16139" width="1.453125" style="2" customWidth="1"/>
    <col min="16140" max="16140" width="5.54296875" style="2" customWidth="1"/>
    <col min="16141" max="16141" width="1.453125" style="2" customWidth="1"/>
    <col min="16142" max="16142" width="5.54296875" style="2" customWidth="1"/>
    <col min="16143" max="16143" width="1.453125" style="2" customWidth="1"/>
    <col min="16144" max="16144" width="5.54296875" style="2" customWidth="1"/>
    <col min="16145" max="16145" width="1.453125" style="2" customWidth="1"/>
    <col min="16146" max="16384" width="9.1796875" style="2"/>
  </cols>
  <sheetData>
    <row r="1" spans="1:147" s="1" customFormat="1" ht="18.75" customHeight="1" x14ac:dyDescent="0.35">
      <c r="A1" s="149" t="s">
        <v>49</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row>
    <row r="2" spans="1:147" ht="14.25" customHeight="1" x14ac:dyDescent="0.3">
      <c r="D2" s="5" t="s">
        <v>0</v>
      </c>
      <c r="E2" s="7"/>
      <c r="F2" s="7"/>
      <c r="G2" s="7"/>
      <c r="H2" s="7"/>
      <c r="I2" s="7"/>
      <c r="J2" s="7"/>
      <c r="K2" s="7"/>
      <c r="L2" s="7"/>
      <c r="N2" s="10"/>
      <c r="O2" s="4"/>
      <c r="P2" s="4"/>
      <c r="Q2" s="11"/>
      <c r="S2" s="4"/>
      <c r="T2" s="13"/>
      <c r="U2" s="2"/>
      <c r="V2" s="2"/>
      <c r="W2" s="16"/>
      <c r="X2" s="16"/>
      <c r="Y2" s="16"/>
    </row>
    <row r="3" spans="1:147" s="21" customFormat="1" ht="25.5" customHeight="1" x14ac:dyDescent="0.25">
      <c r="A3" s="17"/>
      <c r="B3" s="18" t="s">
        <v>1</v>
      </c>
      <c r="C3" s="17" t="s">
        <v>2</v>
      </c>
      <c r="D3" s="19">
        <v>2000</v>
      </c>
      <c r="E3" s="19">
        <v>2001</v>
      </c>
      <c r="F3" s="19">
        <v>2002</v>
      </c>
      <c r="G3" s="19">
        <v>2003</v>
      </c>
      <c r="H3" s="19">
        <v>2004</v>
      </c>
      <c r="I3" s="19">
        <v>2005</v>
      </c>
      <c r="J3" s="19">
        <v>2006</v>
      </c>
      <c r="K3" s="19">
        <v>2007</v>
      </c>
      <c r="L3" s="19">
        <v>2008</v>
      </c>
      <c r="M3" s="19">
        <v>2009</v>
      </c>
      <c r="N3" s="19">
        <v>2010</v>
      </c>
      <c r="O3" s="19">
        <v>2011</v>
      </c>
      <c r="P3" s="19">
        <v>2012</v>
      </c>
      <c r="Q3" s="19">
        <v>2013</v>
      </c>
      <c r="R3" s="19">
        <v>2014</v>
      </c>
      <c r="S3" s="19">
        <v>2015</v>
      </c>
      <c r="T3" s="19">
        <v>2016</v>
      </c>
      <c r="U3" s="19">
        <v>2017</v>
      </c>
      <c r="V3" s="19">
        <v>2018</v>
      </c>
      <c r="W3" s="19">
        <v>2019</v>
      </c>
      <c r="X3" s="19">
        <v>2020</v>
      </c>
      <c r="Y3" s="19">
        <v>2021</v>
      </c>
      <c r="Z3" s="19">
        <v>2022</v>
      </c>
      <c r="AA3" s="19">
        <v>2023</v>
      </c>
      <c r="AB3" s="19">
        <v>2024</v>
      </c>
      <c r="AC3" s="19">
        <v>2025</v>
      </c>
      <c r="AD3" s="19">
        <v>2026</v>
      </c>
      <c r="AE3" s="19">
        <v>2027</v>
      </c>
      <c r="AF3" s="19">
        <v>2028</v>
      </c>
      <c r="AG3" s="19">
        <v>2029</v>
      </c>
      <c r="AH3" s="19">
        <v>2030</v>
      </c>
    </row>
    <row r="4" spans="1:147" s="28" customFormat="1" ht="25.5" customHeight="1" x14ac:dyDescent="0.25">
      <c r="A4" s="22"/>
      <c r="B4" s="115" t="s">
        <v>49</v>
      </c>
      <c r="C4" s="116" t="s">
        <v>54</v>
      </c>
      <c r="D4" s="122" t="e">
        <f>1/'MF per GDP'!D4</f>
        <v>#VALUE!</v>
      </c>
      <c r="E4" s="122" t="e">
        <f>1/'MF per GDP'!E4</f>
        <v>#DIV/0!</v>
      </c>
      <c r="F4" s="122" t="e">
        <f>1/'MF per GDP'!F4</f>
        <v>#VALUE!</v>
      </c>
      <c r="G4" s="122" t="e">
        <f>1/'MF per GDP'!G4</f>
        <v>#DIV/0!</v>
      </c>
      <c r="H4" s="122" t="e">
        <f>1/'MF per GDP'!H4</f>
        <v>#VALUE!</v>
      </c>
      <c r="I4" s="122" t="e">
        <f>1/'MF per GDP'!I4</f>
        <v>#DIV/0!</v>
      </c>
      <c r="J4" s="122" t="e">
        <f>1/'MF per GDP'!J4</f>
        <v>#VALUE!</v>
      </c>
      <c r="K4" s="122" t="e">
        <f>1/'MF per GDP'!K4</f>
        <v>#DIV/0!</v>
      </c>
      <c r="L4" s="122" t="e">
        <f>1/'MF per GDP'!L4</f>
        <v>#VALUE!</v>
      </c>
      <c r="M4" s="122" t="e">
        <f>1/'MF per GDP'!M4</f>
        <v>#DIV/0!</v>
      </c>
      <c r="N4" s="122" t="e">
        <f>1/'MF per GDP'!N4</f>
        <v>#VALUE!</v>
      </c>
      <c r="O4" s="122" t="e">
        <f>1/'MF per GDP'!O4</f>
        <v>#DIV/0!</v>
      </c>
      <c r="P4" s="122" t="e">
        <f>1/'MF per GDP'!P4</f>
        <v>#VALUE!</v>
      </c>
      <c r="Q4" s="122" t="e">
        <f>1/'MF per GDP'!Q4</f>
        <v>#DIV/0!</v>
      </c>
      <c r="R4" s="122" t="e">
        <f>1/'MF per GDP'!R4</f>
        <v>#VALUE!</v>
      </c>
      <c r="S4" s="122" t="e">
        <f>1/'MF per GDP'!S4</f>
        <v>#DIV/0!</v>
      </c>
      <c r="T4" s="122" t="e">
        <f>1/'MF per GDP'!T4</f>
        <v>#VALUE!</v>
      </c>
      <c r="U4" s="122" t="e">
        <f>1/'MF per GDP'!U4</f>
        <v>#DIV/0!</v>
      </c>
      <c r="V4" s="122" t="e">
        <f>1/'MF per GDP'!V4</f>
        <v>#VALUE!</v>
      </c>
      <c r="W4" s="122" t="e">
        <f>1/'MF per GDP'!W4</f>
        <v>#DIV/0!</v>
      </c>
      <c r="X4" s="122" t="e">
        <f>1/'MF per GDP'!X4</f>
        <v>#VALUE!</v>
      </c>
      <c r="Y4" s="122" t="e">
        <f>1/'MF per GDP'!Y4</f>
        <v>#DIV/0!</v>
      </c>
      <c r="Z4" s="122" t="e">
        <f>1/'MF per GDP'!Z4</f>
        <v>#VALUE!</v>
      </c>
      <c r="AA4" s="122" t="e">
        <f>1/'MF per GDP'!AA4</f>
        <v>#DIV/0!</v>
      </c>
      <c r="AB4" s="122" t="e">
        <f>1/'MF per GDP'!AB4</f>
        <v>#VALUE!</v>
      </c>
      <c r="AC4" s="122" t="e">
        <f>1/'MF per GDP'!AC4</f>
        <v>#DIV/0!</v>
      </c>
      <c r="AD4" s="122" t="e">
        <f>1/'MF per GDP'!AD4</f>
        <v>#VALUE!</v>
      </c>
      <c r="AE4" s="122" t="e">
        <f>1/'MF per GDP'!AE4</f>
        <v>#DIV/0!</v>
      </c>
      <c r="AF4" s="122" t="e">
        <f>1/'MF per GDP'!AF4</f>
        <v>#VALUE!</v>
      </c>
      <c r="AG4" s="122" t="e">
        <f>1/'MF per GDP'!AG4</f>
        <v>#DIV/0!</v>
      </c>
      <c r="AH4" s="122" t="e">
        <f>1/'MF per GDP'!AH4</f>
        <v>#VALUE!</v>
      </c>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row>
    <row r="5" spans="1:147" s="126" customFormat="1" ht="25.5" customHeight="1" x14ac:dyDescent="0.25">
      <c r="A5" s="24"/>
      <c r="B5" s="23" t="s">
        <v>50</v>
      </c>
      <c r="C5" s="116" t="s">
        <v>54</v>
      </c>
      <c r="D5" s="122" t="e">
        <f>1/'MF per GDP'!D5</f>
        <v>#VALUE!</v>
      </c>
      <c r="E5" s="122" t="e">
        <f>1/'MF per GDP'!E5</f>
        <v>#DIV/0!</v>
      </c>
      <c r="F5" s="122" t="e">
        <f>1/'MF per GDP'!F5</f>
        <v>#VALUE!</v>
      </c>
      <c r="G5" s="122" t="e">
        <f>1/'MF per GDP'!G5</f>
        <v>#DIV/0!</v>
      </c>
      <c r="H5" s="122" t="e">
        <f>1/'MF per GDP'!H5</f>
        <v>#VALUE!</v>
      </c>
      <c r="I5" s="122" t="e">
        <f>1/'MF per GDP'!I5</f>
        <v>#DIV/0!</v>
      </c>
      <c r="J5" s="122" t="e">
        <f>1/'MF per GDP'!J5</f>
        <v>#VALUE!</v>
      </c>
      <c r="K5" s="122" t="e">
        <f>1/'MF per GDP'!K5</f>
        <v>#DIV/0!</v>
      </c>
      <c r="L5" s="122" t="e">
        <f>1/'MF per GDP'!L5</f>
        <v>#VALUE!</v>
      </c>
      <c r="M5" s="122" t="e">
        <f>1/'MF per GDP'!M5</f>
        <v>#DIV/0!</v>
      </c>
      <c r="N5" s="122" t="e">
        <f>1/'MF per GDP'!N5</f>
        <v>#VALUE!</v>
      </c>
      <c r="O5" s="122" t="e">
        <f>1/'MF per GDP'!O5</f>
        <v>#DIV/0!</v>
      </c>
      <c r="P5" s="122" t="e">
        <f>1/'MF per GDP'!P5</f>
        <v>#VALUE!</v>
      </c>
      <c r="Q5" s="122" t="e">
        <f>1/'MF per GDP'!Q5</f>
        <v>#DIV/0!</v>
      </c>
      <c r="R5" s="122" t="e">
        <f>1/'MF per GDP'!R5</f>
        <v>#VALUE!</v>
      </c>
      <c r="S5" s="122" t="e">
        <f>1/'MF per GDP'!S5</f>
        <v>#DIV/0!</v>
      </c>
      <c r="T5" s="122" t="e">
        <f>1/'MF per GDP'!T5</f>
        <v>#VALUE!</v>
      </c>
      <c r="U5" s="122" t="e">
        <f>1/'MF per GDP'!U5</f>
        <v>#DIV/0!</v>
      </c>
      <c r="V5" s="122" t="e">
        <f>1/'MF per GDP'!V5</f>
        <v>#VALUE!</v>
      </c>
      <c r="W5" s="122" t="e">
        <f>1/'MF per GDP'!W5</f>
        <v>#DIV/0!</v>
      </c>
      <c r="X5" s="122" t="e">
        <f>1/'MF per GDP'!X5</f>
        <v>#VALUE!</v>
      </c>
      <c r="Y5" s="122" t="e">
        <f>1/'MF per GDP'!Y5</f>
        <v>#DIV/0!</v>
      </c>
      <c r="Z5" s="122" t="e">
        <f>1/'MF per GDP'!Z5</f>
        <v>#VALUE!</v>
      </c>
      <c r="AA5" s="122" t="e">
        <f>1/'MF per GDP'!AA5</f>
        <v>#DIV/0!</v>
      </c>
      <c r="AB5" s="122" t="e">
        <f>1/'MF per GDP'!AB5</f>
        <v>#VALUE!</v>
      </c>
      <c r="AC5" s="122" t="e">
        <f>1/'MF per GDP'!AC5</f>
        <v>#DIV/0!</v>
      </c>
      <c r="AD5" s="122" t="e">
        <f>1/'MF per GDP'!AD5</f>
        <v>#VALUE!</v>
      </c>
      <c r="AE5" s="122" t="e">
        <f>1/'MF per GDP'!AE5</f>
        <v>#DIV/0!</v>
      </c>
      <c r="AF5" s="122" t="e">
        <f>1/'MF per GDP'!AF5</f>
        <v>#VALUE!</v>
      </c>
      <c r="AG5" s="122" t="e">
        <f>1/'MF per GDP'!AG5</f>
        <v>#DIV/0!</v>
      </c>
      <c r="AH5" s="122" t="e">
        <f>1/'MF per GDP'!AH5</f>
        <v>#VALUE!</v>
      </c>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row>
    <row r="6" spans="1:147" s="126" customFormat="1" ht="25.5" customHeight="1" x14ac:dyDescent="0.25">
      <c r="A6" s="24"/>
      <c r="B6" s="23" t="s">
        <v>51</v>
      </c>
      <c r="C6" s="116" t="s">
        <v>54</v>
      </c>
      <c r="D6" s="122" t="e">
        <f>1/'MF per GDP'!D6</f>
        <v>#VALUE!</v>
      </c>
      <c r="E6" s="122" t="e">
        <f>1/'MF per GDP'!E6</f>
        <v>#DIV/0!</v>
      </c>
      <c r="F6" s="122" t="e">
        <f>1/'MF per GDP'!F6</f>
        <v>#VALUE!</v>
      </c>
      <c r="G6" s="122" t="e">
        <f>1/'MF per GDP'!G6</f>
        <v>#DIV/0!</v>
      </c>
      <c r="H6" s="122" t="e">
        <f>1/'MF per GDP'!H6</f>
        <v>#VALUE!</v>
      </c>
      <c r="I6" s="122" t="e">
        <f>1/'MF per GDP'!I6</f>
        <v>#DIV/0!</v>
      </c>
      <c r="J6" s="122" t="e">
        <f>1/'MF per GDP'!J6</f>
        <v>#VALUE!</v>
      </c>
      <c r="K6" s="122" t="e">
        <f>1/'MF per GDP'!K6</f>
        <v>#DIV/0!</v>
      </c>
      <c r="L6" s="122" t="e">
        <f>1/'MF per GDP'!L6</f>
        <v>#VALUE!</v>
      </c>
      <c r="M6" s="122" t="e">
        <f>1/'MF per GDP'!M6</f>
        <v>#DIV/0!</v>
      </c>
      <c r="N6" s="122" t="e">
        <f>1/'MF per GDP'!N6</f>
        <v>#VALUE!</v>
      </c>
      <c r="O6" s="122" t="e">
        <f>1/'MF per GDP'!O6</f>
        <v>#DIV/0!</v>
      </c>
      <c r="P6" s="122" t="e">
        <f>1/'MF per GDP'!P6</f>
        <v>#VALUE!</v>
      </c>
      <c r="Q6" s="122" t="e">
        <f>1/'MF per GDP'!Q6</f>
        <v>#DIV/0!</v>
      </c>
      <c r="R6" s="122" t="e">
        <f>1/'MF per GDP'!R6</f>
        <v>#VALUE!</v>
      </c>
      <c r="S6" s="122" t="e">
        <f>1/'MF per GDP'!S6</f>
        <v>#DIV/0!</v>
      </c>
      <c r="T6" s="122" t="e">
        <f>1/'MF per GDP'!T6</f>
        <v>#VALUE!</v>
      </c>
      <c r="U6" s="122" t="e">
        <f>1/'MF per GDP'!U6</f>
        <v>#DIV/0!</v>
      </c>
      <c r="V6" s="122" t="e">
        <f>1/'MF per GDP'!V6</f>
        <v>#VALUE!</v>
      </c>
      <c r="W6" s="122" t="e">
        <f>1/'MF per GDP'!W6</f>
        <v>#DIV/0!</v>
      </c>
      <c r="X6" s="122" t="e">
        <f>1/'MF per GDP'!X6</f>
        <v>#VALUE!</v>
      </c>
      <c r="Y6" s="122" t="e">
        <f>1/'MF per GDP'!Y6</f>
        <v>#DIV/0!</v>
      </c>
      <c r="Z6" s="122" t="e">
        <f>1/'MF per GDP'!Z6</f>
        <v>#VALUE!</v>
      </c>
      <c r="AA6" s="122" t="e">
        <f>1/'MF per GDP'!AA6</f>
        <v>#DIV/0!</v>
      </c>
      <c r="AB6" s="122" t="e">
        <f>1/'MF per GDP'!AB6</f>
        <v>#VALUE!</v>
      </c>
      <c r="AC6" s="122" t="e">
        <f>1/'MF per GDP'!AC6</f>
        <v>#DIV/0!</v>
      </c>
      <c r="AD6" s="122" t="e">
        <f>1/'MF per GDP'!AD6</f>
        <v>#VALUE!</v>
      </c>
      <c r="AE6" s="122" t="e">
        <f>1/'MF per GDP'!AE6</f>
        <v>#DIV/0!</v>
      </c>
      <c r="AF6" s="122" t="e">
        <f>1/'MF per GDP'!AF6</f>
        <v>#VALUE!</v>
      </c>
      <c r="AG6" s="122" t="e">
        <f>1/'MF per GDP'!AG6</f>
        <v>#DIV/0!</v>
      </c>
      <c r="AH6" s="122" t="e">
        <f>1/'MF per GDP'!AH6</f>
        <v>#VALUE!</v>
      </c>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row>
    <row r="7" spans="1:147" s="126" customFormat="1" ht="25.5" customHeight="1" x14ac:dyDescent="0.25">
      <c r="A7" s="24"/>
      <c r="B7" s="23" t="s">
        <v>52</v>
      </c>
      <c r="C7" s="116" t="s">
        <v>54</v>
      </c>
      <c r="D7" s="122" t="e">
        <f>1/'MF per GDP'!D7</f>
        <v>#VALUE!</v>
      </c>
      <c r="E7" s="122" t="e">
        <f>1/'MF per GDP'!E7</f>
        <v>#DIV/0!</v>
      </c>
      <c r="F7" s="122" t="e">
        <f>1/'MF per GDP'!F7</f>
        <v>#VALUE!</v>
      </c>
      <c r="G7" s="122" t="e">
        <f>1/'MF per GDP'!G7</f>
        <v>#DIV/0!</v>
      </c>
      <c r="H7" s="122" t="e">
        <f>1/'MF per GDP'!H7</f>
        <v>#VALUE!</v>
      </c>
      <c r="I7" s="122" t="e">
        <f>1/'MF per GDP'!I7</f>
        <v>#DIV/0!</v>
      </c>
      <c r="J7" s="122" t="e">
        <f>1/'MF per GDP'!J7</f>
        <v>#VALUE!</v>
      </c>
      <c r="K7" s="122" t="e">
        <f>1/'MF per GDP'!K7</f>
        <v>#DIV/0!</v>
      </c>
      <c r="L7" s="122" t="e">
        <f>1/'MF per GDP'!L7</f>
        <v>#VALUE!</v>
      </c>
      <c r="M7" s="122" t="e">
        <f>1/'MF per GDP'!M7</f>
        <v>#DIV/0!</v>
      </c>
      <c r="N7" s="122" t="e">
        <f>1/'MF per GDP'!N7</f>
        <v>#VALUE!</v>
      </c>
      <c r="O7" s="122" t="e">
        <f>1/'MF per GDP'!O7</f>
        <v>#DIV/0!</v>
      </c>
      <c r="P7" s="122" t="e">
        <f>1/'MF per GDP'!P7</f>
        <v>#VALUE!</v>
      </c>
      <c r="Q7" s="122" t="e">
        <f>1/'MF per GDP'!Q7</f>
        <v>#DIV/0!</v>
      </c>
      <c r="R7" s="122" t="e">
        <f>1/'MF per GDP'!R7</f>
        <v>#VALUE!</v>
      </c>
      <c r="S7" s="122" t="e">
        <f>1/'MF per GDP'!S7</f>
        <v>#DIV/0!</v>
      </c>
      <c r="T7" s="122" t="e">
        <f>1/'MF per GDP'!T7</f>
        <v>#VALUE!</v>
      </c>
      <c r="U7" s="122" t="e">
        <f>1/'MF per GDP'!U7</f>
        <v>#DIV/0!</v>
      </c>
      <c r="V7" s="122" t="e">
        <f>1/'MF per GDP'!V7</f>
        <v>#VALUE!</v>
      </c>
      <c r="W7" s="122" t="e">
        <f>1/'MF per GDP'!W7</f>
        <v>#DIV/0!</v>
      </c>
      <c r="X7" s="122" t="e">
        <f>1/'MF per GDP'!X7</f>
        <v>#VALUE!</v>
      </c>
      <c r="Y7" s="122" t="e">
        <f>1/'MF per GDP'!Y7</f>
        <v>#DIV/0!</v>
      </c>
      <c r="Z7" s="122" t="e">
        <f>1/'MF per GDP'!Z7</f>
        <v>#VALUE!</v>
      </c>
      <c r="AA7" s="122" t="e">
        <f>1/'MF per GDP'!AA7</f>
        <v>#DIV/0!</v>
      </c>
      <c r="AB7" s="122" t="e">
        <f>1/'MF per GDP'!AB7</f>
        <v>#VALUE!</v>
      </c>
      <c r="AC7" s="122" t="e">
        <f>1/'MF per GDP'!AC7</f>
        <v>#DIV/0!</v>
      </c>
      <c r="AD7" s="122" t="e">
        <f>1/'MF per GDP'!AD7</f>
        <v>#VALUE!</v>
      </c>
      <c r="AE7" s="122" t="e">
        <f>1/'MF per GDP'!AE7</f>
        <v>#DIV/0!</v>
      </c>
      <c r="AF7" s="122" t="e">
        <f>1/'MF per GDP'!AF7</f>
        <v>#VALUE!</v>
      </c>
      <c r="AG7" s="122" t="e">
        <f>1/'MF per GDP'!AG7</f>
        <v>#DIV/0!</v>
      </c>
      <c r="AH7" s="122" t="e">
        <f>1/'MF per GDP'!AH7</f>
        <v>#VALUE!</v>
      </c>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row>
    <row r="8" spans="1:147" s="126" customFormat="1" ht="25.5" customHeight="1" x14ac:dyDescent="0.25">
      <c r="A8" s="24"/>
      <c r="B8" s="23" t="s">
        <v>53</v>
      </c>
      <c r="C8" s="24" t="s">
        <v>54</v>
      </c>
      <c r="D8" s="122" t="e">
        <f>1/'MF per GDP'!D8</f>
        <v>#VALUE!</v>
      </c>
      <c r="E8" s="122" t="e">
        <f>1/'MF per GDP'!E8</f>
        <v>#DIV/0!</v>
      </c>
      <c r="F8" s="122" t="e">
        <f>1/'MF per GDP'!F8</f>
        <v>#VALUE!</v>
      </c>
      <c r="G8" s="122" t="e">
        <f>1/'MF per GDP'!G8</f>
        <v>#DIV/0!</v>
      </c>
      <c r="H8" s="122" t="e">
        <f>1/'MF per GDP'!H8</f>
        <v>#VALUE!</v>
      </c>
      <c r="I8" s="122" t="e">
        <f>1/'MF per GDP'!I8</f>
        <v>#DIV/0!</v>
      </c>
      <c r="J8" s="122" t="e">
        <f>1/'MF per GDP'!J8</f>
        <v>#VALUE!</v>
      </c>
      <c r="K8" s="122" t="e">
        <f>1/'MF per GDP'!K8</f>
        <v>#DIV/0!</v>
      </c>
      <c r="L8" s="122" t="e">
        <f>1/'MF per GDP'!L8</f>
        <v>#VALUE!</v>
      </c>
      <c r="M8" s="122" t="e">
        <f>1/'MF per GDP'!M8</f>
        <v>#DIV/0!</v>
      </c>
      <c r="N8" s="122" t="e">
        <f>1/'MF per GDP'!N8</f>
        <v>#VALUE!</v>
      </c>
      <c r="O8" s="122" t="e">
        <f>1/'MF per GDP'!O8</f>
        <v>#DIV/0!</v>
      </c>
      <c r="P8" s="122" t="e">
        <f>1/'MF per GDP'!P8</f>
        <v>#VALUE!</v>
      </c>
      <c r="Q8" s="122" t="e">
        <f>1/'MF per GDP'!Q8</f>
        <v>#DIV/0!</v>
      </c>
      <c r="R8" s="122" t="e">
        <f>1/'MF per GDP'!R8</f>
        <v>#VALUE!</v>
      </c>
      <c r="S8" s="122" t="e">
        <f>1/'MF per GDP'!S8</f>
        <v>#DIV/0!</v>
      </c>
      <c r="T8" s="122" t="e">
        <f>1/'MF per GDP'!T8</f>
        <v>#VALUE!</v>
      </c>
      <c r="U8" s="122" t="e">
        <f>1/'MF per GDP'!U8</f>
        <v>#DIV/0!</v>
      </c>
      <c r="V8" s="122" t="e">
        <f>1/'MF per GDP'!V8</f>
        <v>#VALUE!</v>
      </c>
      <c r="W8" s="122" t="e">
        <f>1/'MF per GDP'!W8</f>
        <v>#DIV/0!</v>
      </c>
      <c r="X8" s="122" t="e">
        <f>1/'MF per GDP'!X8</f>
        <v>#VALUE!</v>
      </c>
      <c r="Y8" s="122" t="e">
        <f>1/'MF per GDP'!Y8</f>
        <v>#DIV/0!</v>
      </c>
      <c r="Z8" s="122" t="e">
        <f>1/'MF per GDP'!Z8</f>
        <v>#VALUE!</v>
      </c>
      <c r="AA8" s="122" t="e">
        <f>1/'MF per GDP'!AA8</f>
        <v>#DIV/0!</v>
      </c>
      <c r="AB8" s="122" t="e">
        <f>1/'MF per GDP'!AB8</f>
        <v>#VALUE!</v>
      </c>
      <c r="AC8" s="122" t="e">
        <f>1/'MF per GDP'!AC8</f>
        <v>#DIV/0!</v>
      </c>
      <c r="AD8" s="122" t="e">
        <f>1/'MF per GDP'!AD8</f>
        <v>#VALUE!</v>
      </c>
      <c r="AE8" s="122" t="e">
        <f>1/'MF per GDP'!AE8</f>
        <v>#DIV/0!</v>
      </c>
      <c r="AF8" s="122" t="e">
        <f>1/'MF per GDP'!AF8</f>
        <v>#VALUE!</v>
      </c>
      <c r="AG8" s="122" t="e">
        <f>1/'MF per GDP'!AG8</f>
        <v>#DIV/0!</v>
      </c>
      <c r="AH8" s="122" t="e">
        <f>1/'MF per GDP'!AH8</f>
        <v>#VALUE!</v>
      </c>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row>
    <row r="9" spans="1:147" ht="16.5" customHeight="1" x14ac:dyDescent="0.25">
      <c r="A9" s="10" t="s">
        <v>3</v>
      </c>
      <c r="B9" s="44"/>
      <c r="C9" s="13"/>
      <c r="D9" s="45"/>
      <c r="E9" s="45"/>
      <c r="F9" s="45"/>
      <c r="G9" s="45"/>
      <c r="H9" s="45"/>
      <c r="I9" s="45"/>
      <c r="J9" s="45"/>
      <c r="K9" s="45"/>
      <c r="L9" s="45"/>
      <c r="M9" s="45"/>
      <c r="N9" s="45"/>
      <c r="O9" s="45"/>
    </row>
    <row r="10" spans="1:147" ht="12.75" customHeight="1" x14ac:dyDescent="0.25">
      <c r="A10" s="48" t="s">
        <v>4</v>
      </c>
      <c r="B10" s="150" t="s">
        <v>55</v>
      </c>
      <c r="C10" s="150"/>
      <c r="D10" s="150"/>
      <c r="E10" s="150"/>
      <c r="F10" s="150"/>
      <c r="G10" s="150"/>
      <c r="H10" s="150"/>
      <c r="I10" s="150"/>
      <c r="J10" s="150"/>
      <c r="K10" s="150"/>
      <c r="L10" s="150"/>
      <c r="M10" s="150"/>
      <c r="N10" s="150"/>
      <c r="O10" s="150"/>
      <c r="P10" s="150"/>
      <c r="Q10" s="150"/>
      <c r="R10" s="150"/>
      <c r="S10" s="150"/>
      <c r="T10" s="150"/>
      <c r="U10" s="150"/>
      <c r="V10" s="150"/>
      <c r="W10" s="49"/>
      <c r="X10" s="49"/>
      <c r="Y10" s="49"/>
    </row>
    <row r="11" spans="1:147" ht="5.15" customHeight="1" x14ac:dyDescent="0.25">
      <c r="A11" s="48"/>
      <c r="B11" s="152"/>
      <c r="C11" s="152"/>
      <c r="D11" s="152"/>
      <c r="E11" s="152"/>
      <c r="F11" s="152"/>
      <c r="G11" s="152"/>
      <c r="H11" s="152"/>
      <c r="I11" s="152"/>
      <c r="J11" s="152"/>
      <c r="K11" s="152"/>
      <c r="L11" s="152"/>
      <c r="M11" s="152"/>
      <c r="N11" s="152"/>
      <c r="O11" s="152"/>
      <c r="P11" s="152"/>
      <c r="Q11" s="152"/>
      <c r="R11" s="152"/>
      <c r="S11" s="152"/>
      <c r="T11" s="152"/>
      <c r="U11" s="152"/>
      <c r="V11" s="152"/>
      <c r="W11" s="49"/>
      <c r="X11" s="49"/>
      <c r="Y11" s="49"/>
    </row>
    <row r="12" spans="1:147" ht="6.65" customHeight="1" x14ac:dyDescent="0.3"/>
    <row r="13" spans="1:147" ht="16.5" customHeight="1" x14ac:dyDescent="0.3">
      <c r="A13" s="4"/>
      <c r="B13" s="130"/>
      <c r="C13" s="11"/>
      <c r="D13" s="14"/>
      <c r="E13" s="14"/>
      <c r="F13" s="14"/>
      <c r="G13" s="14"/>
      <c r="H13" s="14"/>
      <c r="I13" s="14"/>
      <c r="J13" s="14"/>
      <c r="K13" s="14"/>
      <c r="L13" s="14"/>
      <c r="M13" s="14"/>
      <c r="N13" s="14"/>
      <c r="O13" s="14"/>
      <c r="P13" s="14"/>
      <c r="Q13" s="14"/>
      <c r="R13" s="14"/>
      <c r="S13" s="14"/>
      <c r="T13" s="14"/>
      <c r="U13" s="14"/>
      <c r="V13" s="14"/>
      <c r="W13" s="14"/>
      <c r="X13" s="14"/>
      <c r="Y13" s="14"/>
    </row>
    <row r="14" spans="1:147" ht="16.5" customHeight="1" x14ac:dyDescent="0.3">
      <c r="A14" s="4"/>
      <c r="B14" s="130"/>
      <c r="C14" s="11"/>
      <c r="D14" s="14"/>
      <c r="E14" s="14"/>
      <c r="F14" s="14"/>
      <c r="G14" s="14"/>
      <c r="H14" s="14"/>
      <c r="I14" s="14"/>
      <c r="J14" s="14"/>
      <c r="K14" s="14"/>
      <c r="L14" s="14"/>
      <c r="M14" s="14"/>
      <c r="N14" s="14"/>
      <c r="O14" s="14"/>
      <c r="P14" s="14"/>
      <c r="Q14" s="14"/>
      <c r="R14" s="14"/>
      <c r="S14" s="14"/>
      <c r="T14" s="14"/>
      <c r="U14" s="14"/>
      <c r="V14" s="14"/>
      <c r="W14" s="14"/>
      <c r="X14" s="14"/>
      <c r="Y14" s="14"/>
    </row>
    <row r="15" spans="1:147" ht="16.5" customHeight="1" x14ac:dyDescent="0.3">
      <c r="A15" s="4"/>
      <c r="B15" s="130"/>
      <c r="C15" s="11"/>
      <c r="D15" s="14"/>
      <c r="E15" s="14"/>
      <c r="F15" s="14"/>
      <c r="G15" s="14"/>
      <c r="H15" s="14"/>
      <c r="I15" s="14"/>
      <c r="J15" s="14"/>
      <c r="K15" s="14"/>
      <c r="L15" s="14"/>
      <c r="M15" s="14"/>
      <c r="N15" s="14"/>
      <c r="O15" s="14"/>
      <c r="P15" s="14"/>
      <c r="Q15" s="14"/>
      <c r="R15" s="14"/>
      <c r="S15" s="14"/>
      <c r="T15" s="14"/>
      <c r="U15" s="14"/>
      <c r="V15" s="14"/>
      <c r="W15" s="14"/>
      <c r="X15" s="14"/>
      <c r="Y15" s="14"/>
    </row>
    <row r="16" spans="1:147" ht="16.5" customHeight="1" x14ac:dyDescent="0.3">
      <c r="A16" s="4"/>
      <c r="B16" s="130"/>
      <c r="C16" s="11"/>
      <c r="D16" s="14"/>
      <c r="E16" s="14"/>
      <c r="F16" s="14"/>
      <c r="G16" s="14"/>
      <c r="H16" s="14"/>
      <c r="I16" s="14"/>
      <c r="J16" s="14"/>
      <c r="K16" s="14"/>
      <c r="L16" s="14"/>
      <c r="M16" s="14"/>
      <c r="N16" s="14"/>
      <c r="O16" s="14"/>
      <c r="P16" s="14"/>
      <c r="Q16" s="14"/>
      <c r="R16" s="14"/>
      <c r="S16" s="14"/>
      <c r="T16" s="14"/>
      <c r="U16" s="14"/>
      <c r="V16" s="14"/>
      <c r="W16" s="14"/>
      <c r="X16" s="14"/>
      <c r="Y16" s="14"/>
    </row>
    <row r="17" spans="1:25" ht="16.5" customHeight="1" x14ac:dyDescent="0.3">
      <c r="A17" s="4"/>
      <c r="B17" s="130"/>
      <c r="C17" s="11"/>
      <c r="D17" s="14"/>
      <c r="E17" s="14"/>
      <c r="F17" s="14"/>
      <c r="G17" s="14"/>
      <c r="H17" s="14"/>
      <c r="I17" s="14"/>
      <c r="J17" s="14"/>
      <c r="K17" s="14"/>
      <c r="L17" s="14"/>
      <c r="M17" s="14"/>
      <c r="N17" s="14"/>
      <c r="O17" s="14"/>
      <c r="P17" s="14"/>
      <c r="Q17" s="14"/>
      <c r="R17" s="14"/>
      <c r="S17" s="14"/>
      <c r="T17" s="14"/>
      <c r="U17" s="14"/>
      <c r="V17" s="14"/>
      <c r="W17" s="14"/>
      <c r="X17" s="14"/>
      <c r="Y17" s="14"/>
    </row>
    <row r="18" spans="1:25" ht="14.15" customHeight="1" x14ac:dyDescent="0.3">
      <c r="A18" s="4"/>
      <c r="B18" s="130"/>
      <c r="C18" s="11"/>
      <c r="D18" s="14"/>
      <c r="E18" s="14"/>
      <c r="F18" s="14"/>
      <c r="G18" s="14"/>
      <c r="H18" s="14"/>
      <c r="I18" s="14"/>
      <c r="J18" s="14"/>
      <c r="K18" s="14"/>
      <c r="L18" s="14"/>
      <c r="M18" s="14"/>
      <c r="N18" s="14"/>
      <c r="O18" s="14"/>
      <c r="P18" s="14"/>
      <c r="Q18" s="14"/>
      <c r="R18" s="14"/>
      <c r="S18" s="14"/>
      <c r="T18" s="14"/>
      <c r="U18" s="14"/>
      <c r="V18" s="14"/>
      <c r="W18" s="14"/>
      <c r="X18" s="14"/>
      <c r="Y18" s="14"/>
    </row>
    <row r="19" spans="1:25" ht="14.5" customHeight="1" x14ac:dyDescent="0.3">
      <c r="A19" s="4"/>
      <c r="B19" s="63"/>
      <c r="C19" s="64"/>
      <c r="D19" s="65"/>
      <c r="E19" s="65"/>
      <c r="F19" s="65"/>
      <c r="G19" s="65"/>
      <c r="H19" s="65"/>
      <c r="I19" s="65"/>
      <c r="J19" s="65"/>
      <c r="K19" s="65"/>
      <c r="L19" s="65"/>
      <c r="M19" s="65"/>
      <c r="N19" s="65"/>
      <c r="O19" s="65"/>
      <c r="P19" s="65"/>
      <c r="Q19" s="65"/>
      <c r="R19" s="65"/>
      <c r="S19" s="65"/>
      <c r="T19" s="65"/>
      <c r="U19" s="65"/>
      <c r="V19" s="65"/>
      <c r="W19" s="65"/>
      <c r="X19" s="65"/>
      <c r="Y19" s="65"/>
    </row>
  </sheetData>
  <mergeCells count="3">
    <mergeCell ref="A1:AH1"/>
    <mergeCell ref="B10:V10"/>
    <mergeCell ref="B11:V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&amp; Definitions</vt:lpstr>
      <vt:lpstr>Material Footprint</vt:lpstr>
      <vt:lpstr>MF per capita</vt:lpstr>
      <vt:lpstr>MF per GDP</vt:lpstr>
      <vt:lpstr>RMP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Luz</dc:creator>
  <cp:lastModifiedBy>Therese El Gemayel</cp:lastModifiedBy>
  <dcterms:created xsi:type="dcterms:W3CDTF">2024-11-01T16:23:03Z</dcterms:created>
  <dcterms:modified xsi:type="dcterms:W3CDTF">2025-09-08T09:51:53Z</dcterms:modified>
</cp:coreProperties>
</file>