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TELGEMA\Documents\Work\EC 24-26\Guidelines development\Deliverables\July 2025\"/>
    </mc:Choice>
  </mc:AlternateContent>
  <xr:revisionPtr revIDLastSave="0" documentId="8_{33282529-51AE-438D-8DC3-DBC8F62FBE06}" xr6:coauthVersionLast="47" xr6:coauthVersionMax="47" xr10:uidLastSave="{00000000-0000-0000-0000-000000000000}"/>
  <bookViews>
    <workbookView xWindow="-110" yWindow="-110" windowWidth="19420" windowHeight="11500" xr2:uid="{9A331654-DF3D-437A-BB33-6B427895ED83}"/>
  </bookViews>
  <sheets>
    <sheet name="Introduction &amp; Definitions" sheetId="13" r:id="rId1"/>
    <sheet name="WW Generated" sheetId="9" r:id="rId2"/>
    <sheet name="WW Treated" sheetId="10" r:id="rId3"/>
    <sheet name="Proportion of safely treated WW" sheetId="11" r:id="rId4"/>
    <sheet name="Households WW Safely treated" sheetId="1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1" l="1"/>
  <c r="BL7" i="11"/>
  <c r="BL4" i="11"/>
  <c r="BJ7" i="11"/>
  <c r="BJ4" i="11"/>
  <c r="BH7" i="11"/>
  <c r="BH4" i="11"/>
  <c r="BF7" i="11"/>
  <c r="BF4" i="11"/>
  <c r="BD7" i="11"/>
  <c r="BD4" i="11"/>
  <c r="BB7" i="11"/>
  <c r="BB4" i="11"/>
  <c r="AZ7" i="11"/>
  <c r="AZ4" i="11"/>
  <c r="AX7" i="11"/>
  <c r="AX5" i="11"/>
  <c r="AX4" i="11"/>
  <c r="AV7" i="11"/>
  <c r="AV5" i="11"/>
  <c r="AV4" i="11"/>
  <c r="AT7" i="11"/>
  <c r="AT4" i="11"/>
  <c r="AR7" i="11"/>
  <c r="AR5" i="11"/>
  <c r="AR4" i="11"/>
  <c r="AP7" i="11"/>
  <c r="AP5" i="11"/>
  <c r="AP4" i="11"/>
  <c r="AN7" i="11"/>
  <c r="AN6" i="11"/>
  <c r="AN4" i="11"/>
  <c r="AN8" i="11" s="1"/>
  <c r="AL7" i="11"/>
  <c r="AL6" i="11"/>
  <c r="AL4" i="11"/>
  <c r="AL8" i="11" s="1"/>
  <c r="AJ7" i="11"/>
  <c r="AJ4" i="11"/>
  <c r="AH7" i="11"/>
  <c r="AH4" i="11"/>
  <c r="AF7" i="11"/>
  <c r="AF4" i="11"/>
  <c r="AD7" i="11"/>
  <c r="AD6" i="11"/>
  <c r="AD4" i="11"/>
  <c r="AD8" i="11" s="1"/>
  <c r="AB7" i="11"/>
  <c r="AB6" i="11"/>
  <c r="AB4" i="11"/>
  <c r="Z7" i="11"/>
  <c r="Z4" i="11"/>
  <c r="X7" i="11"/>
  <c r="X4" i="11"/>
  <c r="V7" i="11"/>
  <c r="V4" i="11"/>
  <c r="T7" i="11"/>
  <c r="T4" i="11"/>
  <c r="R7" i="11"/>
  <c r="R4" i="11"/>
  <c r="P7" i="11"/>
  <c r="P4" i="11"/>
  <c r="N7" i="11"/>
  <c r="N4" i="11"/>
  <c r="L7" i="11"/>
  <c r="L4" i="11"/>
  <c r="J7" i="11"/>
  <c r="J5" i="11"/>
  <c r="J4" i="11"/>
  <c r="H7" i="11"/>
  <c r="H5" i="11"/>
  <c r="H4" i="11"/>
  <c r="F7" i="11"/>
  <c r="F4" i="11"/>
  <c r="BL8" i="12"/>
  <c r="BL5" i="12"/>
  <c r="BL4" i="12"/>
  <c r="BL6" i="11" s="1"/>
  <c r="BL8" i="11" s="1"/>
  <c r="BJ8" i="12"/>
  <c r="BJ4" i="12" s="1"/>
  <c r="BJ6" i="11" s="1"/>
  <c r="BJ8" i="11" s="1"/>
  <c r="BJ5" i="12"/>
  <c r="BH8" i="12"/>
  <c r="BH4" i="12" s="1"/>
  <c r="BH6" i="11" s="1"/>
  <c r="BH8" i="11" s="1"/>
  <c r="BH5" i="12"/>
  <c r="BF8" i="12"/>
  <c r="BF5" i="12"/>
  <c r="BF4" i="12" s="1"/>
  <c r="BF6" i="11" s="1"/>
  <c r="BD8" i="12"/>
  <c r="BD5" i="12"/>
  <c r="BD4" i="12"/>
  <c r="BD6" i="11" s="1"/>
  <c r="BB8" i="12"/>
  <c r="BB5" i="12"/>
  <c r="BB4" i="12" s="1"/>
  <c r="BB6" i="11" s="1"/>
  <c r="AZ8" i="12"/>
  <c r="AZ5" i="12"/>
  <c r="AZ4" i="12" s="1"/>
  <c r="AZ6" i="11" s="1"/>
  <c r="AZ8" i="11" s="1"/>
  <c r="AX8" i="12"/>
  <c r="AX5" i="12"/>
  <c r="AX4" i="12" s="1"/>
  <c r="AX6" i="11" s="1"/>
  <c r="AV8" i="12"/>
  <c r="AV5" i="12"/>
  <c r="AV4" i="12" s="1"/>
  <c r="AV6" i="11" s="1"/>
  <c r="AT8" i="12"/>
  <c r="AT5" i="12"/>
  <c r="AT4" i="12"/>
  <c r="AT6" i="11" s="1"/>
  <c r="AR8" i="12"/>
  <c r="AR4" i="12" s="1"/>
  <c r="AR6" i="11" s="1"/>
  <c r="AR5" i="12"/>
  <c r="AP8" i="12"/>
  <c r="AP5" i="12"/>
  <c r="AN8" i="12"/>
  <c r="AN5" i="12"/>
  <c r="AN4" i="12" s="1"/>
  <c r="AL8" i="12"/>
  <c r="AL5" i="12"/>
  <c r="AL4" i="12" s="1"/>
  <c r="AJ8" i="12"/>
  <c r="AJ5" i="12"/>
  <c r="AJ4" i="12" s="1"/>
  <c r="AJ6" i="11" s="1"/>
  <c r="AJ8" i="11" s="1"/>
  <c r="AH8" i="12"/>
  <c r="AH5" i="12"/>
  <c r="AH4" i="12" s="1"/>
  <c r="AH6" i="11" s="1"/>
  <c r="AF8" i="12"/>
  <c r="AF5" i="12"/>
  <c r="AF4" i="12"/>
  <c r="AF6" i="11" s="1"/>
  <c r="AD8" i="12"/>
  <c r="AD5" i="12"/>
  <c r="AD4" i="12"/>
  <c r="AB8" i="12"/>
  <c r="AB5" i="12"/>
  <c r="AB4" i="12"/>
  <c r="Z8" i="12"/>
  <c r="Z5" i="12"/>
  <c r="Z4" i="12" s="1"/>
  <c r="Z6" i="11" s="1"/>
  <c r="X8" i="12"/>
  <c r="X5" i="12"/>
  <c r="V8" i="12"/>
  <c r="V5" i="12"/>
  <c r="V4" i="12" s="1"/>
  <c r="V6" i="11" s="1"/>
  <c r="T8" i="12"/>
  <c r="T5" i="12"/>
  <c r="R8" i="12"/>
  <c r="R5" i="12"/>
  <c r="R4" i="12"/>
  <c r="R6" i="11" s="1"/>
  <c r="P8" i="12"/>
  <c r="P5" i="12"/>
  <c r="P4" i="12"/>
  <c r="P6" i="11" s="1"/>
  <c r="N8" i="12"/>
  <c r="N5" i="12"/>
  <c r="N4" i="12"/>
  <c r="N6" i="11" s="1"/>
  <c r="L8" i="12"/>
  <c r="L5" i="12"/>
  <c r="L4" i="12"/>
  <c r="L6" i="11" s="1"/>
  <c r="J8" i="12"/>
  <c r="J5" i="12"/>
  <c r="J4" i="12" s="1"/>
  <c r="J6" i="11" s="1"/>
  <c r="H8" i="12"/>
  <c r="H5" i="12"/>
  <c r="H4" i="12"/>
  <c r="H6" i="11" s="1"/>
  <c r="F8" i="12"/>
  <c r="F5" i="12"/>
  <c r="D5" i="12"/>
  <c r="D4" i="12" s="1"/>
  <c r="D8" i="12"/>
  <c r="D7" i="11"/>
  <c r="D4" i="11"/>
  <c r="BL9" i="10"/>
  <c r="BL5" i="10"/>
  <c r="BL4" i="10" s="1"/>
  <c r="BL5" i="11" s="1"/>
  <c r="BJ9" i="10"/>
  <c r="BJ5" i="10"/>
  <c r="BJ4" i="10" s="1"/>
  <c r="BJ5" i="11" s="1"/>
  <c r="BH9" i="10"/>
  <c r="BH5" i="10"/>
  <c r="BH4" i="10"/>
  <c r="BH5" i="11" s="1"/>
  <c r="BF9" i="10"/>
  <c r="BF5" i="10"/>
  <c r="BF4" i="10" s="1"/>
  <c r="BF5" i="11" s="1"/>
  <c r="BD9" i="10"/>
  <c r="BD5" i="10"/>
  <c r="BD4" i="10" s="1"/>
  <c r="BD5" i="11" s="1"/>
  <c r="BB9" i="10"/>
  <c r="BB5" i="10"/>
  <c r="BB4" i="10" s="1"/>
  <c r="BB5" i="11" s="1"/>
  <c r="AZ9" i="10"/>
  <c r="AZ5" i="10"/>
  <c r="AZ4" i="10" s="1"/>
  <c r="AZ5" i="11" s="1"/>
  <c r="AX9" i="10"/>
  <c r="AX5" i="10"/>
  <c r="AX4" i="10" s="1"/>
  <c r="AV9" i="10"/>
  <c r="AV5" i="10"/>
  <c r="AV4" i="10"/>
  <c r="AT9" i="10"/>
  <c r="AT5" i="10"/>
  <c r="AT4" i="10" s="1"/>
  <c r="AT5" i="11" s="1"/>
  <c r="AR9" i="10"/>
  <c r="AR5" i="10"/>
  <c r="AR4" i="10" s="1"/>
  <c r="AP9" i="10"/>
  <c r="AP5" i="10"/>
  <c r="AP4" i="10" s="1"/>
  <c r="AN9" i="10"/>
  <c r="AN5" i="10"/>
  <c r="AN4" i="10" s="1"/>
  <c r="AN5" i="11" s="1"/>
  <c r="AL9" i="10"/>
  <c r="AL5" i="10"/>
  <c r="AL4" i="10" s="1"/>
  <c r="AL5" i="11" s="1"/>
  <c r="AJ9" i="10"/>
  <c r="AJ5" i="10"/>
  <c r="AJ4" i="10" s="1"/>
  <c r="AJ5" i="11" s="1"/>
  <c r="AH9" i="10"/>
  <c r="AH5" i="10"/>
  <c r="AH4" i="10" s="1"/>
  <c r="AH5" i="11" s="1"/>
  <c r="AF9" i="10"/>
  <c r="AF5" i="10"/>
  <c r="AF4" i="10"/>
  <c r="AF5" i="11" s="1"/>
  <c r="AD9" i="10"/>
  <c r="AD5" i="10"/>
  <c r="AD4" i="10" s="1"/>
  <c r="AD5" i="11" s="1"/>
  <c r="AB9" i="10"/>
  <c r="AB5" i="10"/>
  <c r="AB4" i="10" s="1"/>
  <c r="AB5" i="11" s="1"/>
  <c r="Z9" i="10"/>
  <c r="Z5" i="10"/>
  <c r="Z4" i="10" s="1"/>
  <c r="Z5" i="11" s="1"/>
  <c r="X9" i="10"/>
  <c r="X5" i="10"/>
  <c r="X4" i="10" s="1"/>
  <c r="X5" i="11" s="1"/>
  <c r="V9" i="10"/>
  <c r="V5" i="10"/>
  <c r="V4" i="10" s="1"/>
  <c r="V5" i="11" s="1"/>
  <c r="T9" i="10"/>
  <c r="T5" i="10"/>
  <c r="T4" i="10" s="1"/>
  <c r="T5" i="11" s="1"/>
  <c r="R9" i="10"/>
  <c r="R5" i="10"/>
  <c r="R4" i="10"/>
  <c r="R5" i="11" s="1"/>
  <c r="P9" i="10"/>
  <c r="P5" i="10"/>
  <c r="P4" i="10" s="1"/>
  <c r="P5" i="11" s="1"/>
  <c r="N9" i="10"/>
  <c r="N5" i="10"/>
  <c r="N4" i="10" s="1"/>
  <c r="N5" i="11" s="1"/>
  <c r="L9" i="10"/>
  <c r="L5" i="10"/>
  <c r="L4" i="10" s="1"/>
  <c r="L5" i="11" s="1"/>
  <c r="J9" i="10"/>
  <c r="J5" i="10"/>
  <c r="J4" i="10" s="1"/>
  <c r="H9" i="10"/>
  <c r="H5" i="10"/>
  <c r="H4" i="10" s="1"/>
  <c r="F9" i="10"/>
  <c r="F5" i="10"/>
  <c r="F4" i="10" s="1"/>
  <c r="F5" i="11" s="1"/>
  <c r="BL4" i="9"/>
  <c r="BJ4" i="9"/>
  <c r="BH4" i="9"/>
  <c r="BF4" i="9"/>
  <c r="BD4" i="9"/>
  <c r="BB4" i="9"/>
  <c r="AZ4" i="9"/>
  <c r="AX4" i="9"/>
  <c r="AV4" i="9"/>
  <c r="AT4" i="9"/>
  <c r="AR4" i="9"/>
  <c r="AP4" i="9"/>
  <c r="AN4" i="9"/>
  <c r="AL4" i="9"/>
  <c r="AJ4" i="9"/>
  <c r="AH4" i="9"/>
  <c r="AF4" i="9"/>
  <c r="AD4" i="9"/>
  <c r="AB4" i="9"/>
  <c r="Z4" i="9"/>
  <c r="X4" i="9"/>
  <c r="V4" i="9"/>
  <c r="T4" i="9"/>
  <c r="R4" i="9"/>
  <c r="P4" i="9"/>
  <c r="N4" i="9"/>
  <c r="L4" i="9"/>
  <c r="J4" i="9"/>
  <c r="H4" i="9"/>
  <c r="F4" i="9"/>
  <c r="D4" i="9"/>
  <c r="D9" i="10"/>
  <c r="D5" i="10"/>
  <c r="Y8" i="11"/>
  <c r="AX8" i="11" l="1"/>
  <c r="AH8" i="11"/>
  <c r="AT8" i="11"/>
  <c r="AB8" i="11"/>
  <c r="BB8" i="11"/>
  <c r="BD8" i="11"/>
  <c r="D4" i="10"/>
  <c r="D5" i="11" s="1"/>
  <c r="BF8" i="11"/>
  <c r="AV8" i="11"/>
  <c r="T4" i="12"/>
  <c r="T6" i="11" s="1"/>
  <c r="AF8" i="11"/>
  <c r="AP4" i="12"/>
  <c r="AP6" i="11" s="1"/>
  <c r="AP8" i="11" s="1"/>
  <c r="AR8" i="11"/>
  <c r="F4" i="12"/>
  <c r="F6" i="11" s="1"/>
  <c r="X4" i="12"/>
  <c r="X6" i="11" s="1"/>
</calcChain>
</file>

<file path=xl/sharedStrings.xml><?xml version="1.0" encoding="utf-8"?>
<sst xmlns="http://schemas.openxmlformats.org/spreadsheetml/2006/main" count="161" uniqueCount="91">
  <si>
    <t>• If the value turns red, please check if it is correct.</t>
  </si>
  <si>
    <t>Category</t>
  </si>
  <si>
    <t>Unit</t>
  </si>
  <si>
    <t>1000 t</t>
  </si>
  <si>
    <t>•</t>
  </si>
  <si>
    <t xml:space="preserve">If the requested data are not available, please leave the cell blank. If the requested variable is not applicable (the phenomenon is not relevant) to the country or the value is less than half the unit of measurement, the cell should be filled with "0". </t>
  </si>
  <si>
    <t>Footnotes</t>
  </si>
  <si>
    <t>Code</t>
  </si>
  <si>
    <t>Footnote text</t>
  </si>
  <si>
    <t>%</t>
  </si>
  <si>
    <t>Line</t>
  </si>
  <si>
    <t>Total wastewater generated</t>
  </si>
  <si>
    <r>
      <t>mio m</t>
    </r>
    <r>
      <rPr>
        <vertAlign val="superscript"/>
        <sz val="8"/>
        <rFont val="Arial"/>
        <family val="2"/>
      </rPr>
      <t>3</t>
    </r>
    <r>
      <rPr>
        <sz val="8"/>
        <rFont val="Arial"/>
        <family val="2"/>
      </rPr>
      <t>/y</t>
    </r>
  </si>
  <si>
    <t xml:space="preserve">     Mining and quarrying (ISIC 05-09)</t>
  </si>
  <si>
    <t xml:space="preserve">    Manufacturing (ISIC 10-33)</t>
  </si>
  <si>
    <t>Electricity, gas, steam and air conditioning supply  (ISIC 35)</t>
  </si>
  <si>
    <t>Construction (ISIC 41-43)</t>
  </si>
  <si>
    <t>Other economic activities</t>
  </si>
  <si>
    <t>Households</t>
  </si>
  <si>
    <t>Wastewater treated in urban wastewater treatment plants</t>
  </si>
  <si>
    <t>Secondary treatment</t>
  </si>
  <si>
    <t>Tertiary treatment</t>
  </si>
  <si>
    <t>Wastewater treated in other treatment plants</t>
  </si>
  <si>
    <t>Wastewater treated in independent treatment facilities</t>
  </si>
  <si>
    <t>Non-treated wastewater</t>
  </si>
  <si>
    <t>Sewage sludge production (dry matter)</t>
  </si>
  <si>
    <t xml:space="preserve">Notes: </t>
  </si>
  <si>
    <t>To avoid double counting, water subjected to more than one type of treatment should be reported under the highest level of treatment only.</t>
  </si>
  <si>
    <t>Please provide in the Footnotes Section below information on the source and data collection methodology for the values provided, such as estimation methods (if any), and the titles of the original sources (e.g., surveys or administrative records).</t>
  </si>
  <si>
    <r>
      <t>mio m</t>
    </r>
    <r>
      <rPr>
        <b/>
        <vertAlign val="superscript"/>
        <sz val="8"/>
        <rFont val="Arial"/>
        <family val="2"/>
      </rPr>
      <t>3</t>
    </r>
    <r>
      <rPr>
        <b/>
        <sz val="8"/>
        <rFont val="Arial"/>
        <family val="2"/>
      </rPr>
      <t>/y</t>
    </r>
  </si>
  <si>
    <t xml:space="preserve">Wastewater Generation </t>
  </si>
  <si>
    <t xml:space="preserve">Wastewater Treatment </t>
  </si>
  <si>
    <t>Total wastewater treated</t>
  </si>
  <si>
    <t>Proportion of wastewater safely treated</t>
  </si>
  <si>
    <r>
      <rPr>
        <i/>
        <sz val="8"/>
        <rFont val="Arial"/>
        <family val="2"/>
      </rPr>
      <t>of which by:</t>
    </r>
    <r>
      <rPr>
        <sz val="8"/>
        <rFont val="Arial"/>
        <family val="2"/>
      </rPr>
      <t xml:space="preserve">
Electric power generation, transmission and distribution (ISIC 351)</t>
    </r>
  </si>
  <si>
    <t>of which:
    Primary treatment</t>
  </si>
  <si>
    <t>Total wastewater safely treated</t>
  </si>
  <si>
    <t>Total safely treated household wastewater</t>
  </si>
  <si>
    <t>Sewer wastewater safely treated at wastewater treatment plants</t>
  </si>
  <si>
    <t>Septic tank wastewater safely treated in septic tanks with faecal sludge safely treated at off-site treatment plants</t>
  </si>
  <si>
    <t>Septic tank wastewater safely treated in septic tanks with faecal sludge safely treated on-site</t>
  </si>
  <si>
    <t>Proportion of septic tanks with faecal sludge delivered to and safely treated at off-site treatment plants</t>
  </si>
  <si>
    <t>Septic tank wastewater collected in septic tanks with faecal sludge delivered to off-site treatment plants</t>
  </si>
  <si>
    <t>Sewer wastewater delivered to wastewater treatment plants</t>
  </si>
  <si>
    <t>Proportion of received sewer wastewater safely treated (by compliance) at treatment plants</t>
  </si>
  <si>
    <t xml:space="preserve">Safely treated household wastewater is considered the country value for domestic SDG indicator 6.3.1. For more information, please consult: https://www.unwater.org/sites/default/files/2024-08/who_2024_methodological_note_for_631_domestic_wastewater_treatment.pdf </t>
  </si>
  <si>
    <t>Households Wastewater Safely Treated</t>
  </si>
  <si>
    <t>Introduction</t>
  </si>
  <si>
    <t xml:space="preserve"> </t>
  </si>
  <si>
    <t>DEFINITIONS</t>
  </si>
  <si>
    <r>
      <rPr>
        <b/>
        <sz val="10"/>
        <rFont val="Arial"/>
        <family val="2"/>
      </rPr>
      <t>Proportion of domestic and industrial wastewater flows safely treated</t>
    </r>
    <r>
      <rPr>
        <sz val="10"/>
        <rFont val="Arial"/>
        <family val="2"/>
      </rPr>
      <t xml:space="preserve">: proportion of all wastewater generated that is safely treated at source or through centralized wastewater treatment plants before it is discharged into the environment impacting ambient water quality, with implications on human and ecosystem health. </t>
    </r>
  </si>
  <si>
    <t>ISIC Code(s)</t>
  </si>
  <si>
    <t>ISIC Category</t>
  </si>
  <si>
    <t xml:space="preserve">ISIC Rev. 4 </t>
  </si>
  <si>
    <r>
      <t>A</t>
    </r>
    <r>
      <rPr>
        <b/>
        <sz val="10"/>
        <rFont val="Arial"/>
        <family val="2"/>
      </rPr>
      <t xml:space="preserve">  01-03</t>
    </r>
  </si>
  <si>
    <t xml:space="preserve">Agriculture, forestry and fishing </t>
  </si>
  <si>
    <r>
      <t xml:space="preserve">Agriculture, forestry and fishing </t>
    </r>
    <r>
      <rPr>
        <sz val="11"/>
        <color theme="1"/>
        <rFont val="Aptos Narrow"/>
        <family val="2"/>
        <scheme val="minor"/>
      </rPr>
      <t>cover: crop and animal production, hunting and related service activities; forestry and logging; and fishing and aquaculture. This section includes the exploitation of vegetal and animal natural resources, comprising the activities of growing of crops, raising and breeding of animals, harvesting of timber and other plants, animals or animal products from a farm or their natural habitats.</t>
    </r>
  </si>
  <si>
    <r>
      <t>B</t>
    </r>
    <r>
      <rPr>
        <b/>
        <sz val="10"/>
        <rFont val="Arial"/>
        <family val="2"/>
      </rPr>
      <t xml:space="preserve">  05-09</t>
    </r>
  </si>
  <si>
    <t>Mining and quarrying</t>
  </si>
  <si>
    <r>
      <t>Mining and quarrying</t>
    </r>
    <r>
      <rPr>
        <sz val="11"/>
        <color theme="1"/>
        <rFont val="Aptos Narrow"/>
        <family val="2"/>
        <scheme val="minor"/>
      </rPr>
      <t xml:space="preserve"> include the extraction of minerals occurring naturally as solids (coal and ores), liquids (petroleum) or gases (natural gas). Extraction can be achieved by different methods such as underground or surface mining, well operation, seabed mining etc.  This section also includes supplementary activities aimed at preparing the crude materials for marketing, which are often carried out by the units that extracted the resource and/or others located nearby.</t>
    </r>
  </si>
  <si>
    <r>
      <t>C</t>
    </r>
    <r>
      <rPr>
        <b/>
        <sz val="10"/>
        <rFont val="Arial"/>
        <family val="2"/>
      </rPr>
      <t xml:space="preserve">  10-33</t>
    </r>
  </si>
  <si>
    <t>Manufacturing</t>
  </si>
  <si>
    <r>
      <t>Manufacturing</t>
    </r>
    <r>
      <rPr>
        <sz val="11"/>
        <color theme="1"/>
        <rFont val="Aptos Narrow"/>
        <family val="2"/>
        <scheme val="minor"/>
      </rPr>
      <t xml:space="preserve"> includes the physical or chemical transformation of materials, substances, or components into new products. The materials, substances, or components transformed are raw materials that are products of agriculture, forestry, fishing, mining or quarrying as well as products of other manufacturing activities. Substantial alteration, renovation or reconstruction of goods is generally considered to be manufacturing.</t>
    </r>
  </si>
  <si>
    <r>
      <t>D</t>
    </r>
    <r>
      <rPr>
        <b/>
        <sz val="10"/>
        <rFont val="Arial"/>
        <family val="2"/>
      </rPr>
      <t xml:space="preserve">  35</t>
    </r>
  </si>
  <si>
    <t>Electricity, gas, steam and air conditioning supply</t>
  </si>
  <si>
    <t>This section includes the activity of providing electric power, natural gas, steam, hot water and the like through a permanent infrastructure (network) of lines, mains and pipes. The dimension of the network is not decisive; also included are the distribution of electricity, gas, steam, hot water and the like in industrial parks or residential buildings. This section therefore includes the operation of electric and gas utilities, which generate, control and distribute electric power or gas. Also included is the provision of steam and air-conditioning supply. This section excludes the operation of water and sewerage utilities. This section also excludes the (typically long-distance) transport of gas through pipelines.</t>
  </si>
  <si>
    <r>
      <t>E</t>
    </r>
    <r>
      <rPr>
        <b/>
        <sz val="10"/>
        <rFont val="Arial"/>
        <family val="2"/>
      </rPr>
      <t xml:space="preserve">  38</t>
    </r>
  </si>
  <si>
    <t>Waste collection, treatment and disposal activities; materials recovery</t>
  </si>
  <si>
    <t>This division includes the collection, treatment, and disposal of waste materials. This also includes local hauling of waste materials and the operation of materials recovery facilities (i.e., those that sort recoverable materials from a waste stream).</t>
  </si>
  <si>
    <r>
      <t>F</t>
    </r>
    <r>
      <rPr>
        <b/>
        <sz val="10"/>
        <rFont val="Arial"/>
        <family val="2"/>
      </rPr>
      <t xml:space="preserve">  41-43</t>
    </r>
  </si>
  <si>
    <t>Construction</t>
  </si>
  <si>
    <r>
      <t>Construction</t>
    </r>
    <r>
      <rPr>
        <sz val="11"/>
        <color theme="1"/>
        <rFont val="Aptos Narrow"/>
        <family val="2"/>
        <scheme val="minor"/>
      </rPr>
      <t xml:space="preserve"> includes general construction and specialized construction activities for buildings and civil engineering works. It includes new work, repair, additions and alterations, the erection of prefabricated buildings or structures on the site and also construction of a temporary nature.</t>
    </r>
  </si>
  <si>
    <r>
      <rPr>
        <b/>
        <sz val="10"/>
        <rFont val="Arial"/>
        <family val="2"/>
      </rPr>
      <t>Domestic wastewater</t>
    </r>
    <r>
      <rPr>
        <sz val="10"/>
        <rFont val="Arial"/>
        <family val="2"/>
      </rPr>
      <t xml:space="preserve">: wastewater from residential settlements which originates predominantly from the human metabolism and from household activities. </t>
    </r>
  </si>
  <si>
    <r>
      <rPr>
        <b/>
        <sz val="10"/>
        <rFont val="Arial"/>
        <family val="2"/>
      </rPr>
      <t>Wastewater</t>
    </r>
    <r>
      <rPr>
        <sz val="10"/>
        <rFont val="Arial"/>
        <family val="2"/>
      </rPr>
      <t xml:space="preserve">: water which is of no further value to the purpose for which it was used because of its quality, quantity or time of occurrence. Cooling water is not considered here. </t>
    </r>
  </si>
  <si>
    <r>
      <rPr>
        <b/>
        <sz val="10"/>
        <rFont val="Arial"/>
        <family val="2"/>
      </rPr>
      <t>Industrial (process) wastewater</t>
    </r>
    <r>
      <rPr>
        <sz val="10"/>
        <rFont val="Arial"/>
        <family val="2"/>
      </rPr>
      <t xml:space="preserve">: water discharged after being used in, or produced by, industrial production processes and which is of no further immediate value to these processes. Where process water recycling systems have been installed, process wastewater is the final discharge from these circuits. To meet quality standards for eventual discharge into public sewers, this process wastewater is understood to be subjected to ex-process in-plant treatment. Cooling water is not considered here. Sanitary wastewater and surface runoff from industries are also excluded here. 
</t>
    </r>
  </si>
  <si>
    <r>
      <rPr>
        <b/>
        <sz val="10"/>
        <rFont val="Arial"/>
        <family val="2"/>
      </rPr>
      <t>Total wastewater generated</t>
    </r>
    <r>
      <rPr>
        <sz val="10"/>
        <rFont val="Arial"/>
        <family val="2"/>
      </rPr>
      <t xml:space="preserve">: the total volume of wastewater generated by economic activities (agriculture, forestry and fishing; mining and quarrying; manufacturing; electricity, gas, steam and air conditioning supply; and other economic activities) and households. Cooling water is excluded. 
</t>
    </r>
  </si>
  <si>
    <r>
      <rPr>
        <b/>
        <sz val="10"/>
        <rFont val="Arial"/>
        <family val="2"/>
      </rPr>
      <t>Urban wastewater</t>
    </r>
    <r>
      <rPr>
        <sz val="10"/>
        <rFont val="Arial"/>
        <family val="2"/>
      </rPr>
      <t xml:space="preserve">: domestic wastewater or the mixture of domestic wastewater with industrial wastewater and/or runoff rainwater. </t>
    </r>
  </si>
  <si>
    <r>
      <rPr>
        <b/>
        <sz val="10"/>
        <rFont val="Arial"/>
        <family val="2"/>
      </rPr>
      <t>Wastewater discharge</t>
    </r>
    <r>
      <rPr>
        <sz val="10"/>
        <rFont val="Arial"/>
        <family val="2"/>
      </rPr>
      <t xml:space="preserve">: the amount of water (in m3) or substance (in kg BOD/d or comparable) added/leached to a water body (Fresh or non-fresh) from a point source. </t>
    </r>
  </si>
  <si>
    <r>
      <rPr>
        <b/>
        <sz val="10"/>
        <rFont val="Arial"/>
        <family val="2"/>
      </rPr>
      <t>Wastewater treatment</t>
    </r>
    <r>
      <rPr>
        <sz val="10"/>
        <rFont val="Arial"/>
        <family val="2"/>
      </rPr>
      <t xml:space="preserve">: process to render wastewater fit to meet applicable environmental standards or other quality norms for recycling or reuse. Wastewater treatment can be classified into three main categories primary, secondary and tertiary. </t>
    </r>
  </si>
  <si>
    <r>
      <rPr>
        <b/>
        <sz val="10"/>
        <rFont val="Arial"/>
        <family val="2"/>
      </rPr>
      <t>Secondary wastewater treatment</t>
    </r>
    <r>
      <rPr>
        <sz val="10"/>
        <rFont val="Arial"/>
        <family val="2"/>
      </rPr>
      <t xml:space="preserve">: a post-primary treatment of wastewater by a process generally involving biological treatment with a secondary settlement or other process, resulting in a Biochemical oxygen demand (BOD) removal of at least 70% and a Chemical Oxygen Demand (COD) removal of at least 75%. Natural biological treatment processes are also considered under secondary treatment if the constituents of the effluents from this type of treatment are similar to the conventional secondary treatment. To avoid double counting, water subjected to more than one type of treatment should be reported under the highest level of treatment only. 
</t>
    </r>
  </si>
  <si>
    <r>
      <rPr>
        <b/>
        <sz val="10"/>
        <rFont val="Arial"/>
        <family val="2"/>
      </rPr>
      <t>Primary wastewater treatment</t>
    </r>
    <r>
      <rPr>
        <sz val="10"/>
        <rFont val="Arial"/>
        <family val="2"/>
      </rPr>
      <t xml:space="preserve">: the treatment of wastewater by a physical and/or chemical process involving settlement of suspended solids, or other process in which the Biochemical Oxygen Demand (BOD5) of the incoming wastewater is reduced by at least 20% before discharge and the total suspended solids of the incoming wastewater are reduced by at least 50%. To avoid double counting, water subjected to more than one type of treatment should be reported under the highest level of treatment only. </t>
    </r>
  </si>
  <si>
    <r>
      <rPr>
        <b/>
        <sz val="10"/>
        <rFont val="Arial"/>
        <family val="2"/>
      </rPr>
      <t>Tertiary wastewater treatment</t>
    </r>
    <r>
      <rPr>
        <sz val="10"/>
        <rFont val="Arial"/>
        <family val="2"/>
      </rPr>
      <t xml:space="preserve">: a treatment (additional to secondary treatment) of nitrogen and/or phosphorous and/or any other pollutant affecting the quality or a specific use of water: microbiological pollution, colour etc. The different possible treatment efficiencies ('organic pollution removal' of at least 95% for BOD5, 85% for COD, 'nitrogen removal' of at least 70%, 'phosphorous removal' of at least 80% and 'microbiological removal') cannot be added and are exclusive. To avoid double counting, water subjected to more than one type of treatment should be reported under the highest level of treatment only. </t>
    </r>
  </si>
  <si>
    <r>
      <rPr>
        <b/>
        <sz val="10"/>
        <rFont val="Arial"/>
        <family val="2"/>
      </rPr>
      <t>Urban wastewater treatment</t>
    </r>
    <r>
      <rPr>
        <sz val="10"/>
        <rFont val="Arial"/>
        <family val="2"/>
      </rPr>
      <t xml:space="preserve">: all treatment of wastewater in Urban Wastewater Treatment Plants (UWWTP’s). UWWTP’s are usually operated by public authorities or by private companies working by order of public authorities. It includes wastewater delivered to treatment plants by trucks. UWWTP's are classified under ISIC 37 (Sewerage). </t>
    </r>
  </si>
  <si>
    <r>
      <rPr>
        <b/>
        <sz val="10"/>
        <rFont val="Arial"/>
        <family val="2"/>
      </rPr>
      <t>Independent treatment</t>
    </r>
    <r>
      <rPr>
        <sz val="10"/>
        <rFont val="Arial"/>
        <family val="2"/>
      </rPr>
      <t>: facilities for preliminary treatment, treatment, infiltration or discharge of domestic wastewater from dwellings generally between 1 and 50 population equivalents, not connected to an urban wastewater collecting system. Examples of such systems are septic tanks. Excluded are systems with storage tanks from which the wastewater is transported periodically by trucks to an urban wastewater treatment plant.</t>
    </r>
  </si>
  <si>
    <r>
      <rPr>
        <b/>
        <sz val="10"/>
        <rFont val="Arial"/>
        <family val="2"/>
      </rPr>
      <t>Other wastewater treatment</t>
    </r>
    <r>
      <rPr>
        <sz val="10"/>
        <rFont val="Arial"/>
        <family val="2"/>
      </rPr>
      <t xml:space="preserve">: treatment of wastewater in any non-public treatment plant, i.e., Industrial Wastewater Treatment Plants (IWWTPs). Excluded from "other wastewater treatment" is the treatment in septic tanks. IWWTPs may also be classified under ISIC 37 (Sewerage) or under the main activity class of the industrial establishment they belong to. </t>
    </r>
  </si>
  <si>
    <r>
      <rPr>
        <b/>
        <sz val="10"/>
        <rFont val="Arial"/>
        <family val="2"/>
      </rPr>
      <t>Non-treated wastewater</t>
    </r>
    <r>
      <rPr>
        <sz val="10"/>
        <rFont val="Arial"/>
        <family val="2"/>
      </rPr>
      <t xml:space="preserve">: wastewater which doesn’t undergo any form of treatment before discharge to the environment. </t>
    </r>
  </si>
  <si>
    <r>
      <rPr>
        <i/>
        <sz val="8"/>
        <rFont val="Arial"/>
        <family val="2"/>
      </rPr>
      <t>by:</t>
    </r>
    <r>
      <rPr>
        <sz val="8"/>
        <rFont val="Arial"/>
        <family val="2"/>
      </rPr>
      <t xml:space="preserve">
     Agriculture, forestry and fishing ISIC (01-03) </t>
    </r>
    <r>
      <rPr>
        <i/>
        <sz val="8"/>
        <rFont val="Arial"/>
        <family val="2"/>
      </rPr>
      <t>non-point pollution is excluded</t>
    </r>
  </si>
  <si>
    <t>United Nations Environment Programme</t>
  </si>
  <si>
    <r>
      <t xml:space="preserve"> If you have any questions, please contact us at the following email address: </t>
    </r>
    <r>
      <rPr>
        <b/>
        <sz val="14"/>
        <color theme="1"/>
        <rFont val="Arial"/>
        <family val="2"/>
      </rPr>
      <t>unep-ewad-sdgs@un.org</t>
    </r>
  </si>
  <si>
    <t>Calculation tool - Wastewater safely treated</t>
  </si>
  <si>
    <r>
      <t>This tool has been created to assist countries report on the following circular economy related indicator "</t>
    </r>
    <r>
      <rPr>
        <b/>
        <i/>
        <sz val="14"/>
        <rFont val="Arial"/>
        <family val="2"/>
      </rPr>
      <t>Proportion of wastewater safely treated</t>
    </r>
    <r>
      <rPr>
        <sz val="14"/>
        <rFont val="Arial"/>
        <family val="2"/>
      </rPr>
      <t xml:space="preserve">".
Please use the step-by-step guide to further assist in filling in this file.
This tool contains formulae that facilitate the calculations of the target indicator.
The sheets are </t>
    </r>
    <r>
      <rPr>
        <b/>
        <sz val="14"/>
        <rFont val="Arial"/>
        <family val="2"/>
      </rPr>
      <t>unprotected</t>
    </r>
    <r>
      <rPr>
        <sz val="14"/>
        <rFont val="Arial"/>
        <family val="2"/>
      </rPr>
      <t xml:space="preserve"> for ease of navigation. 
Each cell that contains a prefilled value includes a formula. </t>
    </r>
    <r>
      <rPr>
        <b/>
        <sz val="14"/>
        <rFont val="Arial"/>
        <family val="2"/>
      </rPr>
      <t>Avoid deleting any formula</t>
    </r>
    <r>
      <rPr>
        <sz val="14"/>
        <rFont val="Arial"/>
        <family val="2"/>
      </rPr>
      <t xml:space="preserve">. In case the value is manually replaced, the value can not be calculated automatically by using the formula.
In some instances, formulae are linked to other sheets in the workbook. </t>
    </r>
    <r>
      <rPr>
        <b/>
        <sz val="14"/>
        <rFont val="Arial"/>
        <family val="2"/>
      </rPr>
      <t>Avoid deleting any sheet from the workbook</t>
    </r>
    <r>
      <rPr>
        <sz val="14"/>
        <rFont val="Arial"/>
        <family val="2"/>
      </rPr>
      <t>. In case any linked sheet is deleted, formulae might not generate any result.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</si>
</sst>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Aptos Narrow"/>
      <family val="2"/>
      <scheme val="minor"/>
    </font>
    <font>
      <b/>
      <sz val="12"/>
      <name val="Arial"/>
      <family val="2"/>
    </font>
    <font>
      <sz val="9"/>
      <name val="Arial"/>
      <family val="2"/>
    </font>
    <font>
      <sz val="9"/>
      <name val="Aptos Narrow"/>
      <family val="2"/>
      <scheme val="minor"/>
    </font>
    <font>
      <b/>
      <sz val="9"/>
      <name val="Arial"/>
      <family val="2"/>
    </font>
    <font>
      <vertAlign val="superscript"/>
      <sz val="9"/>
      <name val="Arial"/>
      <family val="2"/>
    </font>
    <font>
      <sz val="10"/>
      <color theme="1"/>
      <name val="Arial"/>
      <family val="2"/>
    </font>
    <font>
      <sz val="10"/>
      <color rgb="FFFF0000"/>
      <name val="Arial"/>
      <family val="2"/>
    </font>
    <font>
      <sz val="6"/>
      <name val="Arial"/>
      <family val="2"/>
    </font>
    <font>
      <sz val="8"/>
      <name val="Arial"/>
      <family val="2"/>
    </font>
    <font>
      <sz val="10"/>
      <name val="Times New Roman"/>
      <family val="1"/>
    </font>
    <font>
      <sz val="10"/>
      <name val="Arial"/>
      <family val="2"/>
    </font>
    <font>
      <b/>
      <sz val="10"/>
      <name val="Arial"/>
      <family val="2"/>
    </font>
    <font>
      <b/>
      <sz val="8"/>
      <name val="Arial"/>
      <family val="2"/>
    </font>
    <font>
      <b/>
      <sz val="6"/>
      <name val="Arial"/>
      <family val="2"/>
    </font>
    <font>
      <vertAlign val="superscript"/>
      <sz val="8"/>
      <name val="Arial"/>
      <family val="2"/>
    </font>
    <font>
      <i/>
      <sz val="8"/>
      <name val="Arial"/>
      <family val="2"/>
    </font>
    <font>
      <b/>
      <sz val="8"/>
      <color rgb="FFFF0000"/>
      <name val="Arial"/>
      <family val="2"/>
    </font>
    <font>
      <b/>
      <sz val="10"/>
      <name val="Times New Roman"/>
      <family val="1"/>
    </font>
    <font>
      <b/>
      <vertAlign val="superscript"/>
      <sz val="8"/>
      <name val="Arial"/>
      <family val="2"/>
    </font>
    <font>
      <sz val="9"/>
      <name val="Arial"/>
      <family val="2"/>
    </font>
    <font>
      <b/>
      <sz val="9"/>
      <name val="Arial"/>
      <family val="2"/>
    </font>
    <font>
      <vertAlign val="superscript"/>
      <sz val="9"/>
      <name val="Arial"/>
      <family val="2"/>
    </font>
    <font>
      <b/>
      <sz val="12"/>
      <name val="Arial"/>
      <family val="2"/>
    </font>
    <font>
      <sz val="6"/>
      <name val="Arial"/>
      <family val="2"/>
    </font>
    <font>
      <sz val="8"/>
      <name val="Arial"/>
      <family val="2"/>
    </font>
    <font>
      <sz val="10"/>
      <name val="Arial"/>
      <family val="2"/>
    </font>
    <font>
      <sz val="10"/>
      <color rgb="FFFF0000"/>
      <name val="Arial"/>
      <family val="2"/>
    </font>
    <font>
      <b/>
      <sz val="8"/>
      <name val="Arial"/>
      <family val="2"/>
    </font>
    <font>
      <b/>
      <sz val="6"/>
      <name val="Arial"/>
      <family val="2"/>
    </font>
    <font>
      <sz val="10"/>
      <color theme="1"/>
      <name val="Arial"/>
      <family val="2"/>
    </font>
    <font>
      <b/>
      <sz val="6"/>
      <color rgb="FFFF0000"/>
      <name val="Arial"/>
      <family val="2"/>
    </font>
    <font>
      <b/>
      <sz val="11"/>
      <color theme="1"/>
      <name val="Aptos Narrow"/>
      <family val="2"/>
      <scheme val="minor"/>
    </font>
    <font>
      <b/>
      <sz val="14"/>
      <name val="Arial"/>
      <family val="2"/>
    </font>
    <font>
      <sz val="14"/>
      <name val="Arial"/>
      <family val="2"/>
    </font>
    <font>
      <b/>
      <i/>
      <sz val="14"/>
      <name val="Arial"/>
      <family val="2"/>
    </font>
    <font>
      <b/>
      <u/>
      <sz val="10"/>
      <name val="Arial"/>
      <family val="2"/>
    </font>
    <font>
      <b/>
      <sz val="12"/>
      <color theme="1"/>
      <name val="Cambria"/>
      <family val="1"/>
    </font>
    <font>
      <sz val="12"/>
      <color theme="1"/>
      <name val="Cambria"/>
      <family val="1"/>
    </font>
    <font>
      <b/>
      <sz val="14"/>
      <color theme="1"/>
      <name val="Arial"/>
      <family val="2"/>
    </font>
    <font>
      <sz val="14"/>
      <color theme="1"/>
      <name val="Arial"/>
      <family val="2"/>
    </font>
  </fonts>
  <fills count="11">
    <fill>
      <patternFill patternType="none"/>
    </fill>
    <fill>
      <patternFill patternType="gray125"/>
    </fill>
    <fill>
      <patternFill patternType="solid">
        <fgColor theme="2"/>
        <bgColor indexed="64"/>
      </patternFill>
    </fill>
    <fill>
      <patternFill patternType="solid">
        <fgColor rgb="FFC0C0C0"/>
        <bgColor rgb="FF000000"/>
      </patternFill>
    </fill>
    <fill>
      <patternFill patternType="solid">
        <fgColor rgb="FFCCFFCC"/>
        <bgColor rgb="FF000000"/>
      </patternFill>
    </fill>
    <fill>
      <patternFill patternType="solid">
        <fgColor rgb="FF969696"/>
        <bgColor rgb="FF000000"/>
      </patternFill>
    </fill>
    <fill>
      <patternFill patternType="solid">
        <fgColor theme="2"/>
        <bgColor rgb="FF000000"/>
      </patternFill>
    </fill>
    <fill>
      <patternFill patternType="solid">
        <fgColor theme="9" tint="0.79998168889431442"/>
        <bgColor indexed="64"/>
      </patternFill>
    </fill>
    <fill>
      <patternFill patternType="solid">
        <fgColor theme="9" tint="0.59999389629810485"/>
        <bgColor indexed="64"/>
      </patternFill>
    </fill>
    <fill>
      <patternFill patternType="solid">
        <fgColor indexed="22"/>
        <bgColor indexed="31"/>
      </patternFill>
    </fill>
    <fill>
      <patternFill patternType="solid">
        <fgColor indexed="22"/>
        <bgColor indexed="64"/>
      </patternFill>
    </fill>
  </fills>
  <borders count="38">
    <border>
      <left/>
      <right/>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style="hair">
        <color indexed="64"/>
      </left>
      <right/>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diagonal/>
    </border>
    <border>
      <left style="hair">
        <color indexed="64"/>
      </left>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s>
  <cellStyleXfs count="2">
    <xf numFmtId="0" fontId="0" fillId="0" borderId="0"/>
    <xf numFmtId="0" fontId="11" fillId="0" borderId="0"/>
  </cellStyleXfs>
  <cellXfs count="203">
    <xf numFmtId="0" fontId="0" fillId="0" borderId="0" xfId="0"/>
    <xf numFmtId="0" fontId="2" fillId="0" borderId="0" xfId="0" applyFont="1"/>
    <xf numFmtId="0" fontId="3" fillId="0" borderId="0" xfId="0" applyFont="1"/>
    <xf numFmtId="0" fontId="2" fillId="0" borderId="0" xfId="0" applyFont="1" applyAlignment="1">
      <alignment horizontal="center"/>
    </xf>
    <xf numFmtId="2" fontId="2" fillId="0" borderId="0" xfId="0" applyNumberFormat="1" applyFont="1" applyAlignment="1">
      <alignment horizontal="center"/>
    </xf>
    <xf numFmtId="0" fontId="5" fillId="0" borderId="0" xfId="0" applyFont="1" applyAlignment="1">
      <alignment wrapText="1"/>
    </xf>
    <xf numFmtId="0" fontId="4" fillId="0" borderId="0" xfId="0" applyFont="1"/>
    <xf numFmtId="0" fontId="5" fillId="0" borderId="0" xfId="0" applyFont="1"/>
    <xf numFmtId="0" fontId="4" fillId="2" borderId="2" xfId="0" applyFont="1" applyFill="1" applyBorder="1"/>
    <xf numFmtId="0" fontId="4" fillId="2" borderId="3" xfId="0" applyFont="1" applyFill="1" applyBorder="1"/>
    <xf numFmtId="0" fontId="6" fillId="0" borderId="0" xfId="0" applyFont="1" applyAlignment="1">
      <alignment wrapText="1"/>
    </xf>
    <xf numFmtId="0" fontId="10" fillId="0" borderId="0" xfId="0" applyFont="1"/>
    <xf numFmtId="0" fontId="8" fillId="0" borderId="0" xfId="0" applyFont="1" applyAlignment="1">
      <alignment horizontal="left" vertical="center" wrapText="1"/>
    </xf>
    <xf numFmtId="0" fontId="9" fillId="0" borderId="0" xfId="0" applyFont="1" applyAlignment="1">
      <alignment horizontal="center" vertical="center" wrapText="1"/>
    </xf>
    <xf numFmtId="0" fontId="9" fillId="0" borderId="0" xfId="0" applyFont="1" applyAlignment="1">
      <alignment horizontal="center" vertical="center"/>
    </xf>
    <xf numFmtId="0" fontId="9" fillId="0" borderId="4" xfId="0" applyFont="1" applyBorder="1" applyAlignment="1">
      <alignment horizontal="center" vertical="center"/>
    </xf>
    <xf numFmtId="0" fontId="8" fillId="0" borderId="4" xfId="0" applyFont="1" applyBorder="1" applyAlignment="1">
      <alignment horizontal="left" vertical="center" wrapText="1"/>
    </xf>
    <xf numFmtId="0" fontId="9" fillId="0" borderId="4" xfId="0" applyFont="1" applyBorder="1" applyAlignment="1">
      <alignment horizontal="center" vertical="center" wrapText="1"/>
    </xf>
    <xf numFmtId="0" fontId="11" fillId="0" borderId="0" xfId="0" applyFont="1"/>
    <xf numFmtId="0" fontId="11" fillId="0" borderId="4" xfId="0" applyFont="1" applyBorder="1"/>
    <xf numFmtId="0" fontId="12" fillId="0" borderId="0" xfId="0" applyFont="1"/>
    <xf numFmtId="0" fontId="1" fillId="4" borderId="0" xfId="0" applyFont="1" applyFill="1"/>
    <xf numFmtId="0" fontId="8" fillId="4" borderId="0" xfId="0" applyFont="1" applyFill="1" applyAlignment="1">
      <alignment horizontal="left" vertical="center" wrapText="1"/>
    </xf>
    <xf numFmtId="0" fontId="9" fillId="4" borderId="0" xfId="0" applyFont="1" applyFill="1" applyAlignment="1">
      <alignment horizontal="center" vertical="center"/>
    </xf>
    <xf numFmtId="0" fontId="7" fillId="0" borderId="0" xfId="0" applyFont="1" applyAlignment="1">
      <alignment horizontal="left"/>
    </xf>
    <xf numFmtId="0" fontId="8" fillId="0" borderId="0" xfId="0" applyFont="1" applyAlignment="1">
      <alignment horizontal="left" wrapText="1"/>
    </xf>
    <xf numFmtId="0" fontId="9" fillId="0" borderId="0" xfId="0" applyFont="1" applyAlignment="1">
      <alignment horizontal="center"/>
    </xf>
    <xf numFmtId="0" fontId="9" fillId="0" borderId="0" xfId="0" applyFont="1" applyAlignment="1">
      <alignment horizontal="center" wrapText="1"/>
    </xf>
    <xf numFmtId="0" fontId="7" fillId="0" borderId="0" xfId="0" applyFont="1" applyAlignment="1">
      <alignment horizontal="right"/>
    </xf>
    <xf numFmtId="0" fontId="13" fillId="5" borderId="1" xfId="0" applyFont="1" applyFill="1" applyBorder="1" applyAlignment="1">
      <alignment horizontal="center" vertical="center" wrapText="1"/>
    </xf>
    <xf numFmtId="0" fontId="13" fillId="0" borderId="5" xfId="0" applyFont="1" applyBorder="1" applyAlignment="1">
      <alignment horizontal="center" vertical="center"/>
    </xf>
    <xf numFmtId="0" fontId="13" fillId="0" borderId="5" xfId="0" applyFont="1" applyBorder="1" applyAlignment="1">
      <alignment horizontal="justify" vertical="center" wrapText="1"/>
    </xf>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8" fillId="0" borderId="5" xfId="0" applyFont="1" applyBorder="1" applyAlignment="1">
      <alignment horizontal="left" vertical="center" wrapText="1"/>
    </xf>
    <xf numFmtId="0" fontId="9" fillId="0" borderId="7" xfId="0" applyFont="1" applyBorder="1" applyAlignment="1">
      <alignment horizontal="left" vertical="center" wrapText="1" indent="1"/>
    </xf>
    <xf numFmtId="0" fontId="9" fillId="0" borderId="5" xfId="0" applyFont="1" applyBorder="1" applyAlignment="1">
      <alignment horizontal="left" vertical="center" wrapText="1" indent="1"/>
    </xf>
    <xf numFmtId="0" fontId="9" fillId="0" borderId="5" xfId="0" applyFont="1" applyBorder="1" applyAlignment="1">
      <alignment horizontal="left" vertical="center" wrapText="1" indent="2"/>
    </xf>
    <xf numFmtId="0" fontId="9" fillId="0" borderId="7" xfId="0" applyFont="1" applyBorder="1" applyAlignment="1">
      <alignment horizontal="left" vertical="center" wrapText="1" indent="4"/>
    </xf>
    <xf numFmtId="0" fontId="9" fillId="0" borderId="13" xfId="0" applyFont="1" applyBorder="1" applyAlignment="1">
      <alignment horizontal="center" vertical="center"/>
    </xf>
    <xf numFmtId="0" fontId="9" fillId="0" borderId="13" xfId="0" applyFont="1" applyBorder="1" applyAlignment="1">
      <alignment horizontal="justify" vertical="center" wrapText="1"/>
    </xf>
    <xf numFmtId="0" fontId="9" fillId="0" borderId="13" xfId="0" applyFont="1" applyBorder="1" applyAlignment="1">
      <alignment horizontal="center" vertical="center" wrapText="1"/>
    </xf>
    <xf numFmtId="0" fontId="8" fillId="0" borderId="13" xfId="0" applyFont="1" applyBorder="1" applyAlignment="1">
      <alignment horizontal="left" vertical="center" wrapText="1"/>
    </xf>
    <xf numFmtId="0" fontId="13" fillId="0" borderId="0" xfId="0" applyFont="1" applyAlignment="1">
      <alignment horizontal="center" vertical="center"/>
    </xf>
    <xf numFmtId="0" fontId="9" fillId="0" borderId="0" xfId="0" applyFont="1" applyAlignment="1">
      <alignment horizontal="left" vertical="center" wrapText="1" indent="2"/>
    </xf>
    <xf numFmtId="0" fontId="12" fillId="0" borderId="0" xfId="0" applyFont="1" applyAlignment="1">
      <alignment wrapText="1"/>
    </xf>
    <xf numFmtId="0" fontId="13" fillId="0" borderId="0" xfId="0" applyFont="1" applyAlignment="1">
      <alignment horizontal="right" vertical="top"/>
    </xf>
    <xf numFmtId="0" fontId="11" fillId="4" borderId="0" xfId="0" applyFont="1" applyFill="1"/>
    <xf numFmtId="0" fontId="9" fillId="4" borderId="0" xfId="0" applyFont="1" applyFill="1" applyAlignment="1">
      <alignment horizontal="center" vertical="center" wrapText="1"/>
    </xf>
    <xf numFmtId="0" fontId="8" fillId="4" borderId="0" xfId="0" applyFont="1" applyFill="1" applyAlignment="1">
      <alignment horizontal="left" vertical="center" wrapText="1" indent="2"/>
    </xf>
    <xf numFmtId="0" fontId="18" fillId="0" borderId="0" xfId="0" applyFont="1"/>
    <xf numFmtId="0" fontId="1" fillId="0" borderId="4" xfId="0" applyFont="1" applyBorder="1"/>
    <xf numFmtId="0" fontId="8" fillId="0" borderId="4" xfId="0" applyFont="1" applyBorder="1" applyAlignment="1">
      <alignment horizontal="left" vertical="center" wrapText="1" indent="2"/>
    </xf>
    <xf numFmtId="0" fontId="12" fillId="3" borderId="2" xfId="0" applyFont="1" applyFill="1" applyBorder="1"/>
    <xf numFmtId="0" fontId="12" fillId="3" borderId="15" xfId="0" applyFont="1" applyFill="1" applyBorder="1"/>
    <xf numFmtId="0" fontId="11" fillId="3" borderId="15" xfId="0" applyFont="1" applyFill="1" applyBorder="1"/>
    <xf numFmtId="0" fontId="8" fillId="3" borderId="15" xfId="0" applyFont="1" applyFill="1" applyBorder="1" applyAlignment="1">
      <alignment horizontal="left" vertical="center" wrapText="1"/>
    </xf>
    <xf numFmtId="0" fontId="9" fillId="3" borderId="15" xfId="0" applyFont="1" applyFill="1" applyBorder="1" applyAlignment="1">
      <alignment horizontal="center" vertical="center" wrapText="1"/>
    </xf>
    <xf numFmtId="0" fontId="9" fillId="3" borderId="15" xfId="0" applyFont="1" applyFill="1" applyBorder="1" applyAlignment="1">
      <alignment horizontal="center" vertical="center"/>
    </xf>
    <xf numFmtId="0" fontId="8" fillId="3" borderId="15" xfId="0" applyFont="1" applyFill="1" applyBorder="1" applyAlignment="1">
      <alignment horizontal="left" vertical="center" wrapText="1" indent="2"/>
    </xf>
    <xf numFmtId="0" fontId="11" fillId="0" borderId="17" xfId="0" applyFont="1" applyBorder="1" applyAlignment="1">
      <alignment horizontal="center"/>
    </xf>
    <xf numFmtId="0" fontId="11" fillId="0" borderId="0" xfId="0" applyFont="1" applyAlignment="1">
      <alignment horizontal="left" wrapText="1"/>
    </xf>
    <xf numFmtId="0" fontId="11" fillId="0" borderId="0" xfId="0" applyFont="1" applyAlignment="1">
      <alignment horizontal="center"/>
    </xf>
    <xf numFmtId="0" fontId="11" fillId="0" borderId="0" xfId="0" applyFont="1" applyAlignment="1">
      <alignment horizontal="left"/>
    </xf>
    <xf numFmtId="0" fontId="13" fillId="0" borderId="5" xfId="0" applyFont="1" applyBorder="1" applyAlignment="1">
      <alignment vertical="center" wrapText="1"/>
    </xf>
    <xf numFmtId="0" fontId="13" fillId="0" borderId="5" xfId="0" applyFont="1" applyBorder="1" applyAlignment="1">
      <alignment horizontal="center" vertical="center" wrapText="1"/>
    </xf>
    <xf numFmtId="0" fontId="14" fillId="0" borderId="5" xfId="0" applyFont="1" applyBorder="1" applyAlignment="1">
      <alignment horizontal="left" vertical="center" wrapText="1"/>
    </xf>
    <xf numFmtId="0" fontId="13" fillId="0" borderId="8" xfId="0" applyFont="1" applyBorder="1" applyAlignment="1">
      <alignment horizontal="center" vertical="center"/>
    </xf>
    <xf numFmtId="0" fontId="13" fillId="0" borderId="8" xfId="0" applyFont="1" applyBorder="1" applyAlignment="1">
      <alignment horizontal="center" vertical="center" wrapText="1"/>
    </xf>
    <xf numFmtId="0" fontId="14" fillId="0" borderId="8" xfId="0" applyFont="1" applyBorder="1" applyAlignment="1">
      <alignment horizontal="left" vertical="center" wrapText="1"/>
    </xf>
    <xf numFmtId="0" fontId="9" fillId="0" borderId="13" xfId="0" applyFont="1" applyBorder="1" applyAlignment="1">
      <alignment horizontal="left" vertical="center" wrapText="1" indent="2"/>
    </xf>
    <xf numFmtId="0" fontId="2" fillId="0" borderId="4" xfId="0" applyFont="1" applyBorder="1"/>
    <xf numFmtId="0" fontId="13" fillId="2" borderId="5" xfId="0" applyFont="1" applyFill="1" applyBorder="1" applyAlignment="1">
      <alignment horizontal="center" vertical="center"/>
    </xf>
    <xf numFmtId="0" fontId="13" fillId="6" borderId="23" xfId="0" applyFont="1" applyFill="1" applyBorder="1" applyAlignment="1">
      <alignment horizontal="center" vertical="center" wrapText="1"/>
    </xf>
    <xf numFmtId="0" fontId="9" fillId="0" borderId="7" xfId="0" applyFont="1" applyBorder="1" applyAlignment="1">
      <alignment horizontal="center" vertical="center" wrapText="1"/>
    </xf>
    <xf numFmtId="0" fontId="8" fillId="0" borderId="7" xfId="0" applyFont="1" applyBorder="1" applyAlignment="1">
      <alignment horizontal="left" vertical="center" wrapText="1"/>
    </xf>
    <xf numFmtId="0" fontId="9" fillId="0" borderId="7" xfId="0" applyFont="1" applyBorder="1" applyAlignment="1">
      <alignment horizontal="center" vertical="center"/>
    </xf>
    <xf numFmtId="0" fontId="20" fillId="0" borderId="0" xfId="0" applyFont="1"/>
    <xf numFmtId="0" fontId="20" fillId="0" borderId="0" xfId="0" applyFont="1" applyAlignment="1">
      <alignment horizontal="center"/>
    </xf>
    <xf numFmtId="2" fontId="20" fillId="0" borderId="0" xfId="0" applyNumberFormat="1" applyFont="1" applyAlignment="1">
      <alignment horizontal="center"/>
    </xf>
    <xf numFmtId="0" fontId="22" fillId="0" borderId="0" xfId="0" applyFont="1"/>
    <xf numFmtId="0" fontId="22" fillId="0" borderId="0" xfId="0" applyFont="1" applyAlignment="1">
      <alignment wrapText="1"/>
    </xf>
    <xf numFmtId="0" fontId="24" fillId="4" borderId="0" xfId="0" applyFont="1" applyFill="1" applyAlignment="1">
      <alignment horizontal="left" vertical="center" wrapText="1"/>
    </xf>
    <xf numFmtId="0" fontId="25" fillId="4" borderId="0" xfId="0" applyFont="1" applyFill="1" applyAlignment="1">
      <alignment horizontal="center" vertical="center"/>
    </xf>
    <xf numFmtId="0" fontId="26" fillId="0" borderId="0" xfId="0" applyFont="1"/>
    <xf numFmtId="0" fontId="27" fillId="0" borderId="0" xfId="0" applyFont="1" applyAlignment="1">
      <alignment horizontal="left"/>
    </xf>
    <xf numFmtId="0" fontId="25" fillId="0" borderId="0" xfId="0" applyFont="1" applyAlignment="1">
      <alignment horizontal="center" vertical="center"/>
    </xf>
    <xf numFmtId="0" fontId="24" fillId="0" borderId="0" xfId="0" applyFont="1" applyAlignment="1">
      <alignment horizontal="left" vertical="center" wrapText="1"/>
    </xf>
    <xf numFmtId="0" fontId="25" fillId="0" borderId="0" xfId="0" applyFont="1" applyAlignment="1">
      <alignment horizontal="center" vertical="center" wrapText="1"/>
    </xf>
    <xf numFmtId="0" fontId="24" fillId="0" borderId="0" xfId="0" applyFont="1" applyAlignment="1">
      <alignment horizontal="left" wrapText="1"/>
    </xf>
    <xf numFmtId="0" fontId="25" fillId="0" borderId="0" xfId="0" applyFont="1" applyAlignment="1">
      <alignment horizontal="center"/>
    </xf>
    <xf numFmtId="0" fontId="25" fillId="0" borderId="0" xfId="0" applyFont="1" applyAlignment="1">
      <alignment horizontal="center" wrapText="1"/>
    </xf>
    <xf numFmtId="0" fontId="27" fillId="0" borderId="0" xfId="0" applyFont="1" applyAlignment="1">
      <alignment horizontal="right"/>
    </xf>
    <xf numFmtId="0" fontId="28" fillId="5" borderId="1" xfId="0" applyFont="1" applyFill="1" applyBorder="1" applyAlignment="1">
      <alignment horizontal="center" vertical="center" wrapText="1"/>
    </xf>
    <xf numFmtId="0" fontId="28" fillId="2" borderId="5" xfId="0" applyFont="1" applyFill="1" applyBorder="1" applyAlignment="1">
      <alignment horizontal="center" vertical="center"/>
    </xf>
    <xf numFmtId="0" fontId="28" fillId="0" borderId="0" xfId="0" applyFont="1" applyAlignment="1">
      <alignment horizontal="center" vertical="center"/>
    </xf>
    <xf numFmtId="0" fontId="25" fillId="0" borderId="0" xfId="0" applyFont="1" applyAlignment="1">
      <alignment horizontal="left" vertical="center" wrapText="1" indent="2"/>
    </xf>
    <xf numFmtId="0" fontId="30" fillId="0" borderId="0" xfId="0" applyFont="1" applyAlignment="1">
      <alignment wrapText="1"/>
    </xf>
    <xf numFmtId="0" fontId="28" fillId="2" borderId="5" xfId="0" applyFont="1" applyFill="1" applyBorder="1" applyAlignment="1">
      <alignment horizontal="justify" vertical="center" wrapText="1"/>
    </xf>
    <xf numFmtId="0" fontId="25" fillId="2" borderId="5" xfId="0" applyFont="1" applyFill="1" applyBorder="1" applyAlignment="1">
      <alignment horizontal="center" vertical="center" wrapText="1"/>
    </xf>
    <xf numFmtId="0" fontId="28" fillId="2" borderId="8" xfId="0" applyFont="1" applyFill="1" applyBorder="1" applyAlignment="1">
      <alignment horizontal="center" vertical="center"/>
    </xf>
    <xf numFmtId="0" fontId="29" fillId="2" borderId="8"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17" fillId="2" borderId="5" xfId="0" applyFont="1" applyFill="1" applyBorder="1" applyAlignment="1">
      <alignment horizontal="center" vertical="center" wrapText="1"/>
    </xf>
    <xf numFmtId="0" fontId="31" fillId="2" borderId="5" xfId="0" applyFont="1" applyFill="1" applyBorder="1" applyAlignment="1">
      <alignment horizontal="left" vertical="center" wrapText="1"/>
    </xf>
    <xf numFmtId="0" fontId="29" fillId="2" borderId="5" xfId="0" applyFont="1" applyFill="1" applyBorder="1" applyAlignment="1">
      <alignment horizontal="left" vertical="center" wrapText="1"/>
    </xf>
    <xf numFmtId="0" fontId="28" fillId="6" borderId="5" xfId="0" applyFont="1" applyFill="1" applyBorder="1" applyAlignment="1">
      <alignment horizontal="left" vertical="center" wrapText="1"/>
    </xf>
    <xf numFmtId="0" fontId="26" fillId="0" borderId="0" xfId="0" applyFont="1" applyAlignment="1">
      <alignment horizontal="center"/>
    </xf>
    <xf numFmtId="0" fontId="26" fillId="0" borderId="0" xfId="0" applyFont="1" applyAlignment="1">
      <alignment horizontal="left" wrapText="1"/>
    </xf>
    <xf numFmtId="0" fontId="26" fillId="0" borderId="0" xfId="0" applyFont="1" applyAlignment="1">
      <alignment horizontal="left"/>
    </xf>
    <xf numFmtId="0" fontId="14" fillId="5" borderId="24" xfId="0" applyFont="1" applyFill="1" applyBorder="1" applyAlignment="1">
      <alignment horizontal="left" vertical="center" wrapText="1"/>
    </xf>
    <xf numFmtId="0" fontId="8" fillId="0" borderId="10" xfId="0" applyFont="1" applyBorder="1" applyAlignment="1">
      <alignment horizontal="left" vertical="center" wrapText="1"/>
    </xf>
    <xf numFmtId="0" fontId="8" fillId="0" borderId="12" xfId="0" applyFont="1" applyBorder="1" applyAlignment="1">
      <alignment horizontal="left" vertical="center" wrapText="1"/>
    </xf>
    <xf numFmtId="0" fontId="8" fillId="0" borderId="22" xfId="0" applyFont="1" applyBorder="1" applyAlignment="1">
      <alignment horizontal="left" vertical="center" wrapText="1"/>
    </xf>
    <xf numFmtId="0" fontId="13" fillId="5" borderId="24" xfId="0"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2" xfId="0" applyFont="1" applyBorder="1" applyAlignment="1">
      <alignment horizontal="center" vertical="center" wrapText="1"/>
    </xf>
    <xf numFmtId="0" fontId="13" fillId="2" borderId="23" xfId="0" applyFont="1" applyFill="1" applyBorder="1" applyAlignment="1">
      <alignment horizontal="center" vertical="center"/>
    </xf>
    <xf numFmtId="0" fontId="14" fillId="6" borderId="16" xfId="0" applyFont="1" applyFill="1" applyBorder="1" applyAlignment="1">
      <alignment horizontal="left" vertical="center" wrapText="1"/>
    </xf>
    <xf numFmtId="0" fontId="13" fillId="6" borderId="16" xfId="0" applyFont="1" applyFill="1" applyBorder="1" applyAlignment="1">
      <alignment horizontal="center" vertical="center" wrapText="1"/>
    </xf>
    <xf numFmtId="0" fontId="28" fillId="2" borderId="8" xfId="0" applyFont="1" applyFill="1" applyBorder="1" applyAlignment="1">
      <alignment horizontal="justify" vertical="center" wrapText="1"/>
    </xf>
    <xf numFmtId="0" fontId="25" fillId="2" borderId="8" xfId="0" applyFont="1" applyFill="1" applyBorder="1" applyAlignment="1">
      <alignment horizontal="center" vertical="center"/>
    </xf>
    <xf numFmtId="0" fontId="25" fillId="2" borderId="8" xfId="0" applyFont="1" applyFill="1" applyBorder="1" applyAlignment="1">
      <alignment horizontal="center" vertical="center" wrapText="1"/>
    </xf>
    <xf numFmtId="0" fontId="24" fillId="2" borderId="8" xfId="0" applyFont="1" applyFill="1" applyBorder="1" applyAlignment="1">
      <alignment horizontal="left" vertical="center" wrapText="1"/>
    </xf>
    <xf numFmtId="0" fontId="28" fillId="2" borderId="7" xfId="0" applyFont="1" applyFill="1" applyBorder="1" applyAlignment="1">
      <alignment horizontal="center" vertical="center"/>
    </xf>
    <xf numFmtId="0" fontId="25" fillId="2" borderId="7" xfId="0" applyFont="1" applyFill="1" applyBorder="1" applyAlignment="1">
      <alignment horizontal="center" vertical="center" wrapText="1"/>
    </xf>
    <xf numFmtId="0" fontId="28" fillId="6" borderId="5" xfId="0" applyFont="1" applyFill="1" applyBorder="1" applyAlignment="1">
      <alignment horizontal="center" vertical="center" wrapText="1"/>
    </xf>
    <xf numFmtId="0" fontId="29" fillId="5" borderId="24"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29" fillId="6" borderId="10" xfId="0" applyFont="1" applyFill="1" applyBorder="1" applyAlignment="1">
      <alignment horizontal="left" vertical="center" wrapText="1"/>
    </xf>
    <xf numFmtId="0" fontId="29" fillId="2" borderId="11" xfId="0" applyFont="1" applyFill="1" applyBorder="1" applyAlignment="1">
      <alignment horizontal="left" vertical="center" wrapText="1"/>
    </xf>
    <xf numFmtId="0" fontId="29" fillId="2" borderId="10" xfId="0" applyFont="1" applyFill="1" applyBorder="1" applyAlignment="1">
      <alignment horizontal="left" vertical="center" wrapText="1"/>
    </xf>
    <xf numFmtId="0" fontId="21" fillId="0" borderId="0" xfId="0" applyFont="1"/>
    <xf numFmtId="0" fontId="28" fillId="5" borderId="24"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8" fillId="6" borderId="10"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6" fillId="0" borderId="0" xfId="0" applyFont="1" applyAlignment="1">
      <alignment wrapText="1"/>
    </xf>
    <xf numFmtId="0" fontId="28" fillId="2" borderId="23" xfId="0" applyFont="1" applyFill="1" applyBorder="1" applyAlignment="1">
      <alignment horizontal="center" vertical="center" wrapText="1"/>
    </xf>
    <xf numFmtId="0" fontId="13" fillId="2" borderId="23" xfId="0" applyFont="1" applyFill="1" applyBorder="1" applyAlignment="1">
      <alignment horizontal="left" vertical="center" wrapText="1"/>
    </xf>
    <xf numFmtId="0" fontId="28" fillId="2" borderId="16" xfId="0" applyFont="1" applyFill="1" applyBorder="1" applyAlignment="1">
      <alignment horizontal="center" vertical="center" wrapText="1"/>
    </xf>
    <xf numFmtId="0" fontId="29" fillId="2" borderId="16" xfId="0" applyFont="1" applyFill="1" applyBorder="1" applyAlignment="1">
      <alignment horizontal="left" vertical="center" wrapText="1"/>
    </xf>
    <xf numFmtId="0" fontId="13" fillId="2" borderId="8" xfId="0" applyFont="1" applyFill="1" applyBorder="1" applyAlignment="1">
      <alignment horizontal="center" vertical="center"/>
    </xf>
    <xf numFmtId="0" fontId="33" fillId="0" borderId="0" xfId="1" applyFont="1"/>
    <xf numFmtId="0" fontId="34" fillId="0" borderId="0" xfId="1" applyFont="1" applyAlignment="1">
      <alignment wrapText="1"/>
    </xf>
    <xf numFmtId="0" fontId="12" fillId="9" borderId="25" xfId="1" applyFont="1" applyFill="1" applyBorder="1" applyAlignment="1">
      <alignment horizontal="center" vertical="center" wrapText="1"/>
    </xf>
    <xf numFmtId="0" fontId="12" fillId="10" borderId="26" xfId="1" applyFont="1" applyFill="1" applyBorder="1" applyAlignment="1">
      <alignment horizontal="center" vertical="center" wrapText="1"/>
    </xf>
    <xf numFmtId="0" fontId="12" fillId="9" borderId="27" xfId="1" applyFont="1" applyFill="1" applyBorder="1" applyAlignment="1">
      <alignment horizontal="center" vertical="center" wrapText="1"/>
    </xf>
    <xf numFmtId="49" fontId="36" fillId="0" borderId="28" xfId="1" applyNumberFormat="1" applyFont="1" applyBorder="1" applyAlignment="1">
      <alignment horizontal="left" vertical="top" wrapText="1"/>
    </xf>
    <xf numFmtId="0" fontId="12" fillId="0" borderId="29" xfId="1" applyFont="1" applyBorder="1" applyAlignment="1">
      <alignment vertical="top" wrapText="1"/>
    </xf>
    <xf numFmtId="0" fontId="12" fillId="0" borderId="30" xfId="1" applyFont="1" applyBorder="1" applyAlignment="1">
      <alignment vertical="top" wrapText="1"/>
    </xf>
    <xf numFmtId="49" fontId="36" fillId="0" borderId="31" xfId="1" applyNumberFormat="1" applyFont="1" applyBorder="1" applyAlignment="1">
      <alignment horizontal="left" vertical="top" wrapText="1"/>
    </xf>
    <xf numFmtId="0" fontId="12" fillId="0" borderId="32" xfId="1" applyFont="1" applyBorder="1" applyAlignment="1">
      <alignment horizontal="left" vertical="top" wrapText="1"/>
    </xf>
    <xf numFmtId="0" fontId="12" fillId="0" borderId="30" xfId="1" applyFont="1" applyBorder="1" applyAlignment="1">
      <alignment horizontal="left" vertical="top" wrapText="1"/>
    </xf>
    <xf numFmtId="0" fontId="36" fillId="0" borderId="28" xfId="1" applyFont="1" applyBorder="1" applyAlignment="1">
      <alignment horizontal="left" vertical="top" wrapText="1"/>
    </xf>
    <xf numFmtId="0" fontId="11" fillId="0" borderId="30" xfId="1" applyBorder="1" applyAlignment="1">
      <alignment vertical="top" wrapText="1"/>
    </xf>
    <xf numFmtId="0" fontId="12" fillId="0" borderId="33" xfId="1" applyFont="1" applyBorder="1" applyAlignment="1">
      <alignment vertical="top" wrapText="1"/>
    </xf>
    <xf numFmtId="0" fontId="11" fillId="0" borderId="34" xfId="1" applyBorder="1" applyAlignment="1">
      <alignment vertical="top" wrapText="1"/>
    </xf>
    <xf numFmtId="0" fontId="36" fillId="0" borderId="35" xfId="1" applyFont="1" applyBorder="1" applyAlignment="1">
      <alignment horizontal="left" vertical="top"/>
    </xf>
    <xf numFmtId="0" fontId="12" fillId="0" borderId="36" xfId="1" applyFont="1" applyBorder="1" applyAlignment="1">
      <alignment vertical="top" wrapText="1"/>
    </xf>
    <xf numFmtId="0" fontId="12" fillId="0" borderId="37" xfId="1" applyFont="1" applyBorder="1" applyAlignment="1">
      <alignment vertical="top" wrapText="1"/>
    </xf>
    <xf numFmtId="0" fontId="11" fillId="0" borderId="0" xfId="1"/>
    <xf numFmtId="0" fontId="37" fillId="0" borderId="0" xfId="0" applyFont="1" applyAlignment="1">
      <alignment horizontal="justify" vertical="center"/>
    </xf>
    <xf numFmtId="0" fontId="38" fillId="0" borderId="0" xfId="0" applyFont="1" applyAlignment="1">
      <alignment horizontal="justify" vertical="center"/>
    </xf>
    <xf numFmtId="0" fontId="13" fillId="2" borderId="23" xfId="0" applyFont="1" applyFill="1" applyBorder="1" applyAlignment="1">
      <alignment horizontal="left" vertical="center"/>
    </xf>
    <xf numFmtId="0" fontId="13" fillId="6" borderId="23" xfId="0" applyFont="1" applyFill="1" applyBorder="1" applyAlignment="1">
      <alignment horizontal="left" vertical="center" wrapText="1"/>
    </xf>
    <xf numFmtId="0" fontId="10" fillId="0" borderId="0" xfId="0" applyFont="1"/>
    <xf numFmtId="0" fontId="11" fillId="0" borderId="9" xfId="0" applyFont="1" applyBorder="1" applyAlignment="1">
      <alignment horizontal="left"/>
    </xf>
    <xf numFmtId="0" fontId="11" fillId="0" borderId="20" xfId="0" applyFont="1" applyBorder="1" applyAlignment="1">
      <alignment horizontal="left" wrapText="1"/>
    </xf>
    <xf numFmtId="0" fontId="11" fillId="0" borderId="6" xfId="0" applyFont="1" applyBorder="1" applyAlignment="1">
      <alignment horizontal="left" wrapText="1"/>
    </xf>
    <xf numFmtId="0" fontId="11" fillId="0" borderId="18" xfId="0" applyFont="1" applyBorder="1" applyAlignment="1">
      <alignment horizontal="left" wrapText="1"/>
    </xf>
    <xf numFmtId="0" fontId="11" fillId="0" borderId="19" xfId="0" applyFont="1" applyBorder="1" applyAlignment="1">
      <alignment horizontal="left" wrapText="1"/>
    </xf>
    <xf numFmtId="0" fontId="11" fillId="0" borderId="21" xfId="0" applyFont="1" applyBorder="1" applyAlignment="1">
      <alignment horizontal="left" wrapText="1"/>
    </xf>
    <xf numFmtId="0" fontId="11" fillId="0" borderId="14" xfId="0" applyFont="1" applyBorder="1" applyAlignment="1">
      <alignment horizontal="left" wrapText="1"/>
    </xf>
    <xf numFmtId="0" fontId="11" fillId="3" borderId="15" xfId="0" applyFont="1" applyFill="1" applyBorder="1"/>
    <xf numFmtId="0" fontId="18" fillId="0" borderId="4" xfId="0" applyFont="1" applyBorder="1"/>
    <xf numFmtId="0" fontId="11" fillId="0" borderId="4" xfId="0" applyFont="1" applyBorder="1"/>
    <xf numFmtId="0" fontId="1" fillId="4" borderId="0" xfId="0" applyFont="1" applyFill="1"/>
    <xf numFmtId="0" fontId="11" fillId="4" borderId="0" xfId="0" applyFont="1" applyFill="1"/>
    <xf numFmtId="0" fontId="13" fillId="0" borderId="0" xfId="0" applyFont="1" applyAlignment="1">
      <alignment horizontal="left" vertical="top" wrapText="1"/>
    </xf>
    <xf numFmtId="0" fontId="9" fillId="0" borderId="0" xfId="0" applyFont="1" applyAlignment="1">
      <alignment horizontal="left" vertical="top" wrapText="1"/>
    </xf>
    <xf numFmtId="0" fontId="12" fillId="0" borderId="0" xfId="0" applyFont="1"/>
    <xf numFmtId="0" fontId="10" fillId="0" borderId="4" xfId="0" applyFont="1" applyBorder="1"/>
    <xf numFmtId="0" fontId="1" fillId="0" borderId="4" xfId="0" applyFont="1" applyBorder="1" applyAlignment="1">
      <alignment horizontal="left"/>
    </xf>
    <xf numFmtId="0" fontId="23" fillId="4" borderId="0" xfId="0" applyFont="1" applyFill="1"/>
    <xf numFmtId="0" fontId="26" fillId="0" borderId="4" xfId="0" applyFont="1" applyBorder="1"/>
    <xf numFmtId="0" fontId="23" fillId="0" borderId="4" xfId="0" applyFont="1" applyBorder="1" applyAlignment="1">
      <alignment horizontal="left"/>
    </xf>
    <xf numFmtId="0" fontId="39" fillId="8" borderId="0" xfId="0" applyFont="1" applyFill="1" applyAlignment="1">
      <alignment horizontal="center"/>
    </xf>
    <xf numFmtId="0" fontId="39" fillId="0" borderId="0" xfId="0" applyFont="1" applyAlignment="1">
      <alignment horizontal="center"/>
    </xf>
    <xf numFmtId="0" fontId="0" fillId="0" borderId="0" xfId="0" applyAlignment="1"/>
    <xf numFmtId="0" fontId="39" fillId="0" borderId="0" xfId="0" applyFont="1" applyAlignment="1"/>
    <xf numFmtId="0" fontId="40" fillId="0" borderId="0" xfId="0" applyFont="1" applyAlignment="1"/>
    <xf numFmtId="0" fontId="40" fillId="0" borderId="0" xfId="0" applyFont="1" applyAlignment="1">
      <alignment vertical="top" wrapText="1"/>
    </xf>
    <xf numFmtId="0" fontId="39" fillId="0" borderId="0" xfId="0" applyFont="1" applyFill="1" applyAlignment="1"/>
    <xf numFmtId="0" fontId="40" fillId="0" borderId="0" xfId="0" applyFont="1" applyAlignment="1">
      <alignment horizontal="center" vertical="top" wrapText="1"/>
    </xf>
    <xf numFmtId="0" fontId="12" fillId="0" borderId="0" xfId="0" applyFont="1" applyBorder="1" applyAlignment="1">
      <alignment vertical="top" wrapText="1"/>
    </xf>
    <xf numFmtId="0" fontId="0" fillId="0" borderId="0" xfId="0" applyBorder="1" applyAlignment="1">
      <alignment wrapText="1"/>
    </xf>
    <xf numFmtId="0" fontId="32" fillId="8" borderId="2" xfId="0" applyFont="1" applyFill="1" applyBorder="1" applyAlignment="1">
      <alignment horizontal="center" wrapText="1"/>
    </xf>
    <xf numFmtId="0" fontId="11" fillId="0" borderId="2" xfId="0" applyFont="1" applyBorder="1" applyAlignment="1">
      <alignment horizontal="left" vertical="top" wrapText="1"/>
    </xf>
    <xf numFmtId="0" fontId="33" fillId="7" borderId="2" xfId="1" applyFont="1" applyFill="1" applyBorder="1" applyAlignment="1">
      <alignment horizontal="center"/>
    </xf>
    <xf numFmtId="0" fontId="34" fillId="0" borderId="2" xfId="1" applyFont="1" applyBorder="1" applyAlignment="1">
      <alignment horizontal="left" wrapText="1"/>
    </xf>
  </cellXfs>
  <cellStyles count="2">
    <cellStyle name="Normal" xfId="0" builtinId="0"/>
    <cellStyle name="Normal 2 2" xfId="1" xr:uid="{AAAE79EC-DD90-4FC8-998C-B59E5A3DC7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57149</xdr:colOff>
      <xdr:row>0</xdr:row>
      <xdr:rowOff>140757</xdr:rowOff>
    </xdr:from>
    <xdr:to>
      <xdr:col>1</xdr:col>
      <xdr:colOff>968064</xdr:colOff>
      <xdr:row>5</xdr:row>
      <xdr:rowOff>55032</xdr:rowOff>
    </xdr:to>
    <xdr:pic>
      <xdr:nvPicPr>
        <xdr:cNvPr id="2" name="Picture 1">
          <a:extLst>
            <a:ext uri="{FF2B5EF4-FFF2-40B4-BE49-F238E27FC236}">
              <a16:creationId xmlns:a16="http://schemas.microsoft.com/office/drawing/2014/main" id="{F44FB628-FFA4-44CD-AB22-EECC64779E4D}"/>
            </a:ext>
          </a:extLst>
        </xdr:cNvPr>
        <xdr:cNvPicPr>
          <a:picLocks noChangeAspect="1"/>
        </xdr:cNvPicPr>
      </xdr:nvPicPr>
      <xdr:blipFill rotWithShape="1">
        <a:blip xmlns:r="http://schemas.openxmlformats.org/officeDocument/2006/relationships" r:embed="rId1"/>
        <a:srcRect l="8861" t="15190" r="8861" b="17722"/>
        <a:stretch/>
      </xdr:blipFill>
      <xdr:spPr>
        <a:xfrm>
          <a:off x="666749" y="140757"/>
          <a:ext cx="910915" cy="835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F40AF-931D-4BBF-A3C6-4B92A02B9FFC}">
  <dimension ref="A2:D49"/>
  <sheetViews>
    <sheetView tabSelected="1" zoomScale="90" zoomScaleNormal="90" workbookViewId="0"/>
  </sheetViews>
  <sheetFormatPr defaultColWidth="9.1796875" defaultRowHeight="14.5" x14ac:dyDescent="0.35"/>
  <cols>
    <col min="1" max="1" width="8.54296875" customWidth="1"/>
    <col min="2" max="2" width="22.26953125" customWidth="1"/>
    <col min="3" max="3" width="95.7265625" customWidth="1"/>
  </cols>
  <sheetData>
    <row r="2" spans="1:4" x14ac:dyDescent="0.35">
      <c r="A2" s="163"/>
      <c r="B2" s="163"/>
      <c r="C2" s="163"/>
      <c r="D2" s="163"/>
    </row>
    <row r="3" spans="1:4" x14ac:dyDescent="0.35">
      <c r="A3" s="163"/>
      <c r="B3" s="163"/>
      <c r="C3" s="163"/>
      <c r="D3" s="163"/>
    </row>
    <row r="4" spans="1:4" x14ac:dyDescent="0.35">
      <c r="A4" s="163"/>
      <c r="B4" s="163"/>
      <c r="C4" s="163"/>
      <c r="D4" s="163"/>
    </row>
    <row r="5" spans="1:4" x14ac:dyDescent="0.35">
      <c r="A5" s="163"/>
      <c r="B5" s="163"/>
      <c r="C5" s="163"/>
      <c r="D5" s="163"/>
    </row>
    <row r="6" spans="1:4" x14ac:dyDescent="0.35">
      <c r="A6" s="163"/>
      <c r="B6" s="191"/>
      <c r="C6" s="191"/>
      <c r="D6" s="191"/>
    </row>
    <row r="7" spans="1:4" ht="18" x14ac:dyDescent="0.4">
      <c r="A7" s="163"/>
      <c r="B7" s="189" t="s">
        <v>87</v>
      </c>
      <c r="C7" s="189"/>
      <c r="D7" s="195"/>
    </row>
    <row r="8" spans="1:4" ht="18" x14ac:dyDescent="0.4">
      <c r="A8" s="163"/>
      <c r="B8" s="190" t="s">
        <v>89</v>
      </c>
      <c r="C8" s="190"/>
      <c r="D8" s="192"/>
    </row>
    <row r="9" spans="1:4" ht="17.5" x14ac:dyDescent="0.35">
      <c r="A9" s="163"/>
      <c r="B9" s="193"/>
      <c r="C9" s="193"/>
      <c r="D9" s="193"/>
    </row>
    <row r="10" spans="1:4" ht="17.5" customHeight="1" x14ac:dyDescent="0.35">
      <c r="A10" s="163"/>
      <c r="B10" s="196" t="s">
        <v>88</v>
      </c>
      <c r="C10" s="196"/>
      <c r="D10" s="194"/>
    </row>
    <row r="13" spans="1:4" ht="18" x14ac:dyDescent="0.4">
      <c r="B13" s="201" t="s">
        <v>47</v>
      </c>
      <c r="C13" s="201"/>
      <c r="D13" s="145"/>
    </row>
    <row r="14" spans="1:4" ht="14.5" customHeight="1" x14ac:dyDescent="0.35">
      <c r="B14" s="202" t="s">
        <v>90</v>
      </c>
      <c r="C14" s="202"/>
      <c r="D14" s="146"/>
    </row>
    <row r="15" spans="1:4" ht="14.5" customHeight="1" x14ac:dyDescent="0.35">
      <c r="B15" s="202"/>
      <c r="C15" s="202"/>
      <c r="D15" s="146"/>
    </row>
    <row r="16" spans="1:4" ht="14.5" customHeight="1" x14ac:dyDescent="0.35">
      <c r="B16" s="202"/>
      <c r="C16" s="202"/>
      <c r="D16" s="146"/>
    </row>
    <row r="17" spans="1:4" ht="14.5" customHeight="1" x14ac:dyDescent="0.35">
      <c r="B17" s="202"/>
      <c r="C17" s="202"/>
      <c r="D17" s="146"/>
    </row>
    <row r="18" spans="1:4" ht="111.5" customHeight="1" x14ac:dyDescent="0.35">
      <c r="B18" s="202"/>
      <c r="C18" s="202"/>
      <c r="D18" s="146"/>
    </row>
    <row r="19" spans="1:4" ht="15" thickBot="1" x14ac:dyDescent="0.4"/>
    <row r="20" spans="1:4" ht="26" x14ac:dyDescent="0.35">
      <c r="A20" s="147" t="s">
        <v>51</v>
      </c>
      <c r="B20" s="148" t="s">
        <v>52</v>
      </c>
      <c r="C20" s="149" t="s">
        <v>53</v>
      </c>
    </row>
    <row r="21" spans="1:4" ht="58" x14ac:dyDescent="0.35">
      <c r="A21" s="150" t="s">
        <v>54</v>
      </c>
      <c r="B21" s="151" t="s">
        <v>55</v>
      </c>
      <c r="C21" s="152" t="s">
        <v>56</v>
      </c>
    </row>
    <row r="22" spans="1:4" ht="42" customHeight="1" x14ac:dyDescent="0.35">
      <c r="A22" s="153" t="s">
        <v>57</v>
      </c>
      <c r="B22" s="154" t="s">
        <v>58</v>
      </c>
      <c r="C22" s="155" t="s">
        <v>59</v>
      </c>
    </row>
    <row r="23" spans="1:4" ht="58" x14ac:dyDescent="0.35">
      <c r="A23" s="156" t="s">
        <v>60</v>
      </c>
      <c r="B23" s="151" t="s">
        <v>61</v>
      </c>
      <c r="C23" s="152" t="s">
        <v>62</v>
      </c>
    </row>
    <row r="24" spans="1:4" ht="87.5" x14ac:dyDescent="0.35">
      <c r="A24" s="156" t="s">
        <v>63</v>
      </c>
      <c r="B24" s="151" t="s">
        <v>64</v>
      </c>
      <c r="C24" s="157" t="s">
        <v>65</v>
      </c>
    </row>
    <row r="25" spans="1:4" ht="52" x14ac:dyDescent="0.35">
      <c r="A25" s="156" t="s">
        <v>66</v>
      </c>
      <c r="B25" s="158" t="s">
        <v>67</v>
      </c>
      <c r="C25" s="159" t="s">
        <v>68</v>
      </c>
    </row>
    <row r="26" spans="1:4" ht="44" thickBot="1" x14ac:dyDescent="0.4">
      <c r="A26" s="160" t="s">
        <v>69</v>
      </c>
      <c r="B26" s="161" t="s">
        <v>70</v>
      </c>
      <c r="C26" s="162" t="s">
        <v>71</v>
      </c>
    </row>
    <row r="27" spans="1:4" x14ac:dyDescent="0.35">
      <c r="A27" s="163"/>
      <c r="B27" s="163"/>
      <c r="C27" s="163"/>
    </row>
    <row r="28" spans="1:4" x14ac:dyDescent="0.35">
      <c r="A28" s="197" t="s">
        <v>48</v>
      </c>
      <c r="B28" s="198"/>
    </row>
    <row r="29" spans="1:4" x14ac:dyDescent="0.35">
      <c r="B29" s="199" t="s">
        <v>49</v>
      </c>
      <c r="C29" s="199"/>
    </row>
    <row r="30" spans="1:4" ht="39.75" customHeight="1" x14ac:dyDescent="0.35">
      <c r="B30" s="200" t="s">
        <v>50</v>
      </c>
      <c r="C30" s="200"/>
    </row>
    <row r="31" spans="1:4" ht="27.75" customHeight="1" x14ac:dyDescent="0.35">
      <c r="B31" s="200" t="s">
        <v>72</v>
      </c>
      <c r="C31" s="200"/>
    </row>
    <row r="32" spans="1:4" ht="68.25" customHeight="1" x14ac:dyDescent="0.35">
      <c r="B32" s="200" t="s">
        <v>74</v>
      </c>
      <c r="C32" s="200"/>
    </row>
    <row r="33" spans="2:3" ht="42" customHeight="1" x14ac:dyDescent="0.35">
      <c r="B33" s="200" t="s">
        <v>75</v>
      </c>
      <c r="C33" s="200"/>
    </row>
    <row r="34" spans="2:3" x14ac:dyDescent="0.35">
      <c r="B34" s="200" t="s">
        <v>76</v>
      </c>
      <c r="C34" s="200"/>
    </row>
    <row r="35" spans="2:3" ht="29.25" customHeight="1" x14ac:dyDescent="0.35">
      <c r="B35" s="200" t="s">
        <v>73</v>
      </c>
      <c r="C35" s="200"/>
    </row>
    <row r="36" spans="2:3" ht="30.75" customHeight="1" x14ac:dyDescent="0.35">
      <c r="B36" s="200" t="s">
        <v>77</v>
      </c>
      <c r="C36" s="200"/>
    </row>
    <row r="37" spans="2:3" ht="29.25" customHeight="1" x14ac:dyDescent="0.35">
      <c r="B37" s="200" t="s">
        <v>78</v>
      </c>
      <c r="C37" s="200"/>
    </row>
    <row r="38" spans="2:3" ht="53.25" customHeight="1" x14ac:dyDescent="0.35">
      <c r="B38" s="200" t="s">
        <v>80</v>
      </c>
      <c r="C38" s="200"/>
    </row>
    <row r="39" spans="2:3" ht="69.75" customHeight="1" x14ac:dyDescent="0.35">
      <c r="B39" s="200" t="s">
        <v>79</v>
      </c>
      <c r="C39" s="200"/>
    </row>
    <row r="40" spans="2:3" ht="68.25" customHeight="1" x14ac:dyDescent="0.35">
      <c r="B40" s="200" t="s">
        <v>81</v>
      </c>
      <c r="C40" s="200"/>
    </row>
    <row r="41" spans="2:3" ht="45.75" customHeight="1" x14ac:dyDescent="0.35">
      <c r="B41" s="200" t="s">
        <v>82</v>
      </c>
      <c r="C41" s="200"/>
    </row>
    <row r="42" spans="2:3" ht="52.5" customHeight="1" x14ac:dyDescent="0.35">
      <c r="B42" s="200" t="s">
        <v>83</v>
      </c>
      <c r="C42" s="200"/>
    </row>
    <row r="43" spans="2:3" ht="43.5" customHeight="1" x14ac:dyDescent="0.35">
      <c r="B43" s="200" t="s">
        <v>84</v>
      </c>
      <c r="C43" s="200"/>
    </row>
    <row r="44" spans="2:3" x14ac:dyDescent="0.35">
      <c r="B44" s="200" t="s">
        <v>85</v>
      </c>
      <c r="C44" s="200"/>
    </row>
    <row r="46" spans="2:3" ht="15" x14ac:dyDescent="0.35">
      <c r="B46" s="164"/>
    </row>
    <row r="47" spans="2:3" ht="15" x14ac:dyDescent="0.35">
      <c r="B47" s="165"/>
    </row>
    <row r="48" spans="2:3" ht="15" x14ac:dyDescent="0.35">
      <c r="B48" s="165"/>
    </row>
    <row r="49" spans="2:2" ht="15" x14ac:dyDescent="0.35">
      <c r="B49" s="165"/>
    </row>
  </sheetData>
  <mergeCells count="21">
    <mergeCell ref="B7:C7"/>
    <mergeCell ref="B8:C8"/>
    <mergeCell ref="B10:C10"/>
    <mergeCell ref="B42:C42"/>
    <mergeCell ref="B43:C43"/>
    <mergeCell ref="B44:C44"/>
    <mergeCell ref="B37:C37"/>
    <mergeCell ref="B39:C39"/>
    <mergeCell ref="B40:C40"/>
    <mergeCell ref="B38:C38"/>
    <mergeCell ref="B41:C41"/>
    <mergeCell ref="B32:C32"/>
    <mergeCell ref="B33:C33"/>
    <mergeCell ref="B34:C34"/>
    <mergeCell ref="B35:C35"/>
    <mergeCell ref="B36:C36"/>
    <mergeCell ref="B13:C13"/>
    <mergeCell ref="B14:C18"/>
    <mergeCell ref="B29:C29"/>
    <mergeCell ref="B30:C30"/>
    <mergeCell ref="B31:C3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706D3-8A6A-4DB6-B6A4-9A96186F3134}">
  <dimension ref="A1:EE964"/>
  <sheetViews>
    <sheetView workbookViewId="0">
      <selection sqref="A1:AP1"/>
    </sheetView>
  </sheetViews>
  <sheetFormatPr defaultColWidth="9.1796875" defaultRowHeight="14" x14ac:dyDescent="0.3"/>
  <cols>
    <col min="1" max="1" width="6.7265625" style="1" customWidth="1"/>
    <col min="2" max="2" width="34.81640625" style="2" customWidth="1"/>
    <col min="3" max="3" width="11.81640625" style="3" customWidth="1"/>
    <col min="4" max="4" width="6.453125" style="3" customWidth="1"/>
    <col min="5" max="5" width="1.81640625" style="3" customWidth="1"/>
    <col min="6" max="6" width="6.453125" style="3" customWidth="1"/>
    <col min="7" max="7" width="1.81640625" style="3" customWidth="1"/>
    <col min="8" max="8" width="9.453125" style="4" customWidth="1"/>
    <col min="9" max="9" width="1.453125" style="7" customWidth="1"/>
    <col min="10" max="10" width="8.26953125" style="4" customWidth="1"/>
    <col min="11" max="11" width="1.453125" style="7" customWidth="1"/>
    <col min="12" max="12" width="9" style="4" customWidth="1"/>
    <col min="13" max="13" width="1.453125" style="7" customWidth="1"/>
    <col min="14" max="14" width="8.1796875" style="4" customWidth="1"/>
    <col min="15" max="15" width="1.453125" style="7" customWidth="1"/>
    <col min="16" max="16" width="8.453125" style="4" customWidth="1"/>
    <col min="17" max="17" width="1.453125" style="7" customWidth="1"/>
    <col min="18" max="18" width="7.81640625" style="4" customWidth="1"/>
    <col min="19" max="19" width="1.453125" style="7" customWidth="1"/>
    <col min="20" max="20" width="8.1796875" style="4" customWidth="1"/>
    <col min="21" max="21" width="1.453125" style="7" customWidth="1"/>
    <col min="22" max="22" width="8.1796875" style="4" customWidth="1"/>
    <col min="23" max="23" width="1.453125" style="7" customWidth="1"/>
    <col min="24" max="24" width="7.81640625" style="4" customWidth="1"/>
    <col min="25" max="25" width="1.453125" style="7" customWidth="1"/>
    <col min="26" max="26" width="8" style="4" customWidth="1"/>
    <col min="27" max="27" width="1.453125" style="7" customWidth="1"/>
    <col min="28" max="28" width="8.1796875" style="4" customWidth="1"/>
    <col min="29" max="29" width="1.453125" style="5" customWidth="1"/>
    <col min="30" max="30" width="9.54296875" style="4" customWidth="1"/>
    <col min="31" max="31" width="1.453125" style="5" customWidth="1"/>
    <col min="32" max="32" width="8.1796875" style="4" customWidth="1"/>
    <col min="33" max="33" width="1.453125" style="5" customWidth="1"/>
    <col min="34" max="34" width="8" style="4" customWidth="1"/>
    <col min="35" max="35" width="1.453125" style="5" customWidth="1"/>
    <col min="36" max="36" width="8.54296875" style="4" customWidth="1"/>
    <col min="37" max="37" width="1.453125" style="5" customWidth="1"/>
    <col min="38" max="38" width="7.81640625" style="7" customWidth="1"/>
    <col min="39" max="39" width="1.453125" style="5" customWidth="1"/>
    <col min="40" max="40" width="7.7265625" style="7" customWidth="1"/>
    <col min="41" max="41" width="1.453125" style="5" customWidth="1"/>
    <col min="42" max="42" width="8" style="4" customWidth="1"/>
    <col min="43" max="43" width="1.453125" style="5" customWidth="1"/>
    <col min="44" max="44" width="7.81640625" style="4" customWidth="1"/>
    <col min="45" max="45" width="1.453125" style="5" customWidth="1"/>
    <col min="46" max="46" width="8.26953125" style="7" customWidth="1"/>
    <col min="47" max="47" width="1.453125" style="5" customWidth="1"/>
    <col min="48" max="48" width="7.54296875" style="7" customWidth="1"/>
    <col min="49" max="49" width="1.453125" style="5" customWidth="1"/>
    <col min="50" max="50" width="7.7265625" style="7" customWidth="1"/>
    <col min="51" max="51" width="1.81640625" style="7" customWidth="1"/>
    <col min="52" max="52" width="6.453125" style="7" customWidth="1"/>
    <col min="53" max="53" width="1.81640625" style="7" customWidth="1"/>
    <col min="54" max="54" width="6.453125" style="7" customWidth="1"/>
    <col min="55" max="55" width="1.81640625" style="7" customWidth="1"/>
    <col min="56" max="56" width="6.453125" style="7" customWidth="1"/>
    <col min="57" max="57" width="1.81640625" style="7" customWidth="1"/>
    <col min="58" max="58" width="6.453125" style="7" customWidth="1"/>
    <col min="59" max="59" width="1.81640625" style="7" customWidth="1"/>
    <col min="60" max="60" width="6.453125" style="7" customWidth="1"/>
    <col min="61" max="61" width="1.81640625" style="7" customWidth="1"/>
    <col min="62" max="62" width="6.453125" style="7" customWidth="1"/>
    <col min="63" max="63" width="1.81640625" style="7" customWidth="1"/>
    <col min="64" max="64" width="6.453125" style="7" customWidth="1"/>
    <col min="65" max="65" width="1.453125" style="5" customWidth="1"/>
    <col min="66" max="66" width="31.81640625" style="1" customWidth="1"/>
    <col min="67" max="67" width="8.453125" style="1" customWidth="1"/>
    <col min="68" max="68" width="6.54296875" style="1" customWidth="1"/>
    <col min="69" max="69" width="1.453125" style="1" customWidth="1"/>
    <col min="70" max="70" width="6.54296875" style="1" customWidth="1"/>
    <col min="71" max="71" width="1.453125" style="1" customWidth="1"/>
    <col min="72" max="72" width="6.54296875" style="1" customWidth="1"/>
    <col min="73" max="73" width="1.453125" style="1" customWidth="1"/>
    <col min="74" max="74" width="6.54296875" style="1" customWidth="1"/>
    <col min="75" max="75" width="1.453125" style="1" customWidth="1"/>
    <col min="76" max="76" width="6.54296875" style="1" customWidth="1"/>
    <col min="77" max="77" width="1.453125" style="1" customWidth="1"/>
    <col min="78" max="78" width="6.453125" style="1" customWidth="1"/>
    <col min="79" max="79" width="1.453125" style="1" customWidth="1"/>
    <col min="80" max="80" width="6.54296875" style="1" customWidth="1"/>
    <col min="81" max="81" width="1.453125" style="1" customWidth="1"/>
    <col min="82" max="82" width="6.54296875" style="1" customWidth="1"/>
    <col min="83" max="83" width="1.453125" style="1" customWidth="1"/>
    <col min="84" max="84" width="6.54296875" style="1" customWidth="1"/>
    <col min="85" max="85" width="1.453125" style="1" customWidth="1"/>
    <col min="86" max="86" width="6.54296875" style="1" customWidth="1"/>
    <col min="87" max="87" width="1.453125" style="1" customWidth="1"/>
    <col min="88" max="88" width="6.54296875" style="1" customWidth="1"/>
    <col min="89" max="89" width="1.453125" style="1" customWidth="1"/>
    <col min="90" max="90" width="6.54296875" style="1" customWidth="1"/>
    <col min="91" max="91" width="1.453125" style="1" customWidth="1"/>
    <col min="92" max="92" width="6.54296875" style="1" customWidth="1"/>
    <col min="93" max="93" width="1.453125" style="1" customWidth="1"/>
    <col min="94" max="94" width="6.54296875" style="1" customWidth="1"/>
    <col min="95" max="95" width="1.453125" style="1" customWidth="1"/>
    <col min="96" max="96" width="6.54296875" style="1" customWidth="1"/>
    <col min="97" max="97" width="1.453125" style="1" customWidth="1"/>
    <col min="98" max="98" width="6.54296875" style="1" customWidth="1"/>
    <col min="99" max="99" width="1.453125" style="1" customWidth="1"/>
    <col min="100" max="100" width="6.54296875" style="1" customWidth="1"/>
    <col min="101" max="101" width="1.453125" style="1" customWidth="1"/>
    <col min="102" max="102" width="6.54296875" style="1" customWidth="1"/>
    <col min="103" max="103" width="1.453125" style="1" customWidth="1"/>
    <col min="104" max="104" width="6.54296875" style="1" customWidth="1"/>
    <col min="105" max="105" width="1.453125" style="1" customWidth="1"/>
    <col min="106" max="106" width="6.54296875" style="1" customWidth="1"/>
    <col min="107" max="107" width="1.453125" style="1" customWidth="1"/>
    <col min="108" max="108" width="6.54296875" style="1" customWidth="1"/>
    <col min="109" max="109" width="1.453125" style="1" customWidth="1"/>
    <col min="110" max="110" width="6.54296875" style="1" customWidth="1"/>
    <col min="111" max="111" width="1.453125" style="1" customWidth="1"/>
    <col min="112" max="112" width="0.1796875" style="1" customWidth="1"/>
    <col min="113" max="113" width="3.453125" style="1" customWidth="1"/>
    <col min="114" max="114" width="5.453125" style="1" customWidth="1"/>
    <col min="115" max="115" width="42.453125" style="1" customWidth="1"/>
    <col min="116" max="116" width="8" style="1" customWidth="1"/>
    <col min="117" max="117" width="6.453125" style="1" customWidth="1"/>
    <col min="118" max="118" width="1.453125" style="1" customWidth="1"/>
    <col min="119" max="119" width="6.453125" style="1" customWidth="1"/>
    <col min="120" max="120" width="1.453125" style="1" customWidth="1"/>
    <col min="121" max="121" width="5.54296875" style="1" customWidth="1"/>
    <col min="122" max="122" width="1.453125" style="1" customWidth="1"/>
    <col min="123" max="123" width="5.54296875" style="1" customWidth="1"/>
    <col min="124" max="124" width="1.453125" style="1" customWidth="1"/>
    <col min="125" max="125" width="5.54296875" style="1" customWidth="1"/>
    <col min="126" max="126" width="1.453125" style="1" customWidth="1"/>
    <col min="127" max="127" width="5.54296875" style="1" customWidth="1"/>
    <col min="128" max="128" width="1.453125" style="1" customWidth="1"/>
    <col min="129" max="129" width="5.54296875" style="1" customWidth="1"/>
    <col min="130" max="130" width="1.453125" style="1" customWidth="1"/>
    <col min="131" max="131" width="5.54296875" style="1" customWidth="1"/>
    <col min="132" max="132" width="1.453125" style="1" customWidth="1"/>
    <col min="133" max="133" width="5.54296875" style="1" customWidth="1"/>
    <col min="134" max="134" width="1.453125" style="1" customWidth="1"/>
    <col min="135" max="135" width="5.54296875" style="1" customWidth="1"/>
    <col min="136" max="136" width="1.453125" style="1" customWidth="1"/>
    <col min="137" max="137" width="5.54296875" style="1" customWidth="1"/>
    <col min="138" max="138" width="1.453125" style="1" customWidth="1"/>
    <col min="139" max="139" width="5.54296875" style="1" customWidth="1"/>
    <col min="140" max="140" width="1.453125" style="1" customWidth="1"/>
    <col min="141" max="141" width="5.54296875" style="1" customWidth="1"/>
    <col min="142" max="142" width="1.453125" style="1" customWidth="1"/>
    <col min="143" max="143" width="5.54296875" style="1" customWidth="1"/>
    <col min="144" max="144" width="1.453125" style="1" customWidth="1"/>
    <col min="145" max="145" width="5.54296875" style="1" customWidth="1"/>
    <col min="146" max="146" width="1.453125" style="1" customWidth="1"/>
    <col min="147" max="147" width="5.54296875" style="1" customWidth="1"/>
    <col min="148" max="148" width="1.453125" style="1" customWidth="1"/>
    <col min="149" max="149" width="5.54296875" style="1" customWidth="1"/>
    <col min="150" max="150" width="1.453125" style="1" customWidth="1"/>
    <col min="151" max="151" width="5.54296875" style="1" customWidth="1"/>
    <col min="152" max="152" width="1.453125" style="1" customWidth="1"/>
    <col min="153" max="153" width="5.54296875" style="1" customWidth="1"/>
    <col min="154" max="154" width="1.453125" style="1" customWidth="1"/>
    <col min="155" max="155" width="5.54296875" style="1" customWidth="1"/>
    <col min="156" max="156" width="1.453125" style="1" customWidth="1"/>
    <col min="157" max="157" width="5.54296875" style="1" customWidth="1"/>
    <col min="158" max="158" width="1.453125" style="1" customWidth="1"/>
    <col min="159" max="159" width="5.54296875" style="1" customWidth="1"/>
    <col min="160" max="160" width="1.453125" style="1" customWidth="1"/>
    <col min="161" max="318" width="9.1796875" style="1"/>
    <col min="319" max="320" width="0" style="1" hidden="1" customWidth="1"/>
    <col min="321" max="321" width="8.54296875" style="1" customWidth="1"/>
    <col min="322" max="322" width="31.81640625" style="1" customWidth="1"/>
    <col min="323" max="323" width="8.453125" style="1" customWidth="1"/>
    <col min="324" max="324" width="6.54296875" style="1" customWidth="1"/>
    <col min="325" max="325" width="1.453125" style="1" customWidth="1"/>
    <col min="326" max="326" width="6.54296875" style="1" customWidth="1"/>
    <col min="327" max="327" width="1.453125" style="1" customWidth="1"/>
    <col min="328" max="328" width="6.54296875" style="1" customWidth="1"/>
    <col min="329" max="329" width="1.453125" style="1" customWidth="1"/>
    <col min="330" max="330" width="6.54296875" style="1" customWidth="1"/>
    <col min="331" max="331" width="1.453125" style="1" customWidth="1"/>
    <col min="332" max="332" width="6.54296875" style="1" customWidth="1"/>
    <col min="333" max="333" width="1.453125" style="1" customWidth="1"/>
    <col min="334" max="334" width="6.453125" style="1" customWidth="1"/>
    <col min="335" max="335" width="1.453125" style="1" customWidth="1"/>
    <col min="336" max="336" width="6.54296875" style="1" customWidth="1"/>
    <col min="337" max="337" width="1.453125" style="1" customWidth="1"/>
    <col min="338" max="338" width="6.54296875" style="1" customWidth="1"/>
    <col min="339" max="339" width="1.453125" style="1" customWidth="1"/>
    <col min="340" max="340" width="6.54296875" style="1" customWidth="1"/>
    <col min="341" max="341" width="1.453125" style="1" customWidth="1"/>
    <col min="342" max="342" width="6.54296875" style="1" customWidth="1"/>
    <col min="343" max="343" width="1.453125" style="1" customWidth="1"/>
    <col min="344" max="344" width="6.54296875" style="1" customWidth="1"/>
    <col min="345" max="345" width="1.453125" style="1" customWidth="1"/>
    <col min="346" max="346" width="6.54296875" style="1" customWidth="1"/>
    <col min="347" max="347" width="1.453125" style="1" customWidth="1"/>
    <col min="348" max="348" width="6.54296875" style="1" customWidth="1"/>
    <col min="349" max="349" width="1.453125" style="1" customWidth="1"/>
    <col min="350" max="350" width="6.54296875" style="1" customWidth="1"/>
    <col min="351" max="351" width="1.453125" style="1" customWidth="1"/>
    <col min="352" max="352" width="6.54296875" style="1" customWidth="1"/>
    <col min="353" max="353" width="1.453125" style="1" customWidth="1"/>
    <col min="354" max="354" width="6.54296875" style="1" customWidth="1"/>
    <col min="355" max="355" width="1.453125" style="1" customWidth="1"/>
    <col min="356" max="356" width="6.54296875" style="1" customWidth="1"/>
    <col min="357" max="357" width="1.453125" style="1" customWidth="1"/>
    <col min="358" max="358" width="6.54296875" style="1" customWidth="1"/>
    <col min="359" max="359" width="1.453125" style="1" customWidth="1"/>
    <col min="360" max="360" width="6.54296875" style="1" customWidth="1"/>
    <col min="361" max="361" width="1.453125" style="1" customWidth="1"/>
    <col min="362" max="362" width="6.54296875" style="1" customWidth="1"/>
    <col min="363" max="363" width="1.453125" style="1" customWidth="1"/>
    <col min="364" max="364" width="6.54296875" style="1" customWidth="1"/>
    <col min="365" max="365" width="1.453125" style="1" customWidth="1"/>
    <col min="366" max="366" width="6.54296875" style="1" customWidth="1"/>
    <col min="367" max="367" width="1.453125" style="1" customWidth="1"/>
    <col min="368" max="368" width="0.1796875" style="1" customWidth="1"/>
    <col min="369" max="369" width="3.453125" style="1" customWidth="1"/>
    <col min="370" max="370" width="5.453125" style="1" customWidth="1"/>
    <col min="371" max="371" width="42.453125" style="1" customWidth="1"/>
    <col min="372" max="372" width="8" style="1" customWidth="1"/>
    <col min="373" max="373" width="6.453125" style="1" customWidth="1"/>
    <col min="374" max="374" width="1.453125" style="1" customWidth="1"/>
    <col min="375" max="375" width="6.453125" style="1" customWidth="1"/>
    <col min="376" max="376" width="1.453125" style="1" customWidth="1"/>
    <col min="377" max="377" width="5.54296875" style="1" customWidth="1"/>
    <col min="378" max="378" width="1.453125" style="1" customWidth="1"/>
    <col min="379" max="379" width="5.54296875" style="1" customWidth="1"/>
    <col min="380" max="380" width="1.453125" style="1" customWidth="1"/>
    <col min="381" max="381" width="5.54296875" style="1" customWidth="1"/>
    <col min="382" max="382" width="1.453125" style="1" customWidth="1"/>
    <col min="383" max="383" width="5.54296875" style="1" customWidth="1"/>
    <col min="384" max="384" width="1.453125" style="1" customWidth="1"/>
    <col min="385" max="385" width="5.54296875" style="1" customWidth="1"/>
    <col min="386" max="386" width="1.453125" style="1" customWidth="1"/>
    <col min="387" max="387" width="5.54296875" style="1" customWidth="1"/>
    <col min="388" max="388" width="1.453125" style="1" customWidth="1"/>
    <col min="389" max="389" width="5.54296875" style="1" customWidth="1"/>
    <col min="390" max="390" width="1.453125" style="1" customWidth="1"/>
    <col min="391" max="391" width="5.54296875" style="1" customWidth="1"/>
    <col min="392" max="392" width="1.453125" style="1" customWidth="1"/>
    <col min="393" max="393" width="5.54296875" style="1" customWidth="1"/>
    <col min="394" max="394" width="1.453125" style="1" customWidth="1"/>
    <col min="395" max="395" width="5.54296875" style="1" customWidth="1"/>
    <col min="396" max="396" width="1.453125" style="1" customWidth="1"/>
    <col min="397" max="397" width="5.54296875" style="1" customWidth="1"/>
    <col min="398" max="398" width="1.453125" style="1" customWidth="1"/>
    <col min="399" max="399" width="5.54296875" style="1" customWidth="1"/>
    <col min="400" max="400" width="1.453125" style="1" customWidth="1"/>
    <col min="401" max="401" width="5.54296875" style="1" customWidth="1"/>
    <col min="402" max="402" width="1.453125" style="1" customWidth="1"/>
    <col min="403" max="403" width="5.54296875" style="1" customWidth="1"/>
    <col min="404" max="404" width="1.453125" style="1" customWidth="1"/>
    <col min="405" max="405" width="5.54296875" style="1" customWidth="1"/>
    <col min="406" max="406" width="1.453125" style="1" customWidth="1"/>
    <col min="407" max="407" width="5.54296875" style="1" customWidth="1"/>
    <col min="408" max="408" width="1.453125" style="1" customWidth="1"/>
    <col min="409" max="409" width="5.54296875" style="1" customWidth="1"/>
    <col min="410" max="410" width="1.453125" style="1" customWidth="1"/>
    <col min="411" max="411" width="5.54296875" style="1" customWidth="1"/>
    <col min="412" max="412" width="1.453125" style="1" customWidth="1"/>
    <col min="413" max="413" width="5.54296875" style="1" customWidth="1"/>
    <col min="414" max="414" width="1.453125" style="1" customWidth="1"/>
    <col min="415" max="415" width="5.54296875" style="1" customWidth="1"/>
    <col min="416" max="416" width="1.453125" style="1" customWidth="1"/>
    <col min="417" max="574" width="9.1796875" style="1"/>
    <col min="575" max="576" width="0" style="1" hidden="1" customWidth="1"/>
    <col min="577" max="577" width="8.54296875" style="1" customWidth="1"/>
    <col min="578" max="578" width="31.81640625" style="1" customWidth="1"/>
    <col min="579" max="579" width="8.453125" style="1" customWidth="1"/>
    <col min="580" max="580" width="6.54296875" style="1" customWidth="1"/>
    <col min="581" max="581" width="1.453125" style="1" customWidth="1"/>
    <col min="582" max="582" width="6.54296875" style="1" customWidth="1"/>
    <col min="583" max="583" width="1.453125" style="1" customWidth="1"/>
    <col min="584" max="584" width="6.54296875" style="1" customWidth="1"/>
    <col min="585" max="585" width="1.453125" style="1" customWidth="1"/>
    <col min="586" max="586" width="6.54296875" style="1" customWidth="1"/>
    <col min="587" max="587" width="1.453125" style="1" customWidth="1"/>
    <col min="588" max="588" width="6.54296875" style="1" customWidth="1"/>
    <col min="589" max="589" width="1.453125" style="1" customWidth="1"/>
    <col min="590" max="590" width="6.453125" style="1" customWidth="1"/>
    <col min="591" max="591" width="1.453125" style="1" customWidth="1"/>
    <col min="592" max="592" width="6.54296875" style="1" customWidth="1"/>
    <col min="593" max="593" width="1.453125" style="1" customWidth="1"/>
    <col min="594" max="594" width="6.54296875" style="1" customWidth="1"/>
    <col min="595" max="595" width="1.453125" style="1" customWidth="1"/>
    <col min="596" max="596" width="6.54296875" style="1" customWidth="1"/>
    <col min="597" max="597" width="1.453125" style="1" customWidth="1"/>
    <col min="598" max="598" width="6.54296875" style="1" customWidth="1"/>
    <col min="599" max="599" width="1.453125" style="1" customWidth="1"/>
    <col min="600" max="600" width="6.54296875" style="1" customWidth="1"/>
    <col min="601" max="601" width="1.453125" style="1" customWidth="1"/>
    <col min="602" max="602" width="6.54296875" style="1" customWidth="1"/>
    <col min="603" max="603" width="1.453125" style="1" customWidth="1"/>
    <col min="604" max="604" width="6.54296875" style="1" customWidth="1"/>
    <col min="605" max="605" width="1.453125" style="1" customWidth="1"/>
    <col min="606" max="606" width="6.54296875" style="1" customWidth="1"/>
    <col min="607" max="607" width="1.453125" style="1" customWidth="1"/>
    <col min="608" max="608" width="6.54296875" style="1" customWidth="1"/>
    <col min="609" max="609" width="1.453125" style="1" customWidth="1"/>
    <col min="610" max="610" width="6.54296875" style="1" customWidth="1"/>
    <col min="611" max="611" width="1.453125" style="1" customWidth="1"/>
    <col min="612" max="612" width="6.54296875" style="1" customWidth="1"/>
    <col min="613" max="613" width="1.453125" style="1" customWidth="1"/>
    <col min="614" max="614" width="6.54296875" style="1" customWidth="1"/>
    <col min="615" max="615" width="1.453125" style="1" customWidth="1"/>
    <col min="616" max="616" width="6.54296875" style="1" customWidth="1"/>
    <col min="617" max="617" width="1.453125" style="1" customWidth="1"/>
    <col min="618" max="618" width="6.54296875" style="1" customWidth="1"/>
    <col min="619" max="619" width="1.453125" style="1" customWidth="1"/>
    <col min="620" max="620" width="6.54296875" style="1" customWidth="1"/>
    <col min="621" max="621" width="1.453125" style="1" customWidth="1"/>
    <col min="622" max="622" width="6.54296875" style="1" customWidth="1"/>
    <col min="623" max="623" width="1.453125" style="1" customWidth="1"/>
    <col min="624" max="624" width="0.1796875" style="1" customWidth="1"/>
    <col min="625" max="625" width="3.453125" style="1" customWidth="1"/>
    <col min="626" max="626" width="5.453125" style="1" customWidth="1"/>
    <col min="627" max="627" width="42.453125" style="1" customWidth="1"/>
    <col min="628" max="628" width="8" style="1" customWidth="1"/>
    <col min="629" max="629" width="6.453125" style="1" customWidth="1"/>
    <col min="630" max="630" width="1.453125" style="1" customWidth="1"/>
    <col min="631" max="631" width="6.453125" style="1" customWidth="1"/>
    <col min="632" max="632" width="1.453125" style="1" customWidth="1"/>
    <col min="633" max="633" width="5.54296875" style="1" customWidth="1"/>
    <col min="634" max="634" width="1.453125" style="1" customWidth="1"/>
    <col min="635" max="635" width="5.54296875" style="1" customWidth="1"/>
    <col min="636" max="636" width="1.453125" style="1" customWidth="1"/>
    <col min="637" max="637" width="5.54296875" style="1" customWidth="1"/>
    <col min="638" max="638" width="1.453125" style="1" customWidth="1"/>
    <col min="639" max="639" width="5.54296875" style="1" customWidth="1"/>
    <col min="640" max="640" width="1.453125" style="1" customWidth="1"/>
    <col min="641" max="641" width="5.54296875" style="1" customWidth="1"/>
    <col min="642" max="642" width="1.453125" style="1" customWidth="1"/>
    <col min="643" max="643" width="5.54296875" style="1" customWidth="1"/>
    <col min="644" max="644" width="1.453125" style="1" customWidth="1"/>
    <col min="645" max="645" width="5.54296875" style="1" customWidth="1"/>
    <col min="646" max="646" width="1.453125" style="1" customWidth="1"/>
    <col min="647" max="647" width="5.54296875" style="1" customWidth="1"/>
    <col min="648" max="648" width="1.453125" style="1" customWidth="1"/>
    <col min="649" max="649" width="5.54296875" style="1" customWidth="1"/>
    <col min="650" max="650" width="1.453125" style="1" customWidth="1"/>
    <col min="651" max="651" width="5.54296875" style="1" customWidth="1"/>
    <col min="652" max="652" width="1.453125" style="1" customWidth="1"/>
    <col min="653" max="653" width="5.54296875" style="1" customWidth="1"/>
    <col min="654" max="654" width="1.453125" style="1" customWidth="1"/>
    <col min="655" max="655" width="5.54296875" style="1" customWidth="1"/>
    <col min="656" max="656" width="1.453125" style="1" customWidth="1"/>
    <col min="657" max="657" width="5.54296875" style="1" customWidth="1"/>
    <col min="658" max="658" width="1.453125" style="1" customWidth="1"/>
    <col min="659" max="659" width="5.54296875" style="1" customWidth="1"/>
    <col min="660" max="660" width="1.453125" style="1" customWidth="1"/>
    <col min="661" max="661" width="5.54296875" style="1" customWidth="1"/>
    <col min="662" max="662" width="1.453125" style="1" customWidth="1"/>
    <col min="663" max="663" width="5.54296875" style="1" customWidth="1"/>
    <col min="664" max="664" width="1.453125" style="1" customWidth="1"/>
    <col min="665" max="665" width="5.54296875" style="1" customWidth="1"/>
    <col min="666" max="666" width="1.453125" style="1" customWidth="1"/>
    <col min="667" max="667" width="5.54296875" style="1" customWidth="1"/>
    <col min="668" max="668" width="1.453125" style="1" customWidth="1"/>
    <col min="669" max="669" width="5.54296875" style="1" customWidth="1"/>
    <col min="670" max="670" width="1.453125" style="1" customWidth="1"/>
    <col min="671" max="671" width="5.54296875" style="1" customWidth="1"/>
    <col min="672" max="672" width="1.453125" style="1" customWidth="1"/>
    <col min="673" max="830" width="9.1796875" style="1"/>
    <col min="831" max="832" width="0" style="1" hidden="1" customWidth="1"/>
    <col min="833" max="833" width="8.54296875" style="1" customWidth="1"/>
    <col min="834" max="834" width="31.81640625" style="1" customWidth="1"/>
    <col min="835" max="835" width="8.453125" style="1" customWidth="1"/>
    <col min="836" max="836" width="6.54296875" style="1" customWidth="1"/>
    <col min="837" max="837" width="1.453125" style="1" customWidth="1"/>
    <col min="838" max="838" width="6.54296875" style="1" customWidth="1"/>
    <col min="839" max="839" width="1.453125" style="1" customWidth="1"/>
    <col min="840" max="840" width="6.54296875" style="1" customWidth="1"/>
    <col min="841" max="841" width="1.453125" style="1" customWidth="1"/>
    <col min="842" max="842" width="6.54296875" style="1" customWidth="1"/>
    <col min="843" max="843" width="1.453125" style="1" customWidth="1"/>
    <col min="844" max="844" width="6.54296875" style="1" customWidth="1"/>
    <col min="845" max="845" width="1.453125" style="1" customWidth="1"/>
    <col min="846" max="846" width="6.453125" style="1" customWidth="1"/>
    <col min="847" max="847" width="1.453125" style="1" customWidth="1"/>
    <col min="848" max="848" width="6.54296875" style="1" customWidth="1"/>
    <col min="849" max="849" width="1.453125" style="1" customWidth="1"/>
    <col min="850" max="850" width="6.54296875" style="1" customWidth="1"/>
    <col min="851" max="851" width="1.453125" style="1" customWidth="1"/>
    <col min="852" max="852" width="6.54296875" style="1" customWidth="1"/>
    <col min="853" max="853" width="1.453125" style="1" customWidth="1"/>
    <col min="854" max="854" width="6.54296875" style="1" customWidth="1"/>
    <col min="855" max="855" width="1.453125" style="1" customWidth="1"/>
    <col min="856" max="856" width="6.54296875" style="1" customWidth="1"/>
    <col min="857" max="857" width="1.453125" style="1" customWidth="1"/>
    <col min="858" max="858" width="6.54296875" style="1" customWidth="1"/>
    <col min="859" max="859" width="1.453125" style="1" customWidth="1"/>
    <col min="860" max="860" width="6.54296875" style="1" customWidth="1"/>
    <col min="861" max="861" width="1.453125" style="1" customWidth="1"/>
    <col min="862" max="862" width="6.54296875" style="1" customWidth="1"/>
    <col min="863" max="863" width="1.453125" style="1" customWidth="1"/>
    <col min="864" max="864" width="6.54296875" style="1" customWidth="1"/>
    <col min="865" max="865" width="1.453125" style="1" customWidth="1"/>
    <col min="866" max="866" width="6.54296875" style="1" customWidth="1"/>
    <col min="867" max="867" width="1.453125" style="1" customWidth="1"/>
    <col min="868" max="868" width="6.54296875" style="1" customWidth="1"/>
    <col min="869" max="869" width="1.453125" style="1" customWidth="1"/>
    <col min="870" max="870" width="6.54296875" style="1" customWidth="1"/>
    <col min="871" max="871" width="1.453125" style="1" customWidth="1"/>
    <col min="872" max="872" width="6.54296875" style="1" customWidth="1"/>
    <col min="873" max="873" width="1.453125" style="1" customWidth="1"/>
    <col min="874" max="874" width="6.54296875" style="1" customWidth="1"/>
    <col min="875" max="875" width="1.453125" style="1" customWidth="1"/>
    <col min="876" max="876" width="6.54296875" style="1" customWidth="1"/>
    <col min="877" max="877" width="1.453125" style="1" customWidth="1"/>
    <col min="878" max="878" width="6.54296875" style="1" customWidth="1"/>
    <col min="879" max="879" width="1.453125" style="1" customWidth="1"/>
    <col min="880" max="880" width="0.1796875" style="1" customWidth="1"/>
    <col min="881" max="881" width="3.453125" style="1" customWidth="1"/>
    <col min="882" max="882" width="5.453125" style="1" customWidth="1"/>
    <col min="883" max="883" width="42.453125" style="1" customWidth="1"/>
    <col min="884" max="884" width="8" style="1" customWidth="1"/>
    <col min="885" max="885" width="6.453125" style="1" customWidth="1"/>
    <col min="886" max="886" width="1.453125" style="1" customWidth="1"/>
    <col min="887" max="887" width="6.453125" style="1" customWidth="1"/>
    <col min="888" max="888" width="1.453125" style="1" customWidth="1"/>
    <col min="889" max="889" width="5.54296875" style="1" customWidth="1"/>
    <col min="890" max="890" width="1.453125" style="1" customWidth="1"/>
    <col min="891" max="891" width="5.54296875" style="1" customWidth="1"/>
    <col min="892" max="892" width="1.453125" style="1" customWidth="1"/>
    <col min="893" max="893" width="5.54296875" style="1" customWidth="1"/>
    <col min="894" max="894" width="1.453125" style="1" customWidth="1"/>
    <col min="895" max="895" width="5.54296875" style="1" customWidth="1"/>
    <col min="896" max="896" width="1.453125" style="1" customWidth="1"/>
    <col min="897" max="897" width="5.54296875" style="1" customWidth="1"/>
    <col min="898" max="898" width="1.453125" style="1" customWidth="1"/>
    <col min="899" max="899" width="5.54296875" style="1" customWidth="1"/>
    <col min="900" max="900" width="1.453125" style="1" customWidth="1"/>
    <col min="901" max="901" width="5.54296875" style="1" customWidth="1"/>
    <col min="902" max="902" width="1.453125" style="1" customWidth="1"/>
    <col min="903" max="903" width="5.54296875" style="1" customWidth="1"/>
    <col min="904" max="904" width="1.453125" style="1" customWidth="1"/>
    <col min="905" max="905" width="5.54296875" style="1" customWidth="1"/>
    <col min="906" max="906" width="1.453125" style="1" customWidth="1"/>
    <col min="907" max="907" width="5.54296875" style="1" customWidth="1"/>
    <col min="908" max="908" width="1.453125" style="1" customWidth="1"/>
    <col min="909" max="909" width="5.54296875" style="1" customWidth="1"/>
    <col min="910" max="910" width="1.453125" style="1" customWidth="1"/>
    <col min="911" max="911" width="5.54296875" style="1" customWidth="1"/>
    <col min="912" max="912" width="1.453125" style="1" customWidth="1"/>
    <col min="913" max="913" width="5.54296875" style="1" customWidth="1"/>
    <col min="914" max="914" width="1.453125" style="1" customWidth="1"/>
    <col min="915" max="915" width="5.54296875" style="1" customWidth="1"/>
    <col min="916" max="916" width="1.453125" style="1" customWidth="1"/>
    <col min="917" max="917" width="5.54296875" style="1" customWidth="1"/>
    <col min="918" max="918" width="1.453125" style="1" customWidth="1"/>
    <col min="919" max="919" width="5.54296875" style="1" customWidth="1"/>
    <col min="920" max="920" width="1.453125" style="1" customWidth="1"/>
    <col min="921" max="921" width="5.54296875" style="1" customWidth="1"/>
    <col min="922" max="922" width="1.453125" style="1" customWidth="1"/>
    <col min="923" max="923" width="5.54296875" style="1" customWidth="1"/>
    <col min="924" max="924" width="1.453125" style="1" customWidth="1"/>
    <col min="925" max="925" width="5.54296875" style="1" customWidth="1"/>
    <col min="926" max="926" width="1.453125" style="1" customWidth="1"/>
    <col min="927" max="927" width="5.54296875" style="1" customWidth="1"/>
    <col min="928" max="928" width="1.453125" style="1" customWidth="1"/>
    <col min="929" max="1086" width="9.1796875" style="1"/>
    <col min="1087" max="1088" width="0" style="1" hidden="1" customWidth="1"/>
    <col min="1089" max="1089" width="8.54296875" style="1" customWidth="1"/>
    <col min="1090" max="1090" width="31.81640625" style="1" customWidth="1"/>
    <col min="1091" max="1091" width="8.453125" style="1" customWidth="1"/>
    <col min="1092" max="1092" width="6.54296875" style="1" customWidth="1"/>
    <col min="1093" max="1093" width="1.453125" style="1" customWidth="1"/>
    <col min="1094" max="1094" width="6.54296875" style="1" customWidth="1"/>
    <col min="1095" max="1095" width="1.453125" style="1" customWidth="1"/>
    <col min="1096" max="1096" width="6.54296875" style="1" customWidth="1"/>
    <col min="1097" max="1097" width="1.453125" style="1" customWidth="1"/>
    <col min="1098" max="1098" width="6.54296875" style="1" customWidth="1"/>
    <col min="1099" max="1099" width="1.453125" style="1" customWidth="1"/>
    <col min="1100" max="1100" width="6.54296875" style="1" customWidth="1"/>
    <col min="1101" max="1101" width="1.453125" style="1" customWidth="1"/>
    <col min="1102" max="1102" width="6.453125" style="1" customWidth="1"/>
    <col min="1103" max="1103" width="1.453125" style="1" customWidth="1"/>
    <col min="1104" max="1104" width="6.54296875" style="1" customWidth="1"/>
    <col min="1105" max="1105" width="1.453125" style="1" customWidth="1"/>
    <col min="1106" max="1106" width="6.54296875" style="1" customWidth="1"/>
    <col min="1107" max="1107" width="1.453125" style="1" customWidth="1"/>
    <col min="1108" max="1108" width="6.54296875" style="1" customWidth="1"/>
    <col min="1109" max="1109" width="1.453125" style="1" customWidth="1"/>
    <col min="1110" max="1110" width="6.54296875" style="1" customWidth="1"/>
    <col min="1111" max="1111" width="1.453125" style="1" customWidth="1"/>
    <col min="1112" max="1112" width="6.54296875" style="1" customWidth="1"/>
    <col min="1113" max="1113" width="1.453125" style="1" customWidth="1"/>
    <col min="1114" max="1114" width="6.54296875" style="1" customWidth="1"/>
    <col min="1115" max="1115" width="1.453125" style="1" customWidth="1"/>
    <col min="1116" max="1116" width="6.54296875" style="1" customWidth="1"/>
    <col min="1117" max="1117" width="1.453125" style="1" customWidth="1"/>
    <col min="1118" max="1118" width="6.54296875" style="1" customWidth="1"/>
    <col min="1119" max="1119" width="1.453125" style="1" customWidth="1"/>
    <col min="1120" max="1120" width="6.54296875" style="1" customWidth="1"/>
    <col min="1121" max="1121" width="1.453125" style="1" customWidth="1"/>
    <col min="1122" max="1122" width="6.54296875" style="1" customWidth="1"/>
    <col min="1123" max="1123" width="1.453125" style="1" customWidth="1"/>
    <col min="1124" max="1124" width="6.54296875" style="1" customWidth="1"/>
    <col min="1125" max="1125" width="1.453125" style="1" customWidth="1"/>
    <col min="1126" max="1126" width="6.54296875" style="1" customWidth="1"/>
    <col min="1127" max="1127" width="1.453125" style="1" customWidth="1"/>
    <col min="1128" max="1128" width="6.54296875" style="1" customWidth="1"/>
    <col min="1129" max="1129" width="1.453125" style="1" customWidth="1"/>
    <col min="1130" max="1130" width="6.54296875" style="1" customWidth="1"/>
    <col min="1131" max="1131" width="1.453125" style="1" customWidth="1"/>
    <col min="1132" max="1132" width="6.54296875" style="1" customWidth="1"/>
    <col min="1133" max="1133" width="1.453125" style="1" customWidth="1"/>
    <col min="1134" max="1134" width="6.54296875" style="1" customWidth="1"/>
    <col min="1135" max="1135" width="1.453125" style="1" customWidth="1"/>
    <col min="1136" max="1136" width="0.1796875" style="1" customWidth="1"/>
    <col min="1137" max="1137" width="3.453125" style="1" customWidth="1"/>
    <col min="1138" max="1138" width="5.453125" style="1" customWidth="1"/>
    <col min="1139" max="1139" width="42.453125" style="1" customWidth="1"/>
    <col min="1140" max="1140" width="8" style="1" customWidth="1"/>
    <col min="1141" max="1141" width="6.453125" style="1" customWidth="1"/>
    <col min="1142" max="1142" width="1.453125" style="1" customWidth="1"/>
    <col min="1143" max="1143" width="6.453125" style="1" customWidth="1"/>
    <col min="1144" max="1144" width="1.453125" style="1" customWidth="1"/>
    <col min="1145" max="1145" width="5.54296875" style="1" customWidth="1"/>
    <col min="1146" max="1146" width="1.453125" style="1" customWidth="1"/>
    <col min="1147" max="1147" width="5.54296875" style="1" customWidth="1"/>
    <col min="1148" max="1148" width="1.453125" style="1" customWidth="1"/>
    <col min="1149" max="1149" width="5.54296875" style="1" customWidth="1"/>
    <col min="1150" max="1150" width="1.453125" style="1" customWidth="1"/>
    <col min="1151" max="1151" width="5.54296875" style="1" customWidth="1"/>
    <col min="1152" max="1152" width="1.453125" style="1" customWidth="1"/>
    <col min="1153" max="1153" width="5.54296875" style="1" customWidth="1"/>
    <col min="1154" max="1154" width="1.453125" style="1" customWidth="1"/>
    <col min="1155" max="1155" width="5.54296875" style="1" customWidth="1"/>
    <col min="1156" max="1156" width="1.453125" style="1" customWidth="1"/>
    <col min="1157" max="1157" width="5.54296875" style="1" customWidth="1"/>
    <col min="1158" max="1158" width="1.453125" style="1" customWidth="1"/>
    <col min="1159" max="1159" width="5.54296875" style="1" customWidth="1"/>
    <col min="1160" max="1160" width="1.453125" style="1" customWidth="1"/>
    <col min="1161" max="1161" width="5.54296875" style="1" customWidth="1"/>
    <col min="1162" max="1162" width="1.453125" style="1" customWidth="1"/>
    <col min="1163" max="1163" width="5.54296875" style="1" customWidth="1"/>
    <col min="1164" max="1164" width="1.453125" style="1" customWidth="1"/>
    <col min="1165" max="1165" width="5.54296875" style="1" customWidth="1"/>
    <col min="1166" max="1166" width="1.453125" style="1" customWidth="1"/>
    <col min="1167" max="1167" width="5.54296875" style="1" customWidth="1"/>
    <col min="1168" max="1168" width="1.453125" style="1" customWidth="1"/>
    <col min="1169" max="1169" width="5.54296875" style="1" customWidth="1"/>
    <col min="1170" max="1170" width="1.453125" style="1" customWidth="1"/>
    <col min="1171" max="1171" width="5.54296875" style="1" customWidth="1"/>
    <col min="1172" max="1172" width="1.453125" style="1" customWidth="1"/>
    <col min="1173" max="1173" width="5.54296875" style="1" customWidth="1"/>
    <col min="1174" max="1174" width="1.453125" style="1" customWidth="1"/>
    <col min="1175" max="1175" width="5.54296875" style="1" customWidth="1"/>
    <col min="1176" max="1176" width="1.453125" style="1" customWidth="1"/>
    <col min="1177" max="1177" width="5.54296875" style="1" customWidth="1"/>
    <col min="1178" max="1178" width="1.453125" style="1" customWidth="1"/>
    <col min="1179" max="1179" width="5.54296875" style="1" customWidth="1"/>
    <col min="1180" max="1180" width="1.453125" style="1" customWidth="1"/>
    <col min="1181" max="1181" width="5.54296875" style="1" customWidth="1"/>
    <col min="1182" max="1182" width="1.453125" style="1" customWidth="1"/>
    <col min="1183" max="1183" width="5.54296875" style="1" customWidth="1"/>
    <col min="1184" max="1184" width="1.453125" style="1" customWidth="1"/>
    <col min="1185" max="1342" width="9.1796875" style="1"/>
    <col min="1343" max="1344" width="0" style="1" hidden="1" customWidth="1"/>
    <col min="1345" max="1345" width="8.54296875" style="1" customWidth="1"/>
    <col min="1346" max="1346" width="31.81640625" style="1" customWidth="1"/>
    <col min="1347" max="1347" width="8.453125" style="1" customWidth="1"/>
    <col min="1348" max="1348" width="6.54296875" style="1" customWidth="1"/>
    <col min="1349" max="1349" width="1.453125" style="1" customWidth="1"/>
    <col min="1350" max="1350" width="6.54296875" style="1" customWidth="1"/>
    <col min="1351" max="1351" width="1.453125" style="1" customWidth="1"/>
    <col min="1352" max="1352" width="6.54296875" style="1" customWidth="1"/>
    <col min="1353" max="1353" width="1.453125" style="1" customWidth="1"/>
    <col min="1354" max="1354" width="6.54296875" style="1" customWidth="1"/>
    <col min="1355" max="1355" width="1.453125" style="1" customWidth="1"/>
    <col min="1356" max="1356" width="6.54296875" style="1" customWidth="1"/>
    <col min="1357" max="1357" width="1.453125" style="1" customWidth="1"/>
    <col min="1358" max="1358" width="6.453125" style="1" customWidth="1"/>
    <col min="1359" max="1359" width="1.453125" style="1" customWidth="1"/>
    <col min="1360" max="1360" width="6.54296875" style="1" customWidth="1"/>
    <col min="1361" max="1361" width="1.453125" style="1" customWidth="1"/>
    <col min="1362" max="1362" width="6.54296875" style="1" customWidth="1"/>
    <col min="1363" max="1363" width="1.453125" style="1" customWidth="1"/>
    <col min="1364" max="1364" width="6.54296875" style="1" customWidth="1"/>
    <col min="1365" max="1365" width="1.453125" style="1" customWidth="1"/>
    <col min="1366" max="1366" width="6.54296875" style="1" customWidth="1"/>
    <col min="1367" max="1367" width="1.453125" style="1" customWidth="1"/>
    <col min="1368" max="1368" width="6.54296875" style="1" customWidth="1"/>
    <col min="1369" max="1369" width="1.453125" style="1" customWidth="1"/>
    <col min="1370" max="1370" width="6.54296875" style="1" customWidth="1"/>
    <col min="1371" max="1371" width="1.453125" style="1" customWidth="1"/>
    <col min="1372" max="1372" width="6.54296875" style="1" customWidth="1"/>
    <col min="1373" max="1373" width="1.453125" style="1" customWidth="1"/>
    <col min="1374" max="1374" width="6.54296875" style="1" customWidth="1"/>
    <col min="1375" max="1375" width="1.453125" style="1" customWidth="1"/>
    <col min="1376" max="1376" width="6.54296875" style="1" customWidth="1"/>
    <col min="1377" max="1377" width="1.453125" style="1" customWidth="1"/>
    <col min="1378" max="1378" width="6.54296875" style="1" customWidth="1"/>
    <col min="1379" max="1379" width="1.453125" style="1" customWidth="1"/>
    <col min="1380" max="1380" width="6.54296875" style="1" customWidth="1"/>
    <col min="1381" max="1381" width="1.453125" style="1" customWidth="1"/>
    <col min="1382" max="1382" width="6.54296875" style="1" customWidth="1"/>
    <col min="1383" max="1383" width="1.453125" style="1" customWidth="1"/>
    <col min="1384" max="1384" width="6.54296875" style="1" customWidth="1"/>
    <col min="1385" max="1385" width="1.453125" style="1" customWidth="1"/>
    <col min="1386" max="1386" width="6.54296875" style="1" customWidth="1"/>
    <col min="1387" max="1387" width="1.453125" style="1" customWidth="1"/>
    <col min="1388" max="1388" width="6.54296875" style="1" customWidth="1"/>
    <col min="1389" max="1389" width="1.453125" style="1" customWidth="1"/>
    <col min="1390" max="1390" width="6.54296875" style="1" customWidth="1"/>
    <col min="1391" max="1391" width="1.453125" style="1" customWidth="1"/>
    <col min="1392" max="1392" width="0.1796875" style="1" customWidth="1"/>
    <col min="1393" max="1393" width="3.453125" style="1" customWidth="1"/>
    <col min="1394" max="1394" width="5.453125" style="1" customWidth="1"/>
    <col min="1395" max="1395" width="42.453125" style="1" customWidth="1"/>
    <col min="1396" max="1396" width="8" style="1" customWidth="1"/>
    <col min="1397" max="1397" width="6.453125" style="1" customWidth="1"/>
    <col min="1398" max="1398" width="1.453125" style="1" customWidth="1"/>
    <col min="1399" max="1399" width="6.453125" style="1" customWidth="1"/>
    <col min="1400" max="1400" width="1.453125" style="1" customWidth="1"/>
    <col min="1401" max="1401" width="5.54296875" style="1" customWidth="1"/>
    <col min="1402" max="1402" width="1.453125" style="1" customWidth="1"/>
    <col min="1403" max="1403" width="5.54296875" style="1" customWidth="1"/>
    <col min="1404" max="1404" width="1.453125" style="1" customWidth="1"/>
    <col min="1405" max="1405" width="5.54296875" style="1" customWidth="1"/>
    <col min="1406" max="1406" width="1.453125" style="1" customWidth="1"/>
    <col min="1407" max="1407" width="5.54296875" style="1" customWidth="1"/>
    <col min="1408" max="1408" width="1.453125" style="1" customWidth="1"/>
    <col min="1409" max="1409" width="5.54296875" style="1" customWidth="1"/>
    <col min="1410" max="1410" width="1.453125" style="1" customWidth="1"/>
    <col min="1411" max="1411" width="5.54296875" style="1" customWidth="1"/>
    <col min="1412" max="1412" width="1.453125" style="1" customWidth="1"/>
    <col min="1413" max="1413" width="5.54296875" style="1" customWidth="1"/>
    <col min="1414" max="1414" width="1.453125" style="1" customWidth="1"/>
    <col min="1415" max="1415" width="5.54296875" style="1" customWidth="1"/>
    <col min="1416" max="1416" width="1.453125" style="1" customWidth="1"/>
    <col min="1417" max="1417" width="5.54296875" style="1" customWidth="1"/>
    <col min="1418" max="1418" width="1.453125" style="1" customWidth="1"/>
    <col min="1419" max="1419" width="5.54296875" style="1" customWidth="1"/>
    <col min="1420" max="1420" width="1.453125" style="1" customWidth="1"/>
    <col min="1421" max="1421" width="5.54296875" style="1" customWidth="1"/>
    <col min="1422" max="1422" width="1.453125" style="1" customWidth="1"/>
    <col min="1423" max="1423" width="5.54296875" style="1" customWidth="1"/>
    <col min="1424" max="1424" width="1.453125" style="1" customWidth="1"/>
    <col min="1425" max="1425" width="5.54296875" style="1" customWidth="1"/>
    <col min="1426" max="1426" width="1.453125" style="1" customWidth="1"/>
    <col min="1427" max="1427" width="5.54296875" style="1" customWidth="1"/>
    <col min="1428" max="1428" width="1.453125" style="1" customWidth="1"/>
    <col min="1429" max="1429" width="5.54296875" style="1" customWidth="1"/>
    <col min="1430" max="1430" width="1.453125" style="1" customWidth="1"/>
    <col min="1431" max="1431" width="5.54296875" style="1" customWidth="1"/>
    <col min="1432" max="1432" width="1.453125" style="1" customWidth="1"/>
    <col min="1433" max="1433" width="5.54296875" style="1" customWidth="1"/>
    <col min="1434" max="1434" width="1.453125" style="1" customWidth="1"/>
    <col min="1435" max="1435" width="5.54296875" style="1" customWidth="1"/>
    <col min="1436" max="1436" width="1.453125" style="1" customWidth="1"/>
    <col min="1437" max="1437" width="5.54296875" style="1" customWidth="1"/>
    <col min="1438" max="1438" width="1.453125" style="1" customWidth="1"/>
    <col min="1439" max="1439" width="5.54296875" style="1" customWidth="1"/>
    <col min="1440" max="1440" width="1.453125" style="1" customWidth="1"/>
    <col min="1441" max="1598" width="9.1796875" style="1"/>
    <col min="1599" max="1600" width="0" style="1" hidden="1" customWidth="1"/>
    <col min="1601" max="1601" width="8.54296875" style="1" customWidth="1"/>
    <col min="1602" max="1602" width="31.81640625" style="1" customWidth="1"/>
    <col min="1603" max="1603" width="8.453125" style="1" customWidth="1"/>
    <col min="1604" max="1604" width="6.54296875" style="1" customWidth="1"/>
    <col min="1605" max="1605" width="1.453125" style="1" customWidth="1"/>
    <col min="1606" max="1606" width="6.54296875" style="1" customWidth="1"/>
    <col min="1607" max="1607" width="1.453125" style="1" customWidth="1"/>
    <col min="1608" max="1608" width="6.54296875" style="1" customWidth="1"/>
    <col min="1609" max="1609" width="1.453125" style="1" customWidth="1"/>
    <col min="1610" max="1610" width="6.54296875" style="1" customWidth="1"/>
    <col min="1611" max="1611" width="1.453125" style="1" customWidth="1"/>
    <col min="1612" max="1612" width="6.54296875" style="1" customWidth="1"/>
    <col min="1613" max="1613" width="1.453125" style="1" customWidth="1"/>
    <col min="1614" max="1614" width="6.453125" style="1" customWidth="1"/>
    <col min="1615" max="1615" width="1.453125" style="1" customWidth="1"/>
    <col min="1616" max="1616" width="6.54296875" style="1" customWidth="1"/>
    <col min="1617" max="1617" width="1.453125" style="1" customWidth="1"/>
    <col min="1618" max="1618" width="6.54296875" style="1" customWidth="1"/>
    <col min="1619" max="1619" width="1.453125" style="1" customWidth="1"/>
    <col min="1620" max="1620" width="6.54296875" style="1" customWidth="1"/>
    <col min="1621" max="1621" width="1.453125" style="1" customWidth="1"/>
    <col min="1622" max="1622" width="6.54296875" style="1" customWidth="1"/>
    <col min="1623" max="1623" width="1.453125" style="1" customWidth="1"/>
    <col min="1624" max="1624" width="6.54296875" style="1" customWidth="1"/>
    <col min="1625" max="1625" width="1.453125" style="1" customWidth="1"/>
    <col min="1626" max="1626" width="6.54296875" style="1" customWidth="1"/>
    <col min="1627" max="1627" width="1.453125" style="1" customWidth="1"/>
    <col min="1628" max="1628" width="6.54296875" style="1" customWidth="1"/>
    <col min="1629" max="1629" width="1.453125" style="1" customWidth="1"/>
    <col min="1630" max="1630" width="6.54296875" style="1" customWidth="1"/>
    <col min="1631" max="1631" width="1.453125" style="1" customWidth="1"/>
    <col min="1632" max="1632" width="6.54296875" style="1" customWidth="1"/>
    <col min="1633" max="1633" width="1.453125" style="1" customWidth="1"/>
    <col min="1634" max="1634" width="6.54296875" style="1" customWidth="1"/>
    <col min="1635" max="1635" width="1.453125" style="1" customWidth="1"/>
    <col min="1636" max="1636" width="6.54296875" style="1" customWidth="1"/>
    <col min="1637" max="1637" width="1.453125" style="1" customWidth="1"/>
    <col min="1638" max="1638" width="6.54296875" style="1" customWidth="1"/>
    <col min="1639" max="1639" width="1.453125" style="1" customWidth="1"/>
    <col min="1640" max="1640" width="6.54296875" style="1" customWidth="1"/>
    <col min="1641" max="1641" width="1.453125" style="1" customWidth="1"/>
    <col min="1642" max="1642" width="6.54296875" style="1" customWidth="1"/>
    <col min="1643" max="1643" width="1.453125" style="1" customWidth="1"/>
    <col min="1644" max="1644" width="6.54296875" style="1" customWidth="1"/>
    <col min="1645" max="1645" width="1.453125" style="1" customWidth="1"/>
    <col min="1646" max="1646" width="6.54296875" style="1" customWidth="1"/>
    <col min="1647" max="1647" width="1.453125" style="1" customWidth="1"/>
    <col min="1648" max="1648" width="0.1796875" style="1" customWidth="1"/>
    <col min="1649" max="1649" width="3.453125" style="1" customWidth="1"/>
    <col min="1650" max="1650" width="5.453125" style="1" customWidth="1"/>
    <col min="1651" max="1651" width="42.453125" style="1" customWidth="1"/>
    <col min="1652" max="1652" width="8" style="1" customWidth="1"/>
    <col min="1653" max="1653" width="6.453125" style="1" customWidth="1"/>
    <col min="1654" max="1654" width="1.453125" style="1" customWidth="1"/>
    <col min="1655" max="1655" width="6.453125" style="1" customWidth="1"/>
    <col min="1656" max="1656" width="1.453125" style="1" customWidth="1"/>
    <col min="1657" max="1657" width="5.54296875" style="1" customWidth="1"/>
    <col min="1658" max="1658" width="1.453125" style="1" customWidth="1"/>
    <col min="1659" max="1659" width="5.54296875" style="1" customWidth="1"/>
    <col min="1660" max="1660" width="1.453125" style="1" customWidth="1"/>
    <col min="1661" max="1661" width="5.54296875" style="1" customWidth="1"/>
    <col min="1662" max="1662" width="1.453125" style="1" customWidth="1"/>
    <col min="1663" max="1663" width="5.54296875" style="1" customWidth="1"/>
    <col min="1664" max="1664" width="1.453125" style="1" customWidth="1"/>
    <col min="1665" max="1665" width="5.54296875" style="1" customWidth="1"/>
    <col min="1666" max="1666" width="1.453125" style="1" customWidth="1"/>
    <col min="1667" max="1667" width="5.54296875" style="1" customWidth="1"/>
    <col min="1668" max="1668" width="1.453125" style="1" customWidth="1"/>
    <col min="1669" max="1669" width="5.54296875" style="1" customWidth="1"/>
    <col min="1670" max="1670" width="1.453125" style="1" customWidth="1"/>
    <col min="1671" max="1671" width="5.54296875" style="1" customWidth="1"/>
    <col min="1672" max="1672" width="1.453125" style="1" customWidth="1"/>
    <col min="1673" max="1673" width="5.54296875" style="1" customWidth="1"/>
    <col min="1674" max="1674" width="1.453125" style="1" customWidth="1"/>
    <col min="1675" max="1675" width="5.54296875" style="1" customWidth="1"/>
    <col min="1676" max="1676" width="1.453125" style="1" customWidth="1"/>
    <col min="1677" max="1677" width="5.54296875" style="1" customWidth="1"/>
    <col min="1678" max="1678" width="1.453125" style="1" customWidth="1"/>
    <col min="1679" max="1679" width="5.54296875" style="1" customWidth="1"/>
    <col min="1680" max="1680" width="1.453125" style="1" customWidth="1"/>
    <col min="1681" max="1681" width="5.54296875" style="1" customWidth="1"/>
    <col min="1682" max="1682" width="1.453125" style="1" customWidth="1"/>
    <col min="1683" max="1683" width="5.54296875" style="1" customWidth="1"/>
    <col min="1684" max="1684" width="1.453125" style="1" customWidth="1"/>
    <col min="1685" max="1685" width="5.54296875" style="1" customWidth="1"/>
    <col min="1686" max="1686" width="1.453125" style="1" customWidth="1"/>
    <col min="1687" max="1687" width="5.54296875" style="1" customWidth="1"/>
    <col min="1688" max="1688" width="1.453125" style="1" customWidth="1"/>
    <col min="1689" max="1689" width="5.54296875" style="1" customWidth="1"/>
    <col min="1690" max="1690" width="1.453125" style="1" customWidth="1"/>
    <col min="1691" max="1691" width="5.54296875" style="1" customWidth="1"/>
    <col min="1692" max="1692" width="1.453125" style="1" customWidth="1"/>
    <col min="1693" max="1693" width="5.54296875" style="1" customWidth="1"/>
    <col min="1694" max="1694" width="1.453125" style="1" customWidth="1"/>
    <col min="1695" max="1695" width="5.54296875" style="1" customWidth="1"/>
    <col min="1696" max="1696" width="1.453125" style="1" customWidth="1"/>
    <col min="1697" max="1854" width="9.1796875" style="1"/>
    <col min="1855" max="1856" width="0" style="1" hidden="1" customWidth="1"/>
    <col min="1857" max="1857" width="8.54296875" style="1" customWidth="1"/>
    <col min="1858" max="1858" width="31.81640625" style="1" customWidth="1"/>
    <col min="1859" max="1859" width="8.453125" style="1" customWidth="1"/>
    <col min="1860" max="1860" width="6.54296875" style="1" customWidth="1"/>
    <col min="1861" max="1861" width="1.453125" style="1" customWidth="1"/>
    <col min="1862" max="1862" width="6.54296875" style="1" customWidth="1"/>
    <col min="1863" max="1863" width="1.453125" style="1" customWidth="1"/>
    <col min="1864" max="1864" width="6.54296875" style="1" customWidth="1"/>
    <col min="1865" max="1865" width="1.453125" style="1" customWidth="1"/>
    <col min="1866" max="1866" width="6.54296875" style="1" customWidth="1"/>
    <col min="1867" max="1867" width="1.453125" style="1" customWidth="1"/>
    <col min="1868" max="1868" width="6.54296875" style="1" customWidth="1"/>
    <col min="1869" max="1869" width="1.453125" style="1" customWidth="1"/>
    <col min="1870" max="1870" width="6.453125" style="1" customWidth="1"/>
    <col min="1871" max="1871" width="1.453125" style="1" customWidth="1"/>
    <col min="1872" max="1872" width="6.54296875" style="1" customWidth="1"/>
    <col min="1873" max="1873" width="1.453125" style="1" customWidth="1"/>
    <col min="1874" max="1874" width="6.54296875" style="1" customWidth="1"/>
    <col min="1875" max="1875" width="1.453125" style="1" customWidth="1"/>
    <col min="1876" max="1876" width="6.54296875" style="1" customWidth="1"/>
    <col min="1877" max="1877" width="1.453125" style="1" customWidth="1"/>
    <col min="1878" max="1878" width="6.54296875" style="1" customWidth="1"/>
    <col min="1879" max="1879" width="1.453125" style="1" customWidth="1"/>
    <col min="1880" max="1880" width="6.54296875" style="1" customWidth="1"/>
    <col min="1881" max="1881" width="1.453125" style="1" customWidth="1"/>
    <col min="1882" max="1882" width="6.54296875" style="1" customWidth="1"/>
    <col min="1883" max="1883" width="1.453125" style="1" customWidth="1"/>
    <col min="1884" max="1884" width="6.54296875" style="1" customWidth="1"/>
    <col min="1885" max="1885" width="1.453125" style="1" customWidth="1"/>
    <col min="1886" max="1886" width="6.54296875" style="1" customWidth="1"/>
    <col min="1887" max="1887" width="1.453125" style="1" customWidth="1"/>
    <col min="1888" max="1888" width="6.54296875" style="1" customWidth="1"/>
    <col min="1889" max="1889" width="1.453125" style="1" customWidth="1"/>
    <col min="1890" max="1890" width="6.54296875" style="1" customWidth="1"/>
    <col min="1891" max="1891" width="1.453125" style="1" customWidth="1"/>
    <col min="1892" max="1892" width="6.54296875" style="1" customWidth="1"/>
    <col min="1893" max="1893" width="1.453125" style="1" customWidth="1"/>
    <col min="1894" max="1894" width="6.54296875" style="1" customWidth="1"/>
    <col min="1895" max="1895" width="1.453125" style="1" customWidth="1"/>
    <col min="1896" max="1896" width="6.54296875" style="1" customWidth="1"/>
    <col min="1897" max="1897" width="1.453125" style="1" customWidth="1"/>
    <col min="1898" max="1898" width="6.54296875" style="1" customWidth="1"/>
    <col min="1899" max="1899" width="1.453125" style="1" customWidth="1"/>
    <col min="1900" max="1900" width="6.54296875" style="1" customWidth="1"/>
    <col min="1901" max="1901" width="1.453125" style="1" customWidth="1"/>
    <col min="1902" max="1902" width="6.54296875" style="1" customWidth="1"/>
    <col min="1903" max="1903" width="1.453125" style="1" customWidth="1"/>
    <col min="1904" max="1904" width="0.1796875" style="1" customWidth="1"/>
    <col min="1905" max="1905" width="3.453125" style="1" customWidth="1"/>
    <col min="1906" max="1906" width="5.453125" style="1" customWidth="1"/>
    <col min="1907" max="1907" width="42.453125" style="1" customWidth="1"/>
    <col min="1908" max="1908" width="8" style="1" customWidth="1"/>
    <col min="1909" max="1909" width="6.453125" style="1" customWidth="1"/>
    <col min="1910" max="1910" width="1.453125" style="1" customWidth="1"/>
    <col min="1911" max="1911" width="6.453125" style="1" customWidth="1"/>
    <col min="1912" max="1912" width="1.453125" style="1" customWidth="1"/>
    <col min="1913" max="1913" width="5.54296875" style="1" customWidth="1"/>
    <col min="1914" max="1914" width="1.453125" style="1" customWidth="1"/>
    <col min="1915" max="1915" width="5.54296875" style="1" customWidth="1"/>
    <col min="1916" max="1916" width="1.453125" style="1" customWidth="1"/>
    <col min="1917" max="1917" width="5.54296875" style="1" customWidth="1"/>
    <col min="1918" max="1918" width="1.453125" style="1" customWidth="1"/>
    <col min="1919" max="1919" width="5.54296875" style="1" customWidth="1"/>
    <col min="1920" max="1920" width="1.453125" style="1" customWidth="1"/>
    <col min="1921" max="1921" width="5.54296875" style="1" customWidth="1"/>
    <col min="1922" max="1922" width="1.453125" style="1" customWidth="1"/>
    <col min="1923" max="1923" width="5.54296875" style="1" customWidth="1"/>
    <col min="1924" max="1924" width="1.453125" style="1" customWidth="1"/>
    <col min="1925" max="1925" width="5.54296875" style="1" customWidth="1"/>
    <col min="1926" max="1926" width="1.453125" style="1" customWidth="1"/>
    <col min="1927" max="1927" width="5.54296875" style="1" customWidth="1"/>
    <col min="1928" max="1928" width="1.453125" style="1" customWidth="1"/>
    <col min="1929" max="1929" width="5.54296875" style="1" customWidth="1"/>
    <col min="1930" max="1930" width="1.453125" style="1" customWidth="1"/>
    <col min="1931" max="1931" width="5.54296875" style="1" customWidth="1"/>
    <col min="1932" max="1932" width="1.453125" style="1" customWidth="1"/>
    <col min="1933" max="1933" width="5.54296875" style="1" customWidth="1"/>
    <col min="1934" max="1934" width="1.453125" style="1" customWidth="1"/>
    <col min="1935" max="1935" width="5.54296875" style="1" customWidth="1"/>
    <col min="1936" max="1936" width="1.453125" style="1" customWidth="1"/>
    <col min="1937" max="1937" width="5.54296875" style="1" customWidth="1"/>
    <col min="1938" max="1938" width="1.453125" style="1" customWidth="1"/>
    <col min="1939" max="1939" width="5.54296875" style="1" customWidth="1"/>
    <col min="1940" max="1940" width="1.453125" style="1" customWidth="1"/>
    <col min="1941" max="1941" width="5.54296875" style="1" customWidth="1"/>
    <col min="1942" max="1942" width="1.453125" style="1" customWidth="1"/>
    <col min="1943" max="1943" width="5.54296875" style="1" customWidth="1"/>
    <col min="1944" max="1944" width="1.453125" style="1" customWidth="1"/>
    <col min="1945" max="1945" width="5.54296875" style="1" customWidth="1"/>
    <col min="1946" max="1946" width="1.453125" style="1" customWidth="1"/>
    <col min="1947" max="1947" width="5.54296875" style="1" customWidth="1"/>
    <col min="1948" max="1948" width="1.453125" style="1" customWidth="1"/>
    <col min="1949" max="1949" width="5.54296875" style="1" customWidth="1"/>
    <col min="1950" max="1950" width="1.453125" style="1" customWidth="1"/>
    <col min="1951" max="1951" width="5.54296875" style="1" customWidth="1"/>
    <col min="1952" max="1952" width="1.453125" style="1" customWidth="1"/>
    <col min="1953" max="2110" width="9.1796875" style="1"/>
    <col min="2111" max="2112" width="0" style="1" hidden="1" customWidth="1"/>
    <col min="2113" max="2113" width="8.54296875" style="1" customWidth="1"/>
    <col min="2114" max="2114" width="31.81640625" style="1" customWidth="1"/>
    <col min="2115" max="2115" width="8.453125" style="1" customWidth="1"/>
    <col min="2116" max="2116" width="6.54296875" style="1" customWidth="1"/>
    <col min="2117" max="2117" width="1.453125" style="1" customWidth="1"/>
    <col min="2118" max="2118" width="6.54296875" style="1" customWidth="1"/>
    <col min="2119" max="2119" width="1.453125" style="1" customWidth="1"/>
    <col min="2120" max="2120" width="6.54296875" style="1" customWidth="1"/>
    <col min="2121" max="2121" width="1.453125" style="1" customWidth="1"/>
    <col min="2122" max="2122" width="6.54296875" style="1" customWidth="1"/>
    <col min="2123" max="2123" width="1.453125" style="1" customWidth="1"/>
    <col min="2124" max="2124" width="6.54296875" style="1" customWidth="1"/>
    <col min="2125" max="2125" width="1.453125" style="1" customWidth="1"/>
    <col min="2126" max="2126" width="6.453125" style="1" customWidth="1"/>
    <col min="2127" max="2127" width="1.453125" style="1" customWidth="1"/>
    <col min="2128" max="2128" width="6.54296875" style="1" customWidth="1"/>
    <col min="2129" max="2129" width="1.453125" style="1" customWidth="1"/>
    <col min="2130" max="2130" width="6.54296875" style="1" customWidth="1"/>
    <col min="2131" max="2131" width="1.453125" style="1" customWidth="1"/>
    <col min="2132" max="2132" width="6.54296875" style="1" customWidth="1"/>
    <col min="2133" max="2133" width="1.453125" style="1" customWidth="1"/>
    <col min="2134" max="2134" width="6.54296875" style="1" customWidth="1"/>
    <col min="2135" max="2135" width="1.453125" style="1" customWidth="1"/>
    <col min="2136" max="2136" width="6.54296875" style="1" customWidth="1"/>
    <col min="2137" max="2137" width="1.453125" style="1" customWidth="1"/>
    <col min="2138" max="2138" width="6.54296875" style="1" customWidth="1"/>
    <col min="2139" max="2139" width="1.453125" style="1" customWidth="1"/>
    <col min="2140" max="2140" width="6.54296875" style="1" customWidth="1"/>
    <col min="2141" max="2141" width="1.453125" style="1" customWidth="1"/>
    <col min="2142" max="2142" width="6.54296875" style="1" customWidth="1"/>
    <col min="2143" max="2143" width="1.453125" style="1" customWidth="1"/>
    <col min="2144" max="2144" width="6.54296875" style="1" customWidth="1"/>
    <col min="2145" max="2145" width="1.453125" style="1" customWidth="1"/>
    <col min="2146" max="2146" width="6.54296875" style="1" customWidth="1"/>
    <col min="2147" max="2147" width="1.453125" style="1" customWidth="1"/>
    <col min="2148" max="2148" width="6.54296875" style="1" customWidth="1"/>
    <col min="2149" max="2149" width="1.453125" style="1" customWidth="1"/>
    <col min="2150" max="2150" width="6.54296875" style="1" customWidth="1"/>
    <col min="2151" max="2151" width="1.453125" style="1" customWidth="1"/>
    <col min="2152" max="2152" width="6.54296875" style="1" customWidth="1"/>
    <col min="2153" max="2153" width="1.453125" style="1" customWidth="1"/>
    <col min="2154" max="2154" width="6.54296875" style="1" customWidth="1"/>
    <col min="2155" max="2155" width="1.453125" style="1" customWidth="1"/>
    <col min="2156" max="2156" width="6.54296875" style="1" customWidth="1"/>
    <col min="2157" max="2157" width="1.453125" style="1" customWidth="1"/>
    <col min="2158" max="2158" width="6.54296875" style="1" customWidth="1"/>
    <col min="2159" max="2159" width="1.453125" style="1" customWidth="1"/>
    <col min="2160" max="2160" width="0.1796875" style="1" customWidth="1"/>
    <col min="2161" max="2161" width="3.453125" style="1" customWidth="1"/>
    <col min="2162" max="2162" width="5.453125" style="1" customWidth="1"/>
    <col min="2163" max="2163" width="42.453125" style="1" customWidth="1"/>
    <col min="2164" max="2164" width="8" style="1" customWidth="1"/>
    <col min="2165" max="2165" width="6.453125" style="1" customWidth="1"/>
    <col min="2166" max="2166" width="1.453125" style="1" customWidth="1"/>
    <col min="2167" max="2167" width="6.453125" style="1" customWidth="1"/>
    <col min="2168" max="2168" width="1.453125" style="1" customWidth="1"/>
    <col min="2169" max="2169" width="5.54296875" style="1" customWidth="1"/>
    <col min="2170" max="2170" width="1.453125" style="1" customWidth="1"/>
    <col min="2171" max="2171" width="5.54296875" style="1" customWidth="1"/>
    <col min="2172" max="2172" width="1.453125" style="1" customWidth="1"/>
    <col min="2173" max="2173" width="5.54296875" style="1" customWidth="1"/>
    <col min="2174" max="2174" width="1.453125" style="1" customWidth="1"/>
    <col min="2175" max="2175" width="5.54296875" style="1" customWidth="1"/>
    <col min="2176" max="2176" width="1.453125" style="1" customWidth="1"/>
    <col min="2177" max="2177" width="5.54296875" style="1" customWidth="1"/>
    <col min="2178" max="2178" width="1.453125" style="1" customWidth="1"/>
    <col min="2179" max="2179" width="5.54296875" style="1" customWidth="1"/>
    <col min="2180" max="2180" width="1.453125" style="1" customWidth="1"/>
    <col min="2181" max="2181" width="5.54296875" style="1" customWidth="1"/>
    <col min="2182" max="2182" width="1.453125" style="1" customWidth="1"/>
    <col min="2183" max="2183" width="5.54296875" style="1" customWidth="1"/>
    <col min="2184" max="2184" width="1.453125" style="1" customWidth="1"/>
    <col min="2185" max="2185" width="5.54296875" style="1" customWidth="1"/>
    <col min="2186" max="2186" width="1.453125" style="1" customWidth="1"/>
    <col min="2187" max="2187" width="5.54296875" style="1" customWidth="1"/>
    <col min="2188" max="2188" width="1.453125" style="1" customWidth="1"/>
    <col min="2189" max="2189" width="5.54296875" style="1" customWidth="1"/>
    <col min="2190" max="2190" width="1.453125" style="1" customWidth="1"/>
    <col min="2191" max="2191" width="5.54296875" style="1" customWidth="1"/>
    <col min="2192" max="2192" width="1.453125" style="1" customWidth="1"/>
    <col min="2193" max="2193" width="5.54296875" style="1" customWidth="1"/>
    <col min="2194" max="2194" width="1.453125" style="1" customWidth="1"/>
    <col min="2195" max="2195" width="5.54296875" style="1" customWidth="1"/>
    <col min="2196" max="2196" width="1.453125" style="1" customWidth="1"/>
    <col min="2197" max="2197" width="5.54296875" style="1" customWidth="1"/>
    <col min="2198" max="2198" width="1.453125" style="1" customWidth="1"/>
    <col min="2199" max="2199" width="5.54296875" style="1" customWidth="1"/>
    <col min="2200" max="2200" width="1.453125" style="1" customWidth="1"/>
    <col min="2201" max="2201" width="5.54296875" style="1" customWidth="1"/>
    <col min="2202" max="2202" width="1.453125" style="1" customWidth="1"/>
    <col min="2203" max="2203" width="5.54296875" style="1" customWidth="1"/>
    <col min="2204" max="2204" width="1.453125" style="1" customWidth="1"/>
    <col min="2205" max="2205" width="5.54296875" style="1" customWidth="1"/>
    <col min="2206" max="2206" width="1.453125" style="1" customWidth="1"/>
    <col min="2207" max="2207" width="5.54296875" style="1" customWidth="1"/>
    <col min="2208" max="2208" width="1.453125" style="1" customWidth="1"/>
    <col min="2209" max="2366" width="9.1796875" style="1"/>
    <col min="2367" max="2368" width="0" style="1" hidden="1" customWidth="1"/>
    <col min="2369" max="2369" width="8.54296875" style="1" customWidth="1"/>
    <col min="2370" max="2370" width="31.81640625" style="1" customWidth="1"/>
    <col min="2371" max="2371" width="8.453125" style="1" customWidth="1"/>
    <col min="2372" max="2372" width="6.54296875" style="1" customWidth="1"/>
    <col min="2373" max="2373" width="1.453125" style="1" customWidth="1"/>
    <col min="2374" max="2374" width="6.54296875" style="1" customWidth="1"/>
    <col min="2375" max="2375" width="1.453125" style="1" customWidth="1"/>
    <col min="2376" max="2376" width="6.54296875" style="1" customWidth="1"/>
    <col min="2377" max="2377" width="1.453125" style="1" customWidth="1"/>
    <col min="2378" max="2378" width="6.54296875" style="1" customWidth="1"/>
    <col min="2379" max="2379" width="1.453125" style="1" customWidth="1"/>
    <col min="2380" max="2380" width="6.54296875" style="1" customWidth="1"/>
    <col min="2381" max="2381" width="1.453125" style="1" customWidth="1"/>
    <col min="2382" max="2382" width="6.453125" style="1" customWidth="1"/>
    <col min="2383" max="2383" width="1.453125" style="1" customWidth="1"/>
    <col min="2384" max="2384" width="6.54296875" style="1" customWidth="1"/>
    <col min="2385" max="2385" width="1.453125" style="1" customWidth="1"/>
    <col min="2386" max="2386" width="6.54296875" style="1" customWidth="1"/>
    <col min="2387" max="2387" width="1.453125" style="1" customWidth="1"/>
    <col min="2388" max="2388" width="6.54296875" style="1" customWidth="1"/>
    <col min="2389" max="2389" width="1.453125" style="1" customWidth="1"/>
    <col min="2390" max="2390" width="6.54296875" style="1" customWidth="1"/>
    <col min="2391" max="2391" width="1.453125" style="1" customWidth="1"/>
    <col min="2392" max="2392" width="6.54296875" style="1" customWidth="1"/>
    <col min="2393" max="2393" width="1.453125" style="1" customWidth="1"/>
    <col min="2394" max="2394" width="6.54296875" style="1" customWidth="1"/>
    <col min="2395" max="2395" width="1.453125" style="1" customWidth="1"/>
    <col min="2396" max="2396" width="6.54296875" style="1" customWidth="1"/>
    <col min="2397" max="2397" width="1.453125" style="1" customWidth="1"/>
    <col min="2398" max="2398" width="6.54296875" style="1" customWidth="1"/>
    <col min="2399" max="2399" width="1.453125" style="1" customWidth="1"/>
    <col min="2400" max="2400" width="6.54296875" style="1" customWidth="1"/>
    <col min="2401" max="2401" width="1.453125" style="1" customWidth="1"/>
    <col min="2402" max="2402" width="6.54296875" style="1" customWidth="1"/>
    <col min="2403" max="2403" width="1.453125" style="1" customWidth="1"/>
    <col min="2404" max="2404" width="6.54296875" style="1" customWidth="1"/>
    <col min="2405" max="2405" width="1.453125" style="1" customWidth="1"/>
    <col min="2406" max="2406" width="6.54296875" style="1" customWidth="1"/>
    <col min="2407" max="2407" width="1.453125" style="1" customWidth="1"/>
    <col min="2408" max="2408" width="6.54296875" style="1" customWidth="1"/>
    <col min="2409" max="2409" width="1.453125" style="1" customWidth="1"/>
    <col min="2410" max="2410" width="6.54296875" style="1" customWidth="1"/>
    <col min="2411" max="2411" width="1.453125" style="1" customWidth="1"/>
    <col min="2412" max="2412" width="6.54296875" style="1" customWidth="1"/>
    <col min="2413" max="2413" width="1.453125" style="1" customWidth="1"/>
    <col min="2414" max="2414" width="6.54296875" style="1" customWidth="1"/>
    <col min="2415" max="2415" width="1.453125" style="1" customWidth="1"/>
    <col min="2416" max="2416" width="0.1796875" style="1" customWidth="1"/>
    <col min="2417" max="2417" width="3.453125" style="1" customWidth="1"/>
    <col min="2418" max="2418" width="5.453125" style="1" customWidth="1"/>
    <col min="2419" max="2419" width="42.453125" style="1" customWidth="1"/>
    <col min="2420" max="2420" width="8" style="1" customWidth="1"/>
    <col min="2421" max="2421" width="6.453125" style="1" customWidth="1"/>
    <col min="2422" max="2422" width="1.453125" style="1" customWidth="1"/>
    <col min="2423" max="2423" width="6.453125" style="1" customWidth="1"/>
    <col min="2424" max="2424" width="1.453125" style="1" customWidth="1"/>
    <col min="2425" max="2425" width="5.54296875" style="1" customWidth="1"/>
    <col min="2426" max="2426" width="1.453125" style="1" customWidth="1"/>
    <col min="2427" max="2427" width="5.54296875" style="1" customWidth="1"/>
    <col min="2428" max="2428" width="1.453125" style="1" customWidth="1"/>
    <col min="2429" max="2429" width="5.54296875" style="1" customWidth="1"/>
    <col min="2430" max="2430" width="1.453125" style="1" customWidth="1"/>
    <col min="2431" max="2431" width="5.54296875" style="1" customWidth="1"/>
    <col min="2432" max="2432" width="1.453125" style="1" customWidth="1"/>
    <col min="2433" max="2433" width="5.54296875" style="1" customWidth="1"/>
    <col min="2434" max="2434" width="1.453125" style="1" customWidth="1"/>
    <col min="2435" max="2435" width="5.54296875" style="1" customWidth="1"/>
    <col min="2436" max="2436" width="1.453125" style="1" customWidth="1"/>
    <col min="2437" max="2437" width="5.54296875" style="1" customWidth="1"/>
    <col min="2438" max="2438" width="1.453125" style="1" customWidth="1"/>
    <col min="2439" max="2439" width="5.54296875" style="1" customWidth="1"/>
    <col min="2440" max="2440" width="1.453125" style="1" customWidth="1"/>
    <col min="2441" max="2441" width="5.54296875" style="1" customWidth="1"/>
    <col min="2442" max="2442" width="1.453125" style="1" customWidth="1"/>
    <col min="2443" max="2443" width="5.54296875" style="1" customWidth="1"/>
    <col min="2444" max="2444" width="1.453125" style="1" customWidth="1"/>
    <col min="2445" max="2445" width="5.54296875" style="1" customWidth="1"/>
    <col min="2446" max="2446" width="1.453125" style="1" customWidth="1"/>
    <col min="2447" max="2447" width="5.54296875" style="1" customWidth="1"/>
    <col min="2448" max="2448" width="1.453125" style="1" customWidth="1"/>
    <col min="2449" max="2449" width="5.54296875" style="1" customWidth="1"/>
    <col min="2450" max="2450" width="1.453125" style="1" customWidth="1"/>
    <col min="2451" max="2451" width="5.54296875" style="1" customWidth="1"/>
    <col min="2452" max="2452" width="1.453125" style="1" customWidth="1"/>
    <col min="2453" max="2453" width="5.54296875" style="1" customWidth="1"/>
    <col min="2454" max="2454" width="1.453125" style="1" customWidth="1"/>
    <col min="2455" max="2455" width="5.54296875" style="1" customWidth="1"/>
    <col min="2456" max="2456" width="1.453125" style="1" customWidth="1"/>
    <col min="2457" max="2457" width="5.54296875" style="1" customWidth="1"/>
    <col min="2458" max="2458" width="1.453125" style="1" customWidth="1"/>
    <col min="2459" max="2459" width="5.54296875" style="1" customWidth="1"/>
    <col min="2460" max="2460" width="1.453125" style="1" customWidth="1"/>
    <col min="2461" max="2461" width="5.54296875" style="1" customWidth="1"/>
    <col min="2462" max="2462" width="1.453125" style="1" customWidth="1"/>
    <col min="2463" max="2463" width="5.54296875" style="1" customWidth="1"/>
    <col min="2464" max="2464" width="1.453125" style="1" customWidth="1"/>
    <col min="2465" max="2622" width="9.1796875" style="1"/>
    <col min="2623" max="2624" width="0" style="1" hidden="1" customWidth="1"/>
    <col min="2625" max="2625" width="8.54296875" style="1" customWidth="1"/>
    <col min="2626" max="2626" width="31.81640625" style="1" customWidth="1"/>
    <col min="2627" max="2627" width="8.453125" style="1" customWidth="1"/>
    <col min="2628" max="2628" width="6.54296875" style="1" customWidth="1"/>
    <col min="2629" max="2629" width="1.453125" style="1" customWidth="1"/>
    <col min="2630" max="2630" width="6.54296875" style="1" customWidth="1"/>
    <col min="2631" max="2631" width="1.453125" style="1" customWidth="1"/>
    <col min="2632" max="2632" width="6.54296875" style="1" customWidth="1"/>
    <col min="2633" max="2633" width="1.453125" style="1" customWidth="1"/>
    <col min="2634" max="2634" width="6.54296875" style="1" customWidth="1"/>
    <col min="2635" max="2635" width="1.453125" style="1" customWidth="1"/>
    <col min="2636" max="2636" width="6.54296875" style="1" customWidth="1"/>
    <col min="2637" max="2637" width="1.453125" style="1" customWidth="1"/>
    <col min="2638" max="2638" width="6.453125" style="1" customWidth="1"/>
    <col min="2639" max="2639" width="1.453125" style="1" customWidth="1"/>
    <col min="2640" max="2640" width="6.54296875" style="1" customWidth="1"/>
    <col min="2641" max="2641" width="1.453125" style="1" customWidth="1"/>
    <col min="2642" max="2642" width="6.54296875" style="1" customWidth="1"/>
    <col min="2643" max="2643" width="1.453125" style="1" customWidth="1"/>
    <col min="2644" max="2644" width="6.54296875" style="1" customWidth="1"/>
    <col min="2645" max="2645" width="1.453125" style="1" customWidth="1"/>
    <col min="2646" max="2646" width="6.54296875" style="1" customWidth="1"/>
    <col min="2647" max="2647" width="1.453125" style="1" customWidth="1"/>
    <col min="2648" max="2648" width="6.54296875" style="1" customWidth="1"/>
    <col min="2649" max="2649" width="1.453125" style="1" customWidth="1"/>
    <col min="2650" max="2650" width="6.54296875" style="1" customWidth="1"/>
    <col min="2651" max="2651" width="1.453125" style="1" customWidth="1"/>
    <col min="2652" max="2652" width="6.54296875" style="1" customWidth="1"/>
    <col min="2653" max="2653" width="1.453125" style="1" customWidth="1"/>
    <col min="2654" max="2654" width="6.54296875" style="1" customWidth="1"/>
    <col min="2655" max="2655" width="1.453125" style="1" customWidth="1"/>
    <col min="2656" max="2656" width="6.54296875" style="1" customWidth="1"/>
    <col min="2657" max="2657" width="1.453125" style="1" customWidth="1"/>
    <col min="2658" max="2658" width="6.54296875" style="1" customWidth="1"/>
    <col min="2659" max="2659" width="1.453125" style="1" customWidth="1"/>
    <col min="2660" max="2660" width="6.54296875" style="1" customWidth="1"/>
    <col min="2661" max="2661" width="1.453125" style="1" customWidth="1"/>
    <col min="2662" max="2662" width="6.54296875" style="1" customWidth="1"/>
    <col min="2663" max="2663" width="1.453125" style="1" customWidth="1"/>
    <col min="2664" max="2664" width="6.54296875" style="1" customWidth="1"/>
    <col min="2665" max="2665" width="1.453125" style="1" customWidth="1"/>
    <col min="2666" max="2666" width="6.54296875" style="1" customWidth="1"/>
    <col min="2667" max="2667" width="1.453125" style="1" customWidth="1"/>
    <col min="2668" max="2668" width="6.54296875" style="1" customWidth="1"/>
    <col min="2669" max="2669" width="1.453125" style="1" customWidth="1"/>
    <col min="2670" max="2670" width="6.54296875" style="1" customWidth="1"/>
    <col min="2671" max="2671" width="1.453125" style="1" customWidth="1"/>
    <col min="2672" max="2672" width="0.1796875" style="1" customWidth="1"/>
    <col min="2673" max="2673" width="3.453125" style="1" customWidth="1"/>
    <col min="2674" max="2674" width="5.453125" style="1" customWidth="1"/>
    <col min="2675" max="2675" width="42.453125" style="1" customWidth="1"/>
    <col min="2676" max="2676" width="8" style="1" customWidth="1"/>
    <col min="2677" max="2677" width="6.453125" style="1" customWidth="1"/>
    <col min="2678" max="2678" width="1.453125" style="1" customWidth="1"/>
    <col min="2679" max="2679" width="6.453125" style="1" customWidth="1"/>
    <col min="2680" max="2680" width="1.453125" style="1" customWidth="1"/>
    <col min="2681" max="2681" width="5.54296875" style="1" customWidth="1"/>
    <col min="2682" max="2682" width="1.453125" style="1" customWidth="1"/>
    <col min="2683" max="2683" width="5.54296875" style="1" customWidth="1"/>
    <col min="2684" max="2684" width="1.453125" style="1" customWidth="1"/>
    <col min="2685" max="2685" width="5.54296875" style="1" customWidth="1"/>
    <col min="2686" max="2686" width="1.453125" style="1" customWidth="1"/>
    <col min="2687" max="2687" width="5.54296875" style="1" customWidth="1"/>
    <col min="2688" max="2688" width="1.453125" style="1" customWidth="1"/>
    <col min="2689" max="2689" width="5.54296875" style="1" customWidth="1"/>
    <col min="2690" max="2690" width="1.453125" style="1" customWidth="1"/>
    <col min="2691" max="2691" width="5.54296875" style="1" customWidth="1"/>
    <col min="2692" max="2692" width="1.453125" style="1" customWidth="1"/>
    <col min="2693" max="2693" width="5.54296875" style="1" customWidth="1"/>
    <col min="2694" max="2694" width="1.453125" style="1" customWidth="1"/>
    <col min="2695" max="2695" width="5.54296875" style="1" customWidth="1"/>
    <col min="2696" max="2696" width="1.453125" style="1" customWidth="1"/>
    <col min="2697" max="2697" width="5.54296875" style="1" customWidth="1"/>
    <col min="2698" max="2698" width="1.453125" style="1" customWidth="1"/>
    <col min="2699" max="2699" width="5.54296875" style="1" customWidth="1"/>
    <col min="2700" max="2700" width="1.453125" style="1" customWidth="1"/>
    <col min="2701" max="2701" width="5.54296875" style="1" customWidth="1"/>
    <col min="2702" max="2702" width="1.453125" style="1" customWidth="1"/>
    <col min="2703" max="2703" width="5.54296875" style="1" customWidth="1"/>
    <col min="2704" max="2704" width="1.453125" style="1" customWidth="1"/>
    <col min="2705" max="2705" width="5.54296875" style="1" customWidth="1"/>
    <col min="2706" max="2706" width="1.453125" style="1" customWidth="1"/>
    <col min="2707" max="2707" width="5.54296875" style="1" customWidth="1"/>
    <col min="2708" max="2708" width="1.453125" style="1" customWidth="1"/>
    <col min="2709" max="2709" width="5.54296875" style="1" customWidth="1"/>
    <col min="2710" max="2710" width="1.453125" style="1" customWidth="1"/>
    <col min="2711" max="2711" width="5.54296875" style="1" customWidth="1"/>
    <col min="2712" max="2712" width="1.453125" style="1" customWidth="1"/>
    <col min="2713" max="2713" width="5.54296875" style="1" customWidth="1"/>
    <col min="2714" max="2714" width="1.453125" style="1" customWidth="1"/>
    <col min="2715" max="2715" width="5.54296875" style="1" customWidth="1"/>
    <col min="2716" max="2716" width="1.453125" style="1" customWidth="1"/>
    <col min="2717" max="2717" width="5.54296875" style="1" customWidth="1"/>
    <col min="2718" max="2718" width="1.453125" style="1" customWidth="1"/>
    <col min="2719" max="2719" width="5.54296875" style="1" customWidth="1"/>
    <col min="2720" max="2720" width="1.453125" style="1" customWidth="1"/>
    <col min="2721" max="2878" width="9.1796875" style="1"/>
    <col min="2879" max="2880" width="0" style="1" hidden="1" customWidth="1"/>
    <col min="2881" max="2881" width="8.54296875" style="1" customWidth="1"/>
    <col min="2882" max="2882" width="31.81640625" style="1" customWidth="1"/>
    <col min="2883" max="2883" width="8.453125" style="1" customWidth="1"/>
    <col min="2884" max="2884" width="6.54296875" style="1" customWidth="1"/>
    <col min="2885" max="2885" width="1.453125" style="1" customWidth="1"/>
    <col min="2886" max="2886" width="6.54296875" style="1" customWidth="1"/>
    <col min="2887" max="2887" width="1.453125" style="1" customWidth="1"/>
    <col min="2888" max="2888" width="6.54296875" style="1" customWidth="1"/>
    <col min="2889" max="2889" width="1.453125" style="1" customWidth="1"/>
    <col min="2890" max="2890" width="6.54296875" style="1" customWidth="1"/>
    <col min="2891" max="2891" width="1.453125" style="1" customWidth="1"/>
    <col min="2892" max="2892" width="6.54296875" style="1" customWidth="1"/>
    <col min="2893" max="2893" width="1.453125" style="1" customWidth="1"/>
    <col min="2894" max="2894" width="6.453125" style="1" customWidth="1"/>
    <col min="2895" max="2895" width="1.453125" style="1" customWidth="1"/>
    <col min="2896" max="2896" width="6.54296875" style="1" customWidth="1"/>
    <col min="2897" max="2897" width="1.453125" style="1" customWidth="1"/>
    <col min="2898" max="2898" width="6.54296875" style="1" customWidth="1"/>
    <col min="2899" max="2899" width="1.453125" style="1" customWidth="1"/>
    <col min="2900" max="2900" width="6.54296875" style="1" customWidth="1"/>
    <col min="2901" max="2901" width="1.453125" style="1" customWidth="1"/>
    <col min="2902" max="2902" width="6.54296875" style="1" customWidth="1"/>
    <col min="2903" max="2903" width="1.453125" style="1" customWidth="1"/>
    <col min="2904" max="2904" width="6.54296875" style="1" customWidth="1"/>
    <col min="2905" max="2905" width="1.453125" style="1" customWidth="1"/>
    <col min="2906" max="2906" width="6.54296875" style="1" customWidth="1"/>
    <col min="2907" max="2907" width="1.453125" style="1" customWidth="1"/>
    <col min="2908" max="2908" width="6.54296875" style="1" customWidth="1"/>
    <col min="2909" max="2909" width="1.453125" style="1" customWidth="1"/>
    <col min="2910" max="2910" width="6.54296875" style="1" customWidth="1"/>
    <col min="2911" max="2911" width="1.453125" style="1" customWidth="1"/>
    <col min="2912" max="2912" width="6.54296875" style="1" customWidth="1"/>
    <col min="2913" max="2913" width="1.453125" style="1" customWidth="1"/>
    <col min="2914" max="2914" width="6.54296875" style="1" customWidth="1"/>
    <col min="2915" max="2915" width="1.453125" style="1" customWidth="1"/>
    <col min="2916" max="2916" width="6.54296875" style="1" customWidth="1"/>
    <col min="2917" max="2917" width="1.453125" style="1" customWidth="1"/>
    <col min="2918" max="2918" width="6.54296875" style="1" customWidth="1"/>
    <col min="2919" max="2919" width="1.453125" style="1" customWidth="1"/>
    <col min="2920" max="2920" width="6.54296875" style="1" customWidth="1"/>
    <col min="2921" max="2921" width="1.453125" style="1" customWidth="1"/>
    <col min="2922" max="2922" width="6.54296875" style="1" customWidth="1"/>
    <col min="2923" max="2923" width="1.453125" style="1" customWidth="1"/>
    <col min="2924" max="2924" width="6.54296875" style="1" customWidth="1"/>
    <col min="2925" max="2925" width="1.453125" style="1" customWidth="1"/>
    <col min="2926" max="2926" width="6.54296875" style="1" customWidth="1"/>
    <col min="2927" max="2927" width="1.453125" style="1" customWidth="1"/>
    <col min="2928" max="2928" width="0.1796875" style="1" customWidth="1"/>
    <col min="2929" max="2929" width="3.453125" style="1" customWidth="1"/>
    <col min="2930" max="2930" width="5.453125" style="1" customWidth="1"/>
    <col min="2931" max="2931" width="42.453125" style="1" customWidth="1"/>
    <col min="2932" max="2932" width="8" style="1" customWidth="1"/>
    <col min="2933" max="2933" width="6.453125" style="1" customWidth="1"/>
    <col min="2934" max="2934" width="1.453125" style="1" customWidth="1"/>
    <col min="2935" max="2935" width="6.453125" style="1" customWidth="1"/>
    <col min="2936" max="2936" width="1.453125" style="1" customWidth="1"/>
    <col min="2937" max="2937" width="5.54296875" style="1" customWidth="1"/>
    <col min="2938" max="2938" width="1.453125" style="1" customWidth="1"/>
    <col min="2939" max="2939" width="5.54296875" style="1" customWidth="1"/>
    <col min="2940" max="2940" width="1.453125" style="1" customWidth="1"/>
    <col min="2941" max="2941" width="5.54296875" style="1" customWidth="1"/>
    <col min="2942" max="2942" width="1.453125" style="1" customWidth="1"/>
    <col min="2943" max="2943" width="5.54296875" style="1" customWidth="1"/>
    <col min="2944" max="2944" width="1.453125" style="1" customWidth="1"/>
    <col min="2945" max="2945" width="5.54296875" style="1" customWidth="1"/>
    <col min="2946" max="2946" width="1.453125" style="1" customWidth="1"/>
    <col min="2947" max="2947" width="5.54296875" style="1" customWidth="1"/>
    <col min="2948" max="2948" width="1.453125" style="1" customWidth="1"/>
    <col min="2949" max="2949" width="5.54296875" style="1" customWidth="1"/>
    <col min="2950" max="2950" width="1.453125" style="1" customWidth="1"/>
    <col min="2951" max="2951" width="5.54296875" style="1" customWidth="1"/>
    <col min="2952" max="2952" width="1.453125" style="1" customWidth="1"/>
    <col min="2953" max="2953" width="5.54296875" style="1" customWidth="1"/>
    <col min="2954" max="2954" width="1.453125" style="1" customWidth="1"/>
    <col min="2955" max="2955" width="5.54296875" style="1" customWidth="1"/>
    <col min="2956" max="2956" width="1.453125" style="1" customWidth="1"/>
    <col min="2957" max="2957" width="5.54296875" style="1" customWidth="1"/>
    <col min="2958" max="2958" width="1.453125" style="1" customWidth="1"/>
    <col min="2959" max="2959" width="5.54296875" style="1" customWidth="1"/>
    <col min="2960" max="2960" width="1.453125" style="1" customWidth="1"/>
    <col min="2961" max="2961" width="5.54296875" style="1" customWidth="1"/>
    <col min="2962" max="2962" width="1.453125" style="1" customWidth="1"/>
    <col min="2963" max="2963" width="5.54296875" style="1" customWidth="1"/>
    <col min="2964" max="2964" width="1.453125" style="1" customWidth="1"/>
    <col min="2965" max="2965" width="5.54296875" style="1" customWidth="1"/>
    <col min="2966" max="2966" width="1.453125" style="1" customWidth="1"/>
    <col min="2967" max="2967" width="5.54296875" style="1" customWidth="1"/>
    <col min="2968" max="2968" width="1.453125" style="1" customWidth="1"/>
    <col min="2969" max="2969" width="5.54296875" style="1" customWidth="1"/>
    <col min="2970" max="2970" width="1.453125" style="1" customWidth="1"/>
    <col min="2971" max="2971" width="5.54296875" style="1" customWidth="1"/>
    <col min="2972" max="2972" width="1.453125" style="1" customWidth="1"/>
    <col min="2973" max="2973" width="5.54296875" style="1" customWidth="1"/>
    <col min="2974" max="2974" width="1.453125" style="1" customWidth="1"/>
    <col min="2975" max="2975" width="5.54296875" style="1" customWidth="1"/>
    <col min="2976" max="2976" width="1.453125" style="1" customWidth="1"/>
    <col min="2977" max="3134" width="9.1796875" style="1"/>
    <col min="3135" max="3136" width="0" style="1" hidden="1" customWidth="1"/>
    <col min="3137" max="3137" width="8.54296875" style="1" customWidth="1"/>
    <col min="3138" max="3138" width="31.81640625" style="1" customWidth="1"/>
    <col min="3139" max="3139" width="8.453125" style="1" customWidth="1"/>
    <col min="3140" max="3140" width="6.54296875" style="1" customWidth="1"/>
    <col min="3141" max="3141" width="1.453125" style="1" customWidth="1"/>
    <col min="3142" max="3142" width="6.54296875" style="1" customWidth="1"/>
    <col min="3143" max="3143" width="1.453125" style="1" customWidth="1"/>
    <col min="3144" max="3144" width="6.54296875" style="1" customWidth="1"/>
    <col min="3145" max="3145" width="1.453125" style="1" customWidth="1"/>
    <col min="3146" max="3146" width="6.54296875" style="1" customWidth="1"/>
    <col min="3147" max="3147" width="1.453125" style="1" customWidth="1"/>
    <col min="3148" max="3148" width="6.54296875" style="1" customWidth="1"/>
    <col min="3149" max="3149" width="1.453125" style="1" customWidth="1"/>
    <col min="3150" max="3150" width="6.453125" style="1" customWidth="1"/>
    <col min="3151" max="3151" width="1.453125" style="1" customWidth="1"/>
    <col min="3152" max="3152" width="6.54296875" style="1" customWidth="1"/>
    <col min="3153" max="3153" width="1.453125" style="1" customWidth="1"/>
    <col min="3154" max="3154" width="6.54296875" style="1" customWidth="1"/>
    <col min="3155" max="3155" width="1.453125" style="1" customWidth="1"/>
    <col min="3156" max="3156" width="6.54296875" style="1" customWidth="1"/>
    <col min="3157" max="3157" width="1.453125" style="1" customWidth="1"/>
    <col min="3158" max="3158" width="6.54296875" style="1" customWidth="1"/>
    <col min="3159" max="3159" width="1.453125" style="1" customWidth="1"/>
    <col min="3160" max="3160" width="6.54296875" style="1" customWidth="1"/>
    <col min="3161" max="3161" width="1.453125" style="1" customWidth="1"/>
    <col min="3162" max="3162" width="6.54296875" style="1" customWidth="1"/>
    <col min="3163" max="3163" width="1.453125" style="1" customWidth="1"/>
    <col min="3164" max="3164" width="6.54296875" style="1" customWidth="1"/>
    <col min="3165" max="3165" width="1.453125" style="1" customWidth="1"/>
    <col min="3166" max="3166" width="6.54296875" style="1" customWidth="1"/>
    <col min="3167" max="3167" width="1.453125" style="1" customWidth="1"/>
    <col min="3168" max="3168" width="6.54296875" style="1" customWidth="1"/>
    <col min="3169" max="3169" width="1.453125" style="1" customWidth="1"/>
    <col min="3170" max="3170" width="6.54296875" style="1" customWidth="1"/>
    <col min="3171" max="3171" width="1.453125" style="1" customWidth="1"/>
    <col min="3172" max="3172" width="6.54296875" style="1" customWidth="1"/>
    <col min="3173" max="3173" width="1.453125" style="1" customWidth="1"/>
    <col min="3174" max="3174" width="6.54296875" style="1" customWidth="1"/>
    <col min="3175" max="3175" width="1.453125" style="1" customWidth="1"/>
    <col min="3176" max="3176" width="6.54296875" style="1" customWidth="1"/>
    <col min="3177" max="3177" width="1.453125" style="1" customWidth="1"/>
    <col min="3178" max="3178" width="6.54296875" style="1" customWidth="1"/>
    <col min="3179" max="3179" width="1.453125" style="1" customWidth="1"/>
    <col min="3180" max="3180" width="6.54296875" style="1" customWidth="1"/>
    <col min="3181" max="3181" width="1.453125" style="1" customWidth="1"/>
    <col min="3182" max="3182" width="6.54296875" style="1" customWidth="1"/>
    <col min="3183" max="3183" width="1.453125" style="1" customWidth="1"/>
    <col min="3184" max="3184" width="0.1796875" style="1" customWidth="1"/>
    <col min="3185" max="3185" width="3.453125" style="1" customWidth="1"/>
    <col min="3186" max="3186" width="5.453125" style="1" customWidth="1"/>
    <col min="3187" max="3187" width="42.453125" style="1" customWidth="1"/>
    <col min="3188" max="3188" width="8" style="1" customWidth="1"/>
    <col min="3189" max="3189" width="6.453125" style="1" customWidth="1"/>
    <col min="3190" max="3190" width="1.453125" style="1" customWidth="1"/>
    <col min="3191" max="3191" width="6.453125" style="1" customWidth="1"/>
    <col min="3192" max="3192" width="1.453125" style="1" customWidth="1"/>
    <col min="3193" max="3193" width="5.54296875" style="1" customWidth="1"/>
    <col min="3194" max="3194" width="1.453125" style="1" customWidth="1"/>
    <col min="3195" max="3195" width="5.54296875" style="1" customWidth="1"/>
    <col min="3196" max="3196" width="1.453125" style="1" customWidth="1"/>
    <col min="3197" max="3197" width="5.54296875" style="1" customWidth="1"/>
    <col min="3198" max="3198" width="1.453125" style="1" customWidth="1"/>
    <col min="3199" max="3199" width="5.54296875" style="1" customWidth="1"/>
    <col min="3200" max="3200" width="1.453125" style="1" customWidth="1"/>
    <col min="3201" max="3201" width="5.54296875" style="1" customWidth="1"/>
    <col min="3202" max="3202" width="1.453125" style="1" customWidth="1"/>
    <col min="3203" max="3203" width="5.54296875" style="1" customWidth="1"/>
    <col min="3204" max="3204" width="1.453125" style="1" customWidth="1"/>
    <col min="3205" max="3205" width="5.54296875" style="1" customWidth="1"/>
    <col min="3206" max="3206" width="1.453125" style="1" customWidth="1"/>
    <col min="3207" max="3207" width="5.54296875" style="1" customWidth="1"/>
    <col min="3208" max="3208" width="1.453125" style="1" customWidth="1"/>
    <col min="3209" max="3209" width="5.54296875" style="1" customWidth="1"/>
    <col min="3210" max="3210" width="1.453125" style="1" customWidth="1"/>
    <col min="3211" max="3211" width="5.54296875" style="1" customWidth="1"/>
    <col min="3212" max="3212" width="1.453125" style="1" customWidth="1"/>
    <col min="3213" max="3213" width="5.54296875" style="1" customWidth="1"/>
    <col min="3214" max="3214" width="1.453125" style="1" customWidth="1"/>
    <col min="3215" max="3215" width="5.54296875" style="1" customWidth="1"/>
    <col min="3216" max="3216" width="1.453125" style="1" customWidth="1"/>
    <col min="3217" max="3217" width="5.54296875" style="1" customWidth="1"/>
    <col min="3218" max="3218" width="1.453125" style="1" customWidth="1"/>
    <col min="3219" max="3219" width="5.54296875" style="1" customWidth="1"/>
    <col min="3220" max="3220" width="1.453125" style="1" customWidth="1"/>
    <col min="3221" max="3221" width="5.54296875" style="1" customWidth="1"/>
    <col min="3222" max="3222" width="1.453125" style="1" customWidth="1"/>
    <col min="3223" max="3223" width="5.54296875" style="1" customWidth="1"/>
    <col min="3224" max="3224" width="1.453125" style="1" customWidth="1"/>
    <col min="3225" max="3225" width="5.54296875" style="1" customWidth="1"/>
    <col min="3226" max="3226" width="1.453125" style="1" customWidth="1"/>
    <col min="3227" max="3227" width="5.54296875" style="1" customWidth="1"/>
    <col min="3228" max="3228" width="1.453125" style="1" customWidth="1"/>
    <col min="3229" max="3229" width="5.54296875" style="1" customWidth="1"/>
    <col min="3230" max="3230" width="1.453125" style="1" customWidth="1"/>
    <col min="3231" max="3231" width="5.54296875" style="1" customWidth="1"/>
    <col min="3232" max="3232" width="1.453125" style="1" customWidth="1"/>
    <col min="3233" max="3390" width="9.1796875" style="1"/>
    <col min="3391" max="3392" width="0" style="1" hidden="1" customWidth="1"/>
    <col min="3393" max="3393" width="8.54296875" style="1" customWidth="1"/>
    <col min="3394" max="3394" width="31.81640625" style="1" customWidth="1"/>
    <col min="3395" max="3395" width="8.453125" style="1" customWidth="1"/>
    <col min="3396" max="3396" width="6.54296875" style="1" customWidth="1"/>
    <col min="3397" max="3397" width="1.453125" style="1" customWidth="1"/>
    <col min="3398" max="3398" width="6.54296875" style="1" customWidth="1"/>
    <col min="3399" max="3399" width="1.453125" style="1" customWidth="1"/>
    <col min="3400" max="3400" width="6.54296875" style="1" customWidth="1"/>
    <col min="3401" max="3401" width="1.453125" style="1" customWidth="1"/>
    <col min="3402" max="3402" width="6.54296875" style="1" customWidth="1"/>
    <col min="3403" max="3403" width="1.453125" style="1" customWidth="1"/>
    <col min="3404" max="3404" width="6.54296875" style="1" customWidth="1"/>
    <col min="3405" max="3405" width="1.453125" style="1" customWidth="1"/>
    <col min="3406" max="3406" width="6.453125" style="1" customWidth="1"/>
    <col min="3407" max="3407" width="1.453125" style="1" customWidth="1"/>
    <col min="3408" max="3408" width="6.54296875" style="1" customWidth="1"/>
    <col min="3409" max="3409" width="1.453125" style="1" customWidth="1"/>
    <col min="3410" max="3410" width="6.54296875" style="1" customWidth="1"/>
    <col min="3411" max="3411" width="1.453125" style="1" customWidth="1"/>
    <col min="3412" max="3412" width="6.54296875" style="1" customWidth="1"/>
    <col min="3413" max="3413" width="1.453125" style="1" customWidth="1"/>
    <col min="3414" max="3414" width="6.54296875" style="1" customWidth="1"/>
    <col min="3415" max="3415" width="1.453125" style="1" customWidth="1"/>
    <col min="3416" max="3416" width="6.54296875" style="1" customWidth="1"/>
    <col min="3417" max="3417" width="1.453125" style="1" customWidth="1"/>
    <col min="3418" max="3418" width="6.54296875" style="1" customWidth="1"/>
    <col min="3419" max="3419" width="1.453125" style="1" customWidth="1"/>
    <col min="3420" max="3420" width="6.54296875" style="1" customWidth="1"/>
    <col min="3421" max="3421" width="1.453125" style="1" customWidth="1"/>
    <col min="3422" max="3422" width="6.54296875" style="1" customWidth="1"/>
    <col min="3423" max="3423" width="1.453125" style="1" customWidth="1"/>
    <col min="3424" max="3424" width="6.54296875" style="1" customWidth="1"/>
    <col min="3425" max="3425" width="1.453125" style="1" customWidth="1"/>
    <col min="3426" max="3426" width="6.54296875" style="1" customWidth="1"/>
    <col min="3427" max="3427" width="1.453125" style="1" customWidth="1"/>
    <col min="3428" max="3428" width="6.54296875" style="1" customWidth="1"/>
    <col min="3429" max="3429" width="1.453125" style="1" customWidth="1"/>
    <col min="3430" max="3430" width="6.54296875" style="1" customWidth="1"/>
    <col min="3431" max="3431" width="1.453125" style="1" customWidth="1"/>
    <col min="3432" max="3432" width="6.54296875" style="1" customWidth="1"/>
    <col min="3433" max="3433" width="1.453125" style="1" customWidth="1"/>
    <col min="3434" max="3434" width="6.54296875" style="1" customWidth="1"/>
    <col min="3435" max="3435" width="1.453125" style="1" customWidth="1"/>
    <col min="3436" max="3436" width="6.54296875" style="1" customWidth="1"/>
    <col min="3437" max="3437" width="1.453125" style="1" customWidth="1"/>
    <col min="3438" max="3438" width="6.54296875" style="1" customWidth="1"/>
    <col min="3439" max="3439" width="1.453125" style="1" customWidth="1"/>
    <col min="3440" max="3440" width="0.1796875" style="1" customWidth="1"/>
    <col min="3441" max="3441" width="3.453125" style="1" customWidth="1"/>
    <col min="3442" max="3442" width="5.453125" style="1" customWidth="1"/>
    <col min="3443" max="3443" width="42.453125" style="1" customWidth="1"/>
    <col min="3444" max="3444" width="8" style="1" customWidth="1"/>
    <col min="3445" max="3445" width="6.453125" style="1" customWidth="1"/>
    <col min="3446" max="3446" width="1.453125" style="1" customWidth="1"/>
    <col min="3447" max="3447" width="6.453125" style="1" customWidth="1"/>
    <col min="3448" max="3448" width="1.453125" style="1" customWidth="1"/>
    <col min="3449" max="3449" width="5.54296875" style="1" customWidth="1"/>
    <col min="3450" max="3450" width="1.453125" style="1" customWidth="1"/>
    <col min="3451" max="3451" width="5.54296875" style="1" customWidth="1"/>
    <col min="3452" max="3452" width="1.453125" style="1" customWidth="1"/>
    <col min="3453" max="3453" width="5.54296875" style="1" customWidth="1"/>
    <col min="3454" max="3454" width="1.453125" style="1" customWidth="1"/>
    <col min="3455" max="3455" width="5.54296875" style="1" customWidth="1"/>
    <col min="3456" max="3456" width="1.453125" style="1" customWidth="1"/>
    <col min="3457" max="3457" width="5.54296875" style="1" customWidth="1"/>
    <col min="3458" max="3458" width="1.453125" style="1" customWidth="1"/>
    <col min="3459" max="3459" width="5.54296875" style="1" customWidth="1"/>
    <col min="3460" max="3460" width="1.453125" style="1" customWidth="1"/>
    <col min="3461" max="3461" width="5.54296875" style="1" customWidth="1"/>
    <col min="3462" max="3462" width="1.453125" style="1" customWidth="1"/>
    <col min="3463" max="3463" width="5.54296875" style="1" customWidth="1"/>
    <col min="3464" max="3464" width="1.453125" style="1" customWidth="1"/>
    <col min="3465" max="3465" width="5.54296875" style="1" customWidth="1"/>
    <col min="3466" max="3466" width="1.453125" style="1" customWidth="1"/>
    <col min="3467" max="3467" width="5.54296875" style="1" customWidth="1"/>
    <col min="3468" max="3468" width="1.453125" style="1" customWidth="1"/>
    <col min="3469" max="3469" width="5.54296875" style="1" customWidth="1"/>
    <col min="3470" max="3470" width="1.453125" style="1" customWidth="1"/>
    <col min="3471" max="3471" width="5.54296875" style="1" customWidth="1"/>
    <col min="3472" max="3472" width="1.453125" style="1" customWidth="1"/>
    <col min="3473" max="3473" width="5.54296875" style="1" customWidth="1"/>
    <col min="3474" max="3474" width="1.453125" style="1" customWidth="1"/>
    <col min="3475" max="3475" width="5.54296875" style="1" customWidth="1"/>
    <col min="3476" max="3476" width="1.453125" style="1" customWidth="1"/>
    <col min="3477" max="3477" width="5.54296875" style="1" customWidth="1"/>
    <col min="3478" max="3478" width="1.453125" style="1" customWidth="1"/>
    <col min="3479" max="3479" width="5.54296875" style="1" customWidth="1"/>
    <col min="3480" max="3480" width="1.453125" style="1" customWidth="1"/>
    <col min="3481" max="3481" width="5.54296875" style="1" customWidth="1"/>
    <col min="3482" max="3482" width="1.453125" style="1" customWidth="1"/>
    <col min="3483" max="3483" width="5.54296875" style="1" customWidth="1"/>
    <col min="3484" max="3484" width="1.453125" style="1" customWidth="1"/>
    <col min="3485" max="3485" width="5.54296875" style="1" customWidth="1"/>
    <col min="3486" max="3486" width="1.453125" style="1" customWidth="1"/>
    <col min="3487" max="3487" width="5.54296875" style="1" customWidth="1"/>
    <col min="3488" max="3488" width="1.453125" style="1" customWidth="1"/>
    <col min="3489" max="3646" width="9.1796875" style="1"/>
    <col min="3647" max="3648" width="0" style="1" hidden="1" customWidth="1"/>
    <col min="3649" max="3649" width="8.54296875" style="1" customWidth="1"/>
    <col min="3650" max="3650" width="31.81640625" style="1" customWidth="1"/>
    <col min="3651" max="3651" width="8.453125" style="1" customWidth="1"/>
    <col min="3652" max="3652" width="6.54296875" style="1" customWidth="1"/>
    <col min="3653" max="3653" width="1.453125" style="1" customWidth="1"/>
    <col min="3654" max="3654" width="6.54296875" style="1" customWidth="1"/>
    <col min="3655" max="3655" width="1.453125" style="1" customWidth="1"/>
    <col min="3656" max="3656" width="6.54296875" style="1" customWidth="1"/>
    <col min="3657" max="3657" width="1.453125" style="1" customWidth="1"/>
    <col min="3658" max="3658" width="6.54296875" style="1" customWidth="1"/>
    <col min="3659" max="3659" width="1.453125" style="1" customWidth="1"/>
    <col min="3660" max="3660" width="6.54296875" style="1" customWidth="1"/>
    <col min="3661" max="3661" width="1.453125" style="1" customWidth="1"/>
    <col min="3662" max="3662" width="6.453125" style="1" customWidth="1"/>
    <col min="3663" max="3663" width="1.453125" style="1" customWidth="1"/>
    <col min="3664" max="3664" width="6.54296875" style="1" customWidth="1"/>
    <col min="3665" max="3665" width="1.453125" style="1" customWidth="1"/>
    <col min="3666" max="3666" width="6.54296875" style="1" customWidth="1"/>
    <col min="3667" max="3667" width="1.453125" style="1" customWidth="1"/>
    <col min="3668" max="3668" width="6.54296875" style="1" customWidth="1"/>
    <col min="3669" max="3669" width="1.453125" style="1" customWidth="1"/>
    <col min="3670" max="3670" width="6.54296875" style="1" customWidth="1"/>
    <col min="3671" max="3671" width="1.453125" style="1" customWidth="1"/>
    <col min="3672" max="3672" width="6.54296875" style="1" customWidth="1"/>
    <col min="3673" max="3673" width="1.453125" style="1" customWidth="1"/>
    <col min="3674" max="3674" width="6.54296875" style="1" customWidth="1"/>
    <col min="3675" max="3675" width="1.453125" style="1" customWidth="1"/>
    <col min="3676" max="3676" width="6.54296875" style="1" customWidth="1"/>
    <col min="3677" max="3677" width="1.453125" style="1" customWidth="1"/>
    <col min="3678" max="3678" width="6.54296875" style="1" customWidth="1"/>
    <col min="3679" max="3679" width="1.453125" style="1" customWidth="1"/>
    <col min="3680" max="3680" width="6.54296875" style="1" customWidth="1"/>
    <col min="3681" max="3681" width="1.453125" style="1" customWidth="1"/>
    <col min="3682" max="3682" width="6.54296875" style="1" customWidth="1"/>
    <col min="3683" max="3683" width="1.453125" style="1" customWidth="1"/>
    <col min="3684" max="3684" width="6.54296875" style="1" customWidth="1"/>
    <col min="3685" max="3685" width="1.453125" style="1" customWidth="1"/>
    <col min="3686" max="3686" width="6.54296875" style="1" customWidth="1"/>
    <col min="3687" max="3687" width="1.453125" style="1" customWidth="1"/>
    <col min="3688" max="3688" width="6.54296875" style="1" customWidth="1"/>
    <col min="3689" max="3689" width="1.453125" style="1" customWidth="1"/>
    <col min="3690" max="3690" width="6.54296875" style="1" customWidth="1"/>
    <col min="3691" max="3691" width="1.453125" style="1" customWidth="1"/>
    <col min="3692" max="3692" width="6.54296875" style="1" customWidth="1"/>
    <col min="3693" max="3693" width="1.453125" style="1" customWidth="1"/>
    <col min="3694" max="3694" width="6.54296875" style="1" customWidth="1"/>
    <col min="3695" max="3695" width="1.453125" style="1" customWidth="1"/>
    <col min="3696" max="3696" width="0.1796875" style="1" customWidth="1"/>
    <col min="3697" max="3697" width="3.453125" style="1" customWidth="1"/>
    <col min="3698" max="3698" width="5.453125" style="1" customWidth="1"/>
    <col min="3699" max="3699" width="42.453125" style="1" customWidth="1"/>
    <col min="3700" max="3700" width="8" style="1" customWidth="1"/>
    <col min="3701" max="3701" width="6.453125" style="1" customWidth="1"/>
    <col min="3702" max="3702" width="1.453125" style="1" customWidth="1"/>
    <col min="3703" max="3703" width="6.453125" style="1" customWidth="1"/>
    <col min="3704" max="3704" width="1.453125" style="1" customWidth="1"/>
    <col min="3705" max="3705" width="5.54296875" style="1" customWidth="1"/>
    <col min="3706" max="3706" width="1.453125" style="1" customWidth="1"/>
    <col min="3707" max="3707" width="5.54296875" style="1" customWidth="1"/>
    <col min="3708" max="3708" width="1.453125" style="1" customWidth="1"/>
    <col min="3709" max="3709" width="5.54296875" style="1" customWidth="1"/>
    <col min="3710" max="3710" width="1.453125" style="1" customWidth="1"/>
    <col min="3711" max="3711" width="5.54296875" style="1" customWidth="1"/>
    <col min="3712" max="3712" width="1.453125" style="1" customWidth="1"/>
    <col min="3713" max="3713" width="5.54296875" style="1" customWidth="1"/>
    <col min="3714" max="3714" width="1.453125" style="1" customWidth="1"/>
    <col min="3715" max="3715" width="5.54296875" style="1" customWidth="1"/>
    <col min="3716" max="3716" width="1.453125" style="1" customWidth="1"/>
    <col min="3717" max="3717" width="5.54296875" style="1" customWidth="1"/>
    <col min="3718" max="3718" width="1.453125" style="1" customWidth="1"/>
    <col min="3719" max="3719" width="5.54296875" style="1" customWidth="1"/>
    <col min="3720" max="3720" width="1.453125" style="1" customWidth="1"/>
    <col min="3721" max="3721" width="5.54296875" style="1" customWidth="1"/>
    <col min="3722" max="3722" width="1.453125" style="1" customWidth="1"/>
    <col min="3723" max="3723" width="5.54296875" style="1" customWidth="1"/>
    <col min="3724" max="3724" width="1.453125" style="1" customWidth="1"/>
    <col min="3725" max="3725" width="5.54296875" style="1" customWidth="1"/>
    <col min="3726" max="3726" width="1.453125" style="1" customWidth="1"/>
    <col min="3727" max="3727" width="5.54296875" style="1" customWidth="1"/>
    <col min="3728" max="3728" width="1.453125" style="1" customWidth="1"/>
    <col min="3729" max="3729" width="5.54296875" style="1" customWidth="1"/>
    <col min="3730" max="3730" width="1.453125" style="1" customWidth="1"/>
    <col min="3731" max="3731" width="5.54296875" style="1" customWidth="1"/>
    <col min="3732" max="3732" width="1.453125" style="1" customWidth="1"/>
    <col min="3733" max="3733" width="5.54296875" style="1" customWidth="1"/>
    <col min="3734" max="3734" width="1.453125" style="1" customWidth="1"/>
    <col min="3735" max="3735" width="5.54296875" style="1" customWidth="1"/>
    <col min="3736" max="3736" width="1.453125" style="1" customWidth="1"/>
    <col min="3737" max="3737" width="5.54296875" style="1" customWidth="1"/>
    <col min="3738" max="3738" width="1.453125" style="1" customWidth="1"/>
    <col min="3739" max="3739" width="5.54296875" style="1" customWidth="1"/>
    <col min="3740" max="3740" width="1.453125" style="1" customWidth="1"/>
    <col min="3741" max="3741" width="5.54296875" style="1" customWidth="1"/>
    <col min="3742" max="3742" width="1.453125" style="1" customWidth="1"/>
    <col min="3743" max="3743" width="5.54296875" style="1" customWidth="1"/>
    <col min="3744" max="3744" width="1.453125" style="1" customWidth="1"/>
    <col min="3745" max="3902" width="9.1796875" style="1"/>
    <col min="3903" max="3904" width="0" style="1" hidden="1" customWidth="1"/>
    <col min="3905" max="3905" width="8.54296875" style="1" customWidth="1"/>
    <col min="3906" max="3906" width="31.81640625" style="1" customWidth="1"/>
    <col min="3907" max="3907" width="8.453125" style="1" customWidth="1"/>
    <col min="3908" max="3908" width="6.54296875" style="1" customWidth="1"/>
    <col min="3909" max="3909" width="1.453125" style="1" customWidth="1"/>
    <col min="3910" max="3910" width="6.54296875" style="1" customWidth="1"/>
    <col min="3911" max="3911" width="1.453125" style="1" customWidth="1"/>
    <col min="3912" max="3912" width="6.54296875" style="1" customWidth="1"/>
    <col min="3913" max="3913" width="1.453125" style="1" customWidth="1"/>
    <col min="3914" max="3914" width="6.54296875" style="1" customWidth="1"/>
    <col min="3915" max="3915" width="1.453125" style="1" customWidth="1"/>
    <col min="3916" max="3916" width="6.54296875" style="1" customWidth="1"/>
    <col min="3917" max="3917" width="1.453125" style="1" customWidth="1"/>
    <col min="3918" max="3918" width="6.453125" style="1" customWidth="1"/>
    <col min="3919" max="3919" width="1.453125" style="1" customWidth="1"/>
    <col min="3920" max="3920" width="6.54296875" style="1" customWidth="1"/>
    <col min="3921" max="3921" width="1.453125" style="1" customWidth="1"/>
    <col min="3922" max="3922" width="6.54296875" style="1" customWidth="1"/>
    <col min="3923" max="3923" width="1.453125" style="1" customWidth="1"/>
    <col min="3924" max="3924" width="6.54296875" style="1" customWidth="1"/>
    <col min="3925" max="3925" width="1.453125" style="1" customWidth="1"/>
    <col min="3926" max="3926" width="6.54296875" style="1" customWidth="1"/>
    <col min="3927" max="3927" width="1.453125" style="1" customWidth="1"/>
    <col min="3928" max="3928" width="6.54296875" style="1" customWidth="1"/>
    <col min="3929" max="3929" width="1.453125" style="1" customWidth="1"/>
    <col min="3930" max="3930" width="6.54296875" style="1" customWidth="1"/>
    <col min="3931" max="3931" width="1.453125" style="1" customWidth="1"/>
    <col min="3932" max="3932" width="6.54296875" style="1" customWidth="1"/>
    <col min="3933" max="3933" width="1.453125" style="1" customWidth="1"/>
    <col min="3934" max="3934" width="6.54296875" style="1" customWidth="1"/>
    <col min="3935" max="3935" width="1.453125" style="1" customWidth="1"/>
    <col min="3936" max="3936" width="6.54296875" style="1" customWidth="1"/>
    <col min="3937" max="3937" width="1.453125" style="1" customWidth="1"/>
    <col min="3938" max="3938" width="6.54296875" style="1" customWidth="1"/>
    <col min="3939" max="3939" width="1.453125" style="1" customWidth="1"/>
    <col min="3940" max="3940" width="6.54296875" style="1" customWidth="1"/>
    <col min="3941" max="3941" width="1.453125" style="1" customWidth="1"/>
    <col min="3942" max="3942" width="6.54296875" style="1" customWidth="1"/>
    <col min="3943" max="3943" width="1.453125" style="1" customWidth="1"/>
    <col min="3944" max="3944" width="6.54296875" style="1" customWidth="1"/>
    <col min="3945" max="3945" width="1.453125" style="1" customWidth="1"/>
    <col min="3946" max="3946" width="6.54296875" style="1" customWidth="1"/>
    <col min="3947" max="3947" width="1.453125" style="1" customWidth="1"/>
    <col min="3948" max="3948" width="6.54296875" style="1" customWidth="1"/>
    <col min="3949" max="3949" width="1.453125" style="1" customWidth="1"/>
    <col min="3950" max="3950" width="6.54296875" style="1" customWidth="1"/>
    <col min="3951" max="3951" width="1.453125" style="1" customWidth="1"/>
    <col min="3952" max="3952" width="0.1796875" style="1" customWidth="1"/>
    <col min="3953" max="3953" width="3.453125" style="1" customWidth="1"/>
    <col min="3954" max="3954" width="5.453125" style="1" customWidth="1"/>
    <col min="3955" max="3955" width="42.453125" style="1" customWidth="1"/>
    <col min="3956" max="3956" width="8" style="1" customWidth="1"/>
    <col min="3957" max="3957" width="6.453125" style="1" customWidth="1"/>
    <col min="3958" max="3958" width="1.453125" style="1" customWidth="1"/>
    <col min="3959" max="3959" width="6.453125" style="1" customWidth="1"/>
    <col min="3960" max="3960" width="1.453125" style="1" customWidth="1"/>
    <col min="3961" max="3961" width="5.54296875" style="1" customWidth="1"/>
    <col min="3962" max="3962" width="1.453125" style="1" customWidth="1"/>
    <col min="3963" max="3963" width="5.54296875" style="1" customWidth="1"/>
    <col min="3964" max="3964" width="1.453125" style="1" customWidth="1"/>
    <col min="3965" max="3965" width="5.54296875" style="1" customWidth="1"/>
    <col min="3966" max="3966" width="1.453125" style="1" customWidth="1"/>
    <col min="3967" max="3967" width="5.54296875" style="1" customWidth="1"/>
    <col min="3968" max="3968" width="1.453125" style="1" customWidth="1"/>
    <col min="3969" max="3969" width="5.54296875" style="1" customWidth="1"/>
    <col min="3970" max="3970" width="1.453125" style="1" customWidth="1"/>
    <col min="3971" max="3971" width="5.54296875" style="1" customWidth="1"/>
    <col min="3972" max="3972" width="1.453125" style="1" customWidth="1"/>
    <col min="3973" max="3973" width="5.54296875" style="1" customWidth="1"/>
    <col min="3974" max="3974" width="1.453125" style="1" customWidth="1"/>
    <col min="3975" max="3975" width="5.54296875" style="1" customWidth="1"/>
    <col min="3976" max="3976" width="1.453125" style="1" customWidth="1"/>
    <col min="3977" max="3977" width="5.54296875" style="1" customWidth="1"/>
    <col min="3978" max="3978" width="1.453125" style="1" customWidth="1"/>
    <col min="3979" max="3979" width="5.54296875" style="1" customWidth="1"/>
    <col min="3980" max="3980" width="1.453125" style="1" customWidth="1"/>
    <col min="3981" max="3981" width="5.54296875" style="1" customWidth="1"/>
    <col min="3982" max="3982" width="1.453125" style="1" customWidth="1"/>
    <col min="3983" max="3983" width="5.54296875" style="1" customWidth="1"/>
    <col min="3984" max="3984" width="1.453125" style="1" customWidth="1"/>
    <col min="3985" max="3985" width="5.54296875" style="1" customWidth="1"/>
    <col min="3986" max="3986" width="1.453125" style="1" customWidth="1"/>
    <col min="3987" max="3987" width="5.54296875" style="1" customWidth="1"/>
    <col min="3988" max="3988" width="1.453125" style="1" customWidth="1"/>
    <col min="3989" max="3989" width="5.54296875" style="1" customWidth="1"/>
    <col min="3990" max="3990" width="1.453125" style="1" customWidth="1"/>
    <col min="3991" max="3991" width="5.54296875" style="1" customWidth="1"/>
    <col min="3992" max="3992" width="1.453125" style="1" customWidth="1"/>
    <col min="3993" max="3993" width="5.54296875" style="1" customWidth="1"/>
    <col min="3994" max="3994" width="1.453125" style="1" customWidth="1"/>
    <col min="3995" max="3995" width="5.54296875" style="1" customWidth="1"/>
    <col min="3996" max="3996" width="1.453125" style="1" customWidth="1"/>
    <col min="3997" max="3997" width="5.54296875" style="1" customWidth="1"/>
    <col min="3998" max="3998" width="1.453125" style="1" customWidth="1"/>
    <col min="3999" max="3999" width="5.54296875" style="1" customWidth="1"/>
    <col min="4000" max="4000" width="1.453125" style="1" customWidth="1"/>
    <col min="4001" max="4158" width="9.1796875" style="1"/>
    <col min="4159" max="4160" width="0" style="1" hidden="1" customWidth="1"/>
    <col min="4161" max="4161" width="8.54296875" style="1" customWidth="1"/>
    <col min="4162" max="4162" width="31.81640625" style="1" customWidth="1"/>
    <col min="4163" max="4163" width="8.453125" style="1" customWidth="1"/>
    <col min="4164" max="4164" width="6.54296875" style="1" customWidth="1"/>
    <col min="4165" max="4165" width="1.453125" style="1" customWidth="1"/>
    <col min="4166" max="4166" width="6.54296875" style="1" customWidth="1"/>
    <col min="4167" max="4167" width="1.453125" style="1" customWidth="1"/>
    <col min="4168" max="4168" width="6.54296875" style="1" customWidth="1"/>
    <col min="4169" max="4169" width="1.453125" style="1" customWidth="1"/>
    <col min="4170" max="4170" width="6.54296875" style="1" customWidth="1"/>
    <col min="4171" max="4171" width="1.453125" style="1" customWidth="1"/>
    <col min="4172" max="4172" width="6.54296875" style="1" customWidth="1"/>
    <col min="4173" max="4173" width="1.453125" style="1" customWidth="1"/>
    <col min="4174" max="4174" width="6.453125" style="1" customWidth="1"/>
    <col min="4175" max="4175" width="1.453125" style="1" customWidth="1"/>
    <col min="4176" max="4176" width="6.54296875" style="1" customWidth="1"/>
    <col min="4177" max="4177" width="1.453125" style="1" customWidth="1"/>
    <col min="4178" max="4178" width="6.54296875" style="1" customWidth="1"/>
    <col min="4179" max="4179" width="1.453125" style="1" customWidth="1"/>
    <col min="4180" max="4180" width="6.54296875" style="1" customWidth="1"/>
    <col min="4181" max="4181" width="1.453125" style="1" customWidth="1"/>
    <col min="4182" max="4182" width="6.54296875" style="1" customWidth="1"/>
    <col min="4183" max="4183" width="1.453125" style="1" customWidth="1"/>
    <col min="4184" max="4184" width="6.54296875" style="1" customWidth="1"/>
    <col min="4185" max="4185" width="1.453125" style="1" customWidth="1"/>
    <col min="4186" max="4186" width="6.54296875" style="1" customWidth="1"/>
    <col min="4187" max="4187" width="1.453125" style="1" customWidth="1"/>
    <col min="4188" max="4188" width="6.54296875" style="1" customWidth="1"/>
    <col min="4189" max="4189" width="1.453125" style="1" customWidth="1"/>
    <col min="4190" max="4190" width="6.54296875" style="1" customWidth="1"/>
    <col min="4191" max="4191" width="1.453125" style="1" customWidth="1"/>
    <col min="4192" max="4192" width="6.54296875" style="1" customWidth="1"/>
    <col min="4193" max="4193" width="1.453125" style="1" customWidth="1"/>
    <col min="4194" max="4194" width="6.54296875" style="1" customWidth="1"/>
    <col min="4195" max="4195" width="1.453125" style="1" customWidth="1"/>
    <col min="4196" max="4196" width="6.54296875" style="1" customWidth="1"/>
    <col min="4197" max="4197" width="1.453125" style="1" customWidth="1"/>
    <col min="4198" max="4198" width="6.54296875" style="1" customWidth="1"/>
    <col min="4199" max="4199" width="1.453125" style="1" customWidth="1"/>
    <col min="4200" max="4200" width="6.54296875" style="1" customWidth="1"/>
    <col min="4201" max="4201" width="1.453125" style="1" customWidth="1"/>
    <col min="4202" max="4202" width="6.54296875" style="1" customWidth="1"/>
    <col min="4203" max="4203" width="1.453125" style="1" customWidth="1"/>
    <col min="4204" max="4204" width="6.54296875" style="1" customWidth="1"/>
    <col min="4205" max="4205" width="1.453125" style="1" customWidth="1"/>
    <col min="4206" max="4206" width="6.54296875" style="1" customWidth="1"/>
    <col min="4207" max="4207" width="1.453125" style="1" customWidth="1"/>
    <col min="4208" max="4208" width="0.1796875" style="1" customWidth="1"/>
    <col min="4209" max="4209" width="3.453125" style="1" customWidth="1"/>
    <col min="4210" max="4210" width="5.453125" style="1" customWidth="1"/>
    <col min="4211" max="4211" width="42.453125" style="1" customWidth="1"/>
    <col min="4212" max="4212" width="8" style="1" customWidth="1"/>
    <col min="4213" max="4213" width="6.453125" style="1" customWidth="1"/>
    <col min="4214" max="4214" width="1.453125" style="1" customWidth="1"/>
    <col min="4215" max="4215" width="6.453125" style="1" customWidth="1"/>
    <col min="4216" max="4216" width="1.453125" style="1" customWidth="1"/>
    <col min="4217" max="4217" width="5.54296875" style="1" customWidth="1"/>
    <col min="4218" max="4218" width="1.453125" style="1" customWidth="1"/>
    <col min="4219" max="4219" width="5.54296875" style="1" customWidth="1"/>
    <col min="4220" max="4220" width="1.453125" style="1" customWidth="1"/>
    <col min="4221" max="4221" width="5.54296875" style="1" customWidth="1"/>
    <col min="4222" max="4222" width="1.453125" style="1" customWidth="1"/>
    <col min="4223" max="4223" width="5.54296875" style="1" customWidth="1"/>
    <col min="4224" max="4224" width="1.453125" style="1" customWidth="1"/>
    <col min="4225" max="4225" width="5.54296875" style="1" customWidth="1"/>
    <col min="4226" max="4226" width="1.453125" style="1" customWidth="1"/>
    <col min="4227" max="4227" width="5.54296875" style="1" customWidth="1"/>
    <col min="4228" max="4228" width="1.453125" style="1" customWidth="1"/>
    <col min="4229" max="4229" width="5.54296875" style="1" customWidth="1"/>
    <col min="4230" max="4230" width="1.453125" style="1" customWidth="1"/>
    <col min="4231" max="4231" width="5.54296875" style="1" customWidth="1"/>
    <col min="4232" max="4232" width="1.453125" style="1" customWidth="1"/>
    <col min="4233" max="4233" width="5.54296875" style="1" customWidth="1"/>
    <col min="4234" max="4234" width="1.453125" style="1" customWidth="1"/>
    <col min="4235" max="4235" width="5.54296875" style="1" customWidth="1"/>
    <col min="4236" max="4236" width="1.453125" style="1" customWidth="1"/>
    <col min="4237" max="4237" width="5.54296875" style="1" customWidth="1"/>
    <col min="4238" max="4238" width="1.453125" style="1" customWidth="1"/>
    <col min="4239" max="4239" width="5.54296875" style="1" customWidth="1"/>
    <col min="4240" max="4240" width="1.453125" style="1" customWidth="1"/>
    <col min="4241" max="4241" width="5.54296875" style="1" customWidth="1"/>
    <col min="4242" max="4242" width="1.453125" style="1" customWidth="1"/>
    <col min="4243" max="4243" width="5.54296875" style="1" customWidth="1"/>
    <col min="4244" max="4244" width="1.453125" style="1" customWidth="1"/>
    <col min="4245" max="4245" width="5.54296875" style="1" customWidth="1"/>
    <col min="4246" max="4246" width="1.453125" style="1" customWidth="1"/>
    <col min="4247" max="4247" width="5.54296875" style="1" customWidth="1"/>
    <col min="4248" max="4248" width="1.453125" style="1" customWidth="1"/>
    <col min="4249" max="4249" width="5.54296875" style="1" customWidth="1"/>
    <col min="4250" max="4250" width="1.453125" style="1" customWidth="1"/>
    <col min="4251" max="4251" width="5.54296875" style="1" customWidth="1"/>
    <col min="4252" max="4252" width="1.453125" style="1" customWidth="1"/>
    <col min="4253" max="4253" width="5.54296875" style="1" customWidth="1"/>
    <col min="4254" max="4254" width="1.453125" style="1" customWidth="1"/>
    <col min="4255" max="4255" width="5.54296875" style="1" customWidth="1"/>
    <col min="4256" max="4256" width="1.453125" style="1" customWidth="1"/>
    <col min="4257" max="4414" width="9.1796875" style="1"/>
    <col min="4415" max="4416" width="0" style="1" hidden="1" customWidth="1"/>
    <col min="4417" max="4417" width="8.54296875" style="1" customWidth="1"/>
    <col min="4418" max="4418" width="31.81640625" style="1" customWidth="1"/>
    <col min="4419" max="4419" width="8.453125" style="1" customWidth="1"/>
    <col min="4420" max="4420" width="6.54296875" style="1" customWidth="1"/>
    <col min="4421" max="4421" width="1.453125" style="1" customWidth="1"/>
    <col min="4422" max="4422" width="6.54296875" style="1" customWidth="1"/>
    <col min="4423" max="4423" width="1.453125" style="1" customWidth="1"/>
    <col min="4424" max="4424" width="6.54296875" style="1" customWidth="1"/>
    <col min="4425" max="4425" width="1.453125" style="1" customWidth="1"/>
    <col min="4426" max="4426" width="6.54296875" style="1" customWidth="1"/>
    <col min="4427" max="4427" width="1.453125" style="1" customWidth="1"/>
    <col min="4428" max="4428" width="6.54296875" style="1" customWidth="1"/>
    <col min="4429" max="4429" width="1.453125" style="1" customWidth="1"/>
    <col min="4430" max="4430" width="6.453125" style="1" customWidth="1"/>
    <col min="4431" max="4431" width="1.453125" style="1" customWidth="1"/>
    <col min="4432" max="4432" width="6.54296875" style="1" customWidth="1"/>
    <col min="4433" max="4433" width="1.453125" style="1" customWidth="1"/>
    <col min="4434" max="4434" width="6.54296875" style="1" customWidth="1"/>
    <col min="4435" max="4435" width="1.453125" style="1" customWidth="1"/>
    <col min="4436" max="4436" width="6.54296875" style="1" customWidth="1"/>
    <col min="4437" max="4437" width="1.453125" style="1" customWidth="1"/>
    <col min="4438" max="4438" width="6.54296875" style="1" customWidth="1"/>
    <col min="4439" max="4439" width="1.453125" style="1" customWidth="1"/>
    <col min="4440" max="4440" width="6.54296875" style="1" customWidth="1"/>
    <col min="4441" max="4441" width="1.453125" style="1" customWidth="1"/>
    <col min="4442" max="4442" width="6.54296875" style="1" customWidth="1"/>
    <col min="4443" max="4443" width="1.453125" style="1" customWidth="1"/>
    <col min="4444" max="4444" width="6.54296875" style="1" customWidth="1"/>
    <col min="4445" max="4445" width="1.453125" style="1" customWidth="1"/>
    <col min="4446" max="4446" width="6.54296875" style="1" customWidth="1"/>
    <col min="4447" max="4447" width="1.453125" style="1" customWidth="1"/>
    <col min="4448" max="4448" width="6.54296875" style="1" customWidth="1"/>
    <col min="4449" max="4449" width="1.453125" style="1" customWidth="1"/>
    <col min="4450" max="4450" width="6.54296875" style="1" customWidth="1"/>
    <col min="4451" max="4451" width="1.453125" style="1" customWidth="1"/>
    <col min="4452" max="4452" width="6.54296875" style="1" customWidth="1"/>
    <col min="4453" max="4453" width="1.453125" style="1" customWidth="1"/>
    <col min="4454" max="4454" width="6.54296875" style="1" customWidth="1"/>
    <col min="4455" max="4455" width="1.453125" style="1" customWidth="1"/>
    <col min="4456" max="4456" width="6.54296875" style="1" customWidth="1"/>
    <col min="4457" max="4457" width="1.453125" style="1" customWidth="1"/>
    <col min="4458" max="4458" width="6.54296875" style="1" customWidth="1"/>
    <col min="4459" max="4459" width="1.453125" style="1" customWidth="1"/>
    <col min="4460" max="4460" width="6.54296875" style="1" customWidth="1"/>
    <col min="4461" max="4461" width="1.453125" style="1" customWidth="1"/>
    <col min="4462" max="4462" width="6.54296875" style="1" customWidth="1"/>
    <col min="4463" max="4463" width="1.453125" style="1" customWidth="1"/>
    <col min="4464" max="4464" width="0.1796875" style="1" customWidth="1"/>
    <col min="4465" max="4465" width="3.453125" style="1" customWidth="1"/>
    <col min="4466" max="4466" width="5.453125" style="1" customWidth="1"/>
    <col min="4467" max="4467" width="42.453125" style="1" customWidth="1"/>
    <col min="4468" max="4468" width="8" style="1" customWidth="1"/>
    <col min="4469" max="4469" width="6.453125" style="1" customWidth="1"/>
    <col min="4470" max="4470" width="1.453125" style="1" customWidth="1"/>
    <col min="4471" max="4471" width="6.453125" style="1" customWidth="1"/>
    <col min="4472" max="4472" width="1.453125" style="1" customWidth="1"/>
    <col min="4473" max="4473" width="5.54296875" style="1" customWidth="1"/>
    <col min="4474" max="4474" width="1.453125" style="1" customWidth="1"/>
    <col min="4475" max="4475" width="5.54296875" style="1" customWidth="1"/>
    <col min="4476" max="4476" width="1.453125" style="1" customWidth="1"/>
    <col min="4477" max="4477" width="5.54296875" style="1" customWidth="1"/>
    <col min="4478" max="4478" width="1.453125" style="1" customWidth="1"/>
    <col min="4479" max="4479" width="5.54296875" style="1" customWidth="1"/>
    <col min="4480" max="4480" width="1.453125" style="1" customWidth="1"/>
    <col min="4481" max="4481" width="5.54296875" style="1" customWidth="1"/>
    <col min="4482" max="4482" width="1.453125" style="1" customWidth="1"/>
    <col min="4483" max="4483" width="5.54296875" style="1" customWidth="1"/>
    <col min="4484" max="4484" width="1.453125" style="1" customWidth="1"/>
    <col min="4485" max="4485" width="5.54296875" style="1" customWidth="1"/>
    <col min="4486" max="4486" width="1.453125" style="1" customWidth="1"/>
    <col min="4487" max="4487" width="5.54296875" style="1" customWidth="1"/>
    <col min="4488" max="4488" width="1.453125" style="1" customWidth="1"/>
    <col min="4489" max="4489" width="5.54296875" style="1" customWidth="1"/>
    <col min="4490" max="4490" width="1.453125" style="1" customWidth="1"/>
    <col min="4491" max="4491" width="5.54296875" style="1" customWidth="1"/>
    <col min="4492" max="4492" width="1.453125" style="1" customWidth="1"/>
    <col min="4493" max="4493" width="5.54296875" style="1" customWidth="1"/>
    <col min="4494" max="4494" width="1.453125" style="1" customWidth="1"/>
    <col min="4495" max="4495" width="5.54296875" style="1" customWidth="1"/>
    <col min="4496" max="4496" width="1.453125" style="1" customWidth="1"/>
    <col min="4497" max="4497" width="5.54296875" style="1" customWidth="1"/>
    <col min="4498" max="4498" width="1.453125" style="1" customWidth="1"/>
    <col min="4499" max="4499" width="5.54296875" style="1" customWidth="1"/>
    <col min="4500" max="4500" width="1.453125" style="1" customWidth="1"/>
    <col min="4501" max="4501" width="5.54296875" style="1" customWidth="1"/>
    <col min="4502" max="4502" width="1.453125" style="1" customWidth="1"/>
    <col min="4503" max="4503" width="5.54296875" style="1" customWidth="1"/>
    <col min="4504" max="4504" width="1.453125" style="1" customWidth="1"/>
    <col min="4505" max="4505" width="5.54296875" style="1" customWidth="1"/>
    <col min="4506" max="4506" width="1.453125" style="1" customWidth="1"/>
    <col min="4507" max="4507" width="5.54296875" style="1" customWidth="1"/>
    <col min="4508" max="4508" width="1.453125" style="1" customWidth="1"/>
    <col min="4509" max="4509" width="5.54296875" style="1" customWidth="1"/>
    <col min="4510" max="4510" width="1.453125" style="1" customWidth="1"/>
    <col min="4511" max="4511" width="5.54296875" style="1" customWidth="1"/>
    <col min="4512" max="4512" width="1.453125" style="1" customWidth="1"/>
    <col min="4513" max="4670" width="9.1796875" style="1"/>
    <col min="4671" max="4672" width="0" style="1" hidden="1" customWidth="1"/>
    <col min="4673" max="4673" width="8.54296875" style="1" customWidth="1"/>
    <col min="4674" max="4674" width="31.81640625" style="1" customWidth="1"/>
    <col min="4675" max="4675" width="8.453125" style="1" customWidth="1"/>
    <col min="4676" max="4676" width="6.54296875" style="1" customWidth="1"/>
    <col min="4677" max="4677" width="1.453125" style="1" customWidth="1"/>
    <col min="4678" max="4678" width="6.54296875" style="1" customWidth="1"/>
    <col min="4679" max="4679" width="1.453125" style="1" customWidth="1"/>
    <col min="4680" max="4680" width="6.54296875" style="1" customWidth="1"/>
    <col min="4681" max="4681" width="1.453125" style="1" customWidth="1"/>
    <col min="4682" max="4682" width="6.54296875" style="1" customWidth="1"/>
    <col min="4683" max="4683" width="1.453125" style="1" customWidth="1"/>
    <col min="4684" max="4684" width="6.54296875" style="1" customWidth="1"/>
    <col min="4685" max="4685" width="1.453125" style="1" customWidth="1"/>
    <col min="4686" max="4686" width="6.453125" style="1" customWidth="1"/>
    <col min="4687" max="4687" width="1.453125" style="1" customWidth="1"/>
    <col min="4688" max="4688" width="6.54296875" style="1" customWidth="1"/>
    <col min="4689" max="4689" width="1.453125" style="1" customWidth="1"/>
    <col min="4690" max="4690" width="6.54296875" style="1" customWidth="1"/>
    <col min="4691" max="4691" width="1.453125" style="1" customWidth="1"/>
    <col min="4692" max="4692" width="6.54296875" style="1" customWidth="1"/>
    <col min="4693" max="4693" width="1.453125" style="1" customWidth="1"/>
    <col min="4694" max="4694" width="6.54296875" style="1" customWidth="1"/>
    <col min="4695" max="4695" width="1.453125" style="1" customWidth="1"/>
    <col min="4696" max="4696" width="6.54296875" style="1" customWidth="1"/>
    <col min="4697" max="4697" width="1.453125" style="1" customWidth="1"/>
    <col min="4698" max="4698" width="6.54296875" style="1" customWidth="1"/>
    <col min="4699" max="4699" width="1.453125" style="1" customWidth="1"/>
    <col min="4700" max="4700" width="6.54296875" style="1" customWidth="1"/>
    <col min="4701" max="4701" width="1.453125" style="1" customWidth="1"/>
    <col min="4702" max="4702" width="6.54296875" style="1" customWidth="1"/>
    <col min="4703" max="4703" width="1.453125" style="1" customWidth="1"/>
    <col min="4704" max="4704" width="6.54296875" style="1" customWidth="1"/>
    <col min="4705" max="4705" width="1.453125" style="1" customWidth="1"/>
    <col min="4706" max="4706" width="6.54296875" style="1" customWidth="1"/>
    <col min="4707" max="4707" width="1.453125" style="1" customWidth="1"/>
    <col min="4708" max="4708" width="6.54296875" style="1" customWidth="1"/>
    <col min="4709" max="4709" width="1.453125" style="1" customWidth="1"/>
    <col min="4710" max="4710" width="6.54296875" style="1" customWidth="1"/>
    <col min="4711" max="4711" width="1.453125" style="1" customWidth="1"/>
    <col min="4712" max="4712" width="6.54296875" style="1" customWidth="1"/>
    <col min="4713" max="4713" width="1.453125" style="1" customWidth="1"/>
    <col min="4714" max="4714" width="6.54296875" style="1" customWidth="1"/>
    <col min="4715" max="4715" width="1.453125" style="1" customWidth="1"/>
    <col min="4716" max="4716" width="6.54296875" style="1" customWidth="1"/>
    <col min="4717" max="4717" width="1.453125" style="1" customWidth="1"/>
    <col min="4718" max="4718" width="6.54296875" style="1" customWidth="1"/>
    <col min="4719" max="4719" width="1.453125" style="1" customWidth="1"/>
    <col min="4720" max="4720" width="0.1796875" style="1" customWidth="1"/>
    <col min="4721" max="4721" width="3.453125" style="1" customWidth="1"/>
    <col min="4722" max="4722" width="5.453125" style="1" customWidth="1"/>
    <col min="4723" max="4723" width="42.453125" style="1" customWidth="1"/>
    <col min="4724" max="4724" width="8" style="1" customWidth="1"/>
    <col min="4725" max="4725" width="6.453125" style="1" customWidth="1"/>
    <col min="4726" max="4726" width="1.453125" style="1" customWidth="1"/>
    <col min="4727" max="4727" width="6.453125" style="1" customWidth="1"/>
    <col min="4728" max="4728" width="1.453125" style="1" customWidth="1"/>
    <col min="4729" max="4729" width="5.54296875" style="1" customWidth="1"/>
    <col min="4730" max="4730" width="1.453125" style="1" customWidth="1"/>
    <col min="4731" max="4731" width="5.54296875" style="1" customWidth="1"/>
    <col min="4732" max="4732" width="1.453125" style="1" customWidth="1"/>
    <col min="4733" max="4733" width="5.54296875" style="1" customWidth="1"/>
    <col min="4734" max="4734" width="1.453125" style="1" customWidth="1"/>
    <col min="4735" max="4735" width="5.54296875" style="1" customWidth="1"/>
    <col min="4736" max="4736" width="1.453125" style="1" customWidth="1"/>
    <col min="4737" max="4737" width="5.54296875" style="1" customWidth="1"/>
    <col min="4738" max="4738" width="1.453125" style="1" customWidth="1"/>
    <col min="4739" max="4739" width="5.54296875" style="1" customWidth="1"/>
    <col min="4740" max="4740" width="1.453125" style="1" customWidth="1"/>
    <col min="4741" max="4741" width="5.54296875" style="1" customWidth="1"/>
    <col min="4742" max="4742" width="1.453125" style="1" customWidth="1"/>
    <col min="4743" max="4743" width="5.54296875" style="1" customWidth="1"/>
    <col min="4744" max="4744" width="1.453125" style="1" customWidth="1"/>
    <col min="4745" max="4745" width="5.54296875" style="1" customWidth="1"/>
    <col min="4746" max="4746" width="1.453125" style="1" customWidth="1"/>
    <col min="4747" max="4747" width="5.54296875" style="1" customWidth="1"/>
    <col min="4748" max="4748" width="1.453125" style="1" customWidth="1"/>
    <col min="4749" max="4749" width="5.54296875" style="1" customWidth="1"/>
    <col min="4750" max="4750" width="1.453125" style="1" customWidth="1"/>
    <col min="4751" max="4751" width="5.54296875" style="1" customWidth="1"/>
    <col min="4752" max="4752" width="1.453125" style="1" customWidth="1"/>
    <col min="4753" max="4753" width="5.54296875" style="1" customWidth="1"/>
    <col min="4754" max="4754" width="1.453125" style="1" customWidth="1"/>
    <col min="4755" max="4755" width="5.54296875" style="1" customWidth="1"/>
    <col min="4756" max="4756" width="1.453125" style="1" customWidth="1"/>
    <col min="4757" max="4757" width="5.54296875" style="1" customWidth="1"/>
    <col min="4758" max="4758" width="1.453125" style="1" customWidth="1"/>
    <col min="4759" max="4759" width="5.54296875" style="1" customWidth="1"/>
    <col min="4760" max="4760" width="1.453125" style="1" customWidth="1"/>
    <col min="4761" max="4761" width="5.54296875" style="1" customWidth="1"/>
    <col min="4762" max="4762" width="1.453125" style="1" customWidth="1"/>
    <col min="4763" max="4763" width="5.54296875" style="1" customWidth="1"/>
    <col min="4764" max="4764" width="1.453125" style="1" customWidth="1"/>
    <col min="4765" max="4765" width="5.54296875" style="1" customWidth="1"/>
    <col min="4766" max="4766" width="1.453125" style="1" customWidth="1"/>
    <col min="4767" max="4767" width="5.54296875" style="1" customWidth="1"/>
    <col min="4768" max="4768" width="1.453125" style="1" customWidth="1"/>
    <col min="4769" max="4926" width="9.1796875" style="1"/>
    <col min="4927" max="4928" width="0" style="1" hidden="1" customWidth="1"/>
    <col min="4929" max="4929" width="8.54296875" style="1" customWidth="1"/>
    <col min="4930" max="4930" width="31.81640625" style="1" customWidth="1"/>
    <col min="4931" max="4931" width="8.453125" style="1" customWidth="1"/>
    <col min="4932" max="4932" width="6.54296875" style="1" customWidth="1"/>
    <col min="4933" max="4933" width="1.453125" style="1" customWidth="1"/>
    <col min="4934" max="4934" width="6.54296875" style="1" customWidth="1"/>
    <col min="4935" max="4935" width="1.453125" style="1" customWidth="1"/>
    <col min="4936" max="4936" width="6.54296875" style="1" customWidth="1"/>
    <col min="4937" max="4937" width="1.453125" style="1" customWidth="1"/>
    <col min="4938" max="4938" width="6.54296875" style="1" customWidth="1"/>
    <col min="4939" max="4939" width="1.453125" style="1" customWidth="1"/>
    <col min="4940" max="4940" width="6.54296875" style="1" customWidth="1"/>
    <col min="4941" max="4941" width="1.453125" style="1" customWidth="1"/>
    <col min="4942" max="4942" width="6.453125" style="1" customWidth="1"/>
    <col min="4943" max="4943" width="1.453125" style="1" customWidth="1"/>
    <col min="4944" max="4944" width="6.54296875" style="1" customWidth="1"/>
    <col min="4945" max="4945" width="1.453125" style="1" customWidth="1"/>
    <col min="4946" max="4946" width="6.54296875" style="1" customWidth="1"/>
    <col min="4947" max="4947" width="1.453125" style="1" customWidth="1"/>
    <col min="4948" max="4948" width="6.54296875" style="1" customWidth="1"/>
    <col min="4949" max="4949" width="1.453125" style="1" customWidth="1"/>
    <col min="4950" max="4950" width="6.54296875" style="1" customWidth="1"/>
    <col min="4951" max="4951" width="1.453125" style="1" customWidth="1"/>
    <col min="4952" max="4952" width="6.54296875" style="1" customWidth="1"/>
    <col min="4953" max="4953" width="1.453125" style="1" customWidth="1"/>
    <col min="4954" max="4954" width="6.54296875" style="1" customWidth="1"/>
    <col min="4955" max="4955" width="1.453125" style="1" customWidth="1"/>
    <col min="4956" max="4956" width="6.54296875" style="1" customWidth="1"/>
    <col min="4957" max="4957" width="1.453125" style="1" customWidth="1"/>
    <col min="4958" max="4958" width="6.54296875" style="1" customWidth="1"/>
    <col min="4959" max="4959" width="1.453125" style="1" customWidth="1"/>
    <col min="4960" max="4960" width="6.54296875" style="1" customWidth="1"/>
    <col min="4961" max="4961" width="1.453125" style="1" customWidth="1"/>
    <col min="4962" max="4962" width="6.54296875" style="1" customWidth="1"/>
    <col min="4963" max="4963" width="1.453125" style="1" customWidth="1"/>
    <col min="4964" max="4964" width="6.54296875" style="1" customWidth="1"/>
    <col min="4965" max="4965" width="1.453125" style="1" customWidth="1"/>
    <col min="4966" max="4966" width="6.54296875" style="1" customWidth="1"/>
    <col min="4967" max="4967" width="1.453125" style="1" customWidth="1"/>
    <col min="4968" max="4968" width="6.54296875" style="1" customWidth="1"/>
    <col min="4969" max="4969" width="1.453125" style="1" customWidth="1"/>
    <col min="4970" max="4970" width="6.54296875" style="1" customWidth="1"/>
    <col min="4971" max="4971" width="1.453125" style="1" customWidth="1"/>
    <col min="4972" max="4972" width="6.54296875" style="1" customWidth="1"/>
    <col min="4973" max="4973" width="1.453125" style="1" customWidth="1"/>
    <col min="4974" max="4974" width="6.54296875" style="1" customWidth="1"/>
    <col min="4975" max="4975" width="1.453125" style="1" customWidth="1"/>
    <col min="4976" max="4976" width="0.1796875" style="1" customWidth="1"/>
    <col min="4977" max="4977" width="3.453125" style="1" customWidth="1"/>
    <col min="4978" max="4978" width="5.453125" style="1" customWidth="1"/>
    <col min="4979" max="4979" width="42.453125" style="1" customWidth="1"/>
    <col min="4980" max="4980" width="8" style="1" customWidth="1"/>
    <col min="4981" max="4981" width="6.453125" style="1" customWidth="1"/>
    <col min="4982" max="4982" width="1.453125" style="1" customWidth="1"/>
    <col min="4983" max="4983" width="6.453125" style="1" customWidth="1"/>
    <col min="4984" max="4984" width="1.453125" style="1" customWidth="1"/>
    <col min="4985" max="4985" width="5.54296875" style="1" customWidth="1"/>
    <col min="4986" max="4986" width="1.453125" style="1" customWidth="1"/>
    <col min="4987" max="4987" width="5.54296875" style="1" customWidth="1"/>
    <col min="4988" max="4988" width="1.453125" style="1" customWidth="1"/>
    <col min="4989" max="4989" width="5.54296875" style="1" customWidth="1"/>
    <col min="4990" max="4990" width="1.453125" style="1" customWidth="1"/>
    <col min="4991" max="4991" width="5.54296875" style="1" customWidth="1"/>
    <col min="4992" max="4992" width="1.453125" style="1" customWidth="1"/>
    <col min="4993" max="4993" width="5.54296875" style="1" customWidth="1"/>
    <col min="4994" max="4994" width="1.453125" style="1" customWidth="1"/>
    <col min="4995" max="4995" width="5.54296875" style="1" customWidth="1"/>
    <col min="4996" max="4996" width="1.453125" style="1" customWidth="1"/>
    <col min="4997" max="4997" width="5.54296875" style="1" customWidth="1"/>
    <col min="4998" max="4998" width="1.453125" style="1" customWidth="1"/>
    <col min="4999" max="4999" width="5.54296875" style="1" customWidth="1"/>
    <col min="5000" max="5000" width="1.453125" style="1" customWidth="1"/>
    <col min="5001" max="5001" width="5.54296875" style="1" customWidth="1"/>
    <col min="5002" max="5002" width="1.453125" style="1" customWidth="1"/>
    <col min="5003" max="5003" width="5.54296875" style="1" customWidth="1"/>
    <col min="5004" max="5004" width="1.453125" style="1" customWidth="1"/>
    <col min="5005" max="5005" width="5.54296875" style="1" customWidth="1"/>
    <col min="5006" max="5006" width="1.453125" style="1" customWidth="1"/>
    <col min="5007" max="5007" width="5.54296875" style="1" customWidth="1"/>
    <col min="5008" max="5008" width="1.453125" style="1" customWidth="1"/>
    <col min="5009" max="5009" width="5.54296875" style="1" customWidth="1"/>
    <col min="5010" max="5010" width="1.453125" style="1" customWidth="1"/>
    <col min="5011" max="5011" width="5.54296875" style="1" customWidth="1"/>
    <col min="5012" max="5012" width="1.453125" style="1" customWidth="1"/>
    <col min="5013" max="5013" width="5.54296875" style="1" customWidth="1"/>
    <col min="5014" max="5014" width="1.453125" style="1" customWidth="1"/>
    <col min="5015" max="5015" width="5.54296875" style="1" customWidth="1"/>
    <col min="5016" max="5016" width="1.453125" style="1" customWidth="1"/>
    <col min="5017" max="5017" width="5.54296875" style="1" customWidth="1"/>
    <col min="5018" max="5018" width="1.453125" style="1" customWidth="1"/>
    <col min="5019" max="5019" width="5.54296875" style="1" customWidth="1"/>
    <col min="5020" max="5020" width="1.453125" style="1" customWidth="1"/>
    <col min="5021" max="5021" width="5.54296875" style="1" customWidth="1"/>
    <col min="5022" max="5022" width="1.453125" style="1" customWidth="1"/>
    <col min="5023" max="5023" width="5.54296875" style="1" customWidth="1"/>
    <col min="5024" max="5024" width="1.453125" style="1" customWidth="1"/>
    <col min="5025" max="5182" width="9.1796875" style="1"/>
    <col min="5183" max="5184" width="0" style="1" hidden="1" customWidth="1"/>
    <col min="5185" max="5185" width="8.54296875" style="1" customWidth="1"/>
    <col min="5186" max="5186" width="31.81640625" style="1" customWidth="1"/>
    <col min="5187" max="5187" width="8.453125" style="1" customWidth="1"/>
    <col min="5188" max="5188" width="6.54296875" style="1" customWidth="1"/>
    <col min="5189" max="5189" width="1.453125" style="1" customWidth="1"/>
    <col min="5190" max="5190" width="6.54296875" style="1" customWidth="1"/>
    <col min="5191" max="5191" width="1.453125" style="1" customWidth="1"/>
    <col min="5192" max="5192" width="6.54296875" style="1" customWidth="1"/>
    <col min="5193" max="5193" width="1.453125" style="1" customWidth="1"/>
    <col min="5194" max="5194" width="6.54296875" style="1" customWidth="1"/>
    <col min="5195" max="5195" width="1.453125" style="1" customWidth="1"/>
    <col min="5196" max="5196" width="6.54296875" style="1" customWidth="1"/>
    <col min="5197" max="5197" width="1.453125" style="1" customWidth="1"/>
    <col min="5198" max="5198" width="6.453125" style="1" customWidth="1"/>
    <col min="5199" max="5199" width="1.453125" style="1" customWidth="1"/>
    <col min="5200" max="5200" width="6.54296875" style="1" customWidth="1"/>
    <col min="5201" max="5201" width="1.453125" style="1" customWidth="1"/>
    <col min="5202" max="5202" width="6.54296875" style="1" customWidth="1"/>
    <col min="5203" max="5203" width="1.453125" style="1" customWidth="1"/>
    <col min="5204" max="5204" width="6.54296875" style="1" customWidth="1"/>
    <col min="5205" max="5205" width="1.453125" style="1" customWidth="1"/>
    <col min="5206" max="5206" width="6.54296875" style="1" customWidth="1"/>
    <col min="5207" max="5207" width="1.453125" style="1" customWidth="1"/>
    <col min="5208" max="5208" width="6.54296875" style="1" customWidth="1"/>
    <col min="5209" max="5209" width="1.453125" style="1" customWidth="1"/>
    <col min="5210" max="5210" width="6.54296875" style="1" customWidth="1"/>
    <col min="5211" max="5211" width="1.453125" style="1" customWidth="1"/>
    <col min="5212" max="5212" width="6.54296875" style="1" customWidth="1"/>
    <col min="5213" max="5213" width="1.453125" style="1" customWidth="1"/>
    <col min="5214" max="5214" width="6.54296875" style="1" customWidth="1"/>
    <col min="5215" max="5215" width="1.453125" style="1" customWidth="1"/>
    <col min="5216" max="5216" width="6.54296875" style="1" customWidth="1"/>
    <col min="5217" max="5217" width="1.453125" style="1" customWidth="1"/>
    <col min="5218" max="5218" width="6.54296875" style="1" customWidth="1"/>
    <col min="5219" max="5219" width="1.453125" style="1" customWidth="1"/>
    <col min="5220" max="5220" width="6.54296875" style="1" customWidth="1"/>
    <col min="5221" max="5221" width="1.453125" style="1" customWidth="1"/>
    <col min="5222" max="5222" width="6.54296875" style="1" customWidth="1"/>
    <col min="5223" max="5223" width="1.453125" style="1" customWidth="1"/>
    <col min="5224" max="5224" width="6.54296875" style="1" customWidth="1"/>
    <col min="5225" max="5225" width="1.453125" style="1" customWidth="1"/>
    <col min="5226" max="5226" width="6.54296875" style="1" customWidth="1"/>
    <col min="5227" max="5227" width="1.453125" style="1" customWidth="1"/>
    <col min="5228" max="5228" width="6.54296875" style="1" customWidth="1"/>
    <col min="5229" max="5229" width="1.453125" style="1" customWidth="1"/>
    <col min="5230" max="5230" width="6.54296875" style="1" customWidth="1"/>
    <col min="5231" max="5231" width="1.453125" style="1" customWidth="1"/>
    <col min="5232" max="5232" width="0.1796875" style="1" customWidth="1"/>
    <col min="5233" max="5233" width="3.453125" style="1" customWidth="1"/>
    <col min="5234" max="5234" width="5.453125" style="1" customWidth="1"/>
    <col min="5235" max="5235" width="42.453125" style="1" customWidth="1"/>
    <col min="5236" max="5236" width="8" style="1" customWidth="1"/>
    <col min="5237" max="5237" width="6.453125" style="1" customWidth="1"/>
    <col min="5238" max="5238" width="1.453125" style="1" customWidth="1"/>
    <col min="5239" max="5239" width="6.453125" style="1" customWidth="1"/>
    <col min="5240" max="5240" width="1.453125" style="1" customWidth="1"/>
    <col min="5241" max="5241" width="5.54296875" style="1" customWidth="1"/>
    <col min="5242" max="5242" width="1.453125" style="1" customWidth="1"/>
    <col min="5243" max="5243" width="5.54296875" style="1" customWidth="1"/>
    <col min="5244" max="5244" width="1.453125" style="1" customWidth="1"/>
    <col min="5245" max="5245" width="5.54296875" style="1" customWidth="1"/>
    <col min="5246" max="5246" width="1.453125" style="1" customWidth="1"/>
    <col min="5247" max="5247" width="5.54296875" style="1" customWidth="1"/>
    <col min="5248" max="5248" width="1.453125" style="1" customWidth="1"/>
    <col min="5249" max="5249" width="5.54296875" style="1" customWidth="1"/>
    <col min="5250" max="5250" width="1.453125" style="1" customWidth="1"/>
    <col min="5251" max="5251" width="5.54296875" style="1" customWidth="1"/>
    <col min="5252" max="5252" width="1.453125" style="1" customWidth="1"/>
    <col min="5253" max="5253" width="5.54296875" style="1" customWidth="1"/>
    <col min="5254" max="5254" width="1.453125" style="1" customWidth="1"/>
    <col min="5255" max="5255" width="5.54296875" style="1" customWidth="1"/>
    <col min="5256" max="5256" width="1.453125" style="1" customWidth="1"/>
    <col min="5257" max="5257" width="5.54296875" style="1" customWidth="1"/>
    <col min="5258" max="5258" width="1.453125" style="1" customWidth="1"/>
    <col min="5259" max="5259" width="5.54296875" style="1" customWidth="1"/>
    <col min="5260" max="5260" width="1.453125" style="1" customWidth="1"/>
    <col min="5261" max="5261" width="5.54296875" style="1" customWidth="1"/>
    <col min="5262" max="5262" width="1.453125" style="1" customWidth="1"/>
    <col min="5263" max="5263" width="5.54296875" style="1" customWidth="1"/>
    <col min="5264" max="5264" width="1.453125" style="1" customWidth="1"/>
    <col min="5265" max="5265" width="5.54296875" style="1" customWidth="1"/>
    <col min="5266" max="5266" width="1.453125" style="1" customWidth="1"/>
    <col min="5267" max="5267" width="5.54296875" style="1" customWidth="1"/>
    <col min="5268" max="5268" width="1.453125" style="1" customWidth="1"/>
    <col min="5269" max="5269" width="5.54296875" style="1" customWidth="1"/>
    <col min="5270" max="5270" width="1.453125" style="1" customWidth="1"/>
    <col min="5271" max="5271" width="5.54296875" style="1" customWidth="1"/>
    <col min="5272" max="5272" width="1.453125" style="1" customWidth="1"/>
    <col min="5273" max="5273" width="5.54296875" style="1" customWidth="1"/>
    <col min="5274" max="5274" width="1.453125" style="1" customWidth="1"/>
    <col min="5275" max="5275" width="5.54296875" style="1" customWidth="1"/>
    <col min="5276" max="5276" width="1.453125" style="1" customWidth="1"/>
    <col min="5277" max="5277" width="5.54296875" style="1" customWidth="1"/>
    <col min="5278" max="5278" width="1.453125" style="1" customWidth="1"/>
    <col min="5279" max="5279" width="5.54296875" style="1" customWidth="1"/>
    <col min="5280" max="5280" width="1.453125" style="1" customWidth="1"/>
    <col min="5281" max="5438" width="9.1796875" style="1"/>
    <col min="5439" max="5440" width="0" style="1" hidden="1" customWidth="1"/>
    <col min="5441" max="5441" width="8.54296875" style="1" customWidth="1"/>
    <col min="5442" max="5442" width="31.81640625" style="1" customWidth="1"/>
    <col min="5443" max="5443" width="8.453125" style="1" customWidth="1"/>
    <col min="5444" max="5444" width="6.54296875" style="1" customWidth="1"/>
    <col min="5445" max="5445" width="1.453125" style="1" customWidth="1"/>
    <col min="5446" max="5446" width="6.54296875" style="1" customWidth="1"/>
    <col min="5447" max="5447" width="1.453125" style="1" customWidth="1"/>
    <col min="5448" max="5448" width="6.54296875" style="1" customWidth="1"/>
    <col min="5449" max="5449" width="1.453125" style="1" customWidth="1"/>
    <col min="5450" max="5450" width="6.54296875" style="1" customWidth="1"/>
    <col min="5451" max="5451" width="1.453125" style="1" customWidth="1"/>
    <col min="5452" max="5452" width="6.54296875" style="1" customWidth="1"/>
    <col min="5453" max="5453" width="1.453125" style="1" customWidth="1"/>
    <col min="5454" max="5454" width="6.453125" style="1" customWidth="1"/>
    <col min="5455" max="5455" width="1.453125" style="1" customWidth="1"/>
    <col min="5456" max="5456" width="6.54296875" style="1" customWidth="1"/>
    <col min="5457" max="5457" width="1.453125" style="1" customWidth="1"/>
    <col min="5458" max="5458" width="6.54296875" style="1" customWidth="1"/>
    <col min="5459" max="5459" width="1.453125" style="1" customWidth="1"/>
    <col min="5460" max="5460" width="6.54296875" style="1" customWidth="1"/>
    <col min="5461" max="5461" width="1.453125" style="1" customWidth="1"/>
    <col min="5462" max="5462" width="6.54296875" style="1" customWidth="1"/>
    <col min="5463" max="5463" width="1.453125" style="1" customWidth="1"/>
    <col min="5464" max="5464" width="6.54296875" style="1" customWidth="1"/>
    <col min="5465" max="5465" width="1.453125" style="1" customWidth="1"/>
    <col min="5466" max="5466" width="6.54296875" style="1" customWidth="1"/>
    <col min="5467" max="5467" width="1.453125" style="1" customWidth="1"/>
    <col min="5468" max="5468" width="6.54296875" style="1" customWidth="1"/>
    <col min="5469" max="5469" width="1.453125" style="1" customWidth="1"/>
    <col min="5470" max="5470" width="6.54296875" style="1" customWidth="1"/>
    <col min="5471" max="5471" width="1.453125" style="1" customWidth="1"/>
    <col min="5472" max="5472" width="6.54296875" style="1" customWidth="1"/>
    <col min="5473" max="5473" width="1.453125" style="1" customWidth="1"/>
    <col min="5474" max="5474" width="6.54296875" style="1" customWidth="1"/>
    <col min="5475" max="5475" width="1.453125" style="1" customWidth="1"/>
    <col min="5476" max="5476" width="6.54296875" style="1" customWidth="1"/>
    <col min="5477" max="5477" width="1.453125" style="1" customWidth="1"/>
    <col min="5478" max="5478" width="6.54296875" style="1" customWidth="1"/>
    <col min="5479" max="5479" width="1.453125" style="1" customWidth="1"/>
    <col min="5480" max="5480" width="6.54296875" style="1" customWidth="1"/>
    <col min="5481" max="5481" width="1.453125" style="1" customWidth="1"/>
    <col min="5482" max="5482" width="6.54296875" style="1" customWidth="1"/>
    <col min="5483" max="5483" width="1.453125" style="1" customWidth="1"/>
    <col min="5484" max="5484" width="6.54296875" style="1" customWidth="1"/>
    <col min="5485" max="5485" width="1.453125" style="1" customWidth="1"/>
    <col min="5486" max="5486" width="6.54296875" style="1" customWidth="1"/>
    <col min="5487" max="5487" width="1.453125" style="1" customWidth="1"/>
    <col min="5488" max="5488" width="0.1796875" style="1" customWidth="1"/>
    <col min="5489" max="5489" width="3.453125" style="1" customWidth="1"/>
    <col min="5490" max="5490" width="5.453125" style="1" customWidth="1"/>
    <col min="5491" max="5491" width="42.453125" style="1" customWidth="1"/>
    <col min="5492" max="5492" width="8" style="1" customWidth="1"/>
    <col min="5493" max="5493" width="6.453125" style="1" customWidth="1"/>
    <col min="5494" max="5494" width="1.453125" style="1" customWidth="1"/>
    <col min="5495" max="5495" width="6.453125" style="1" customWidth="1"/>
    <col min="5496" max="5496" width="1.453125" style="1" customWidth="1"/>
    <col min="5497" max="5497" width="5.54296875" style="1" customWidth="1"/>
    <col min="5498" max="5498" width="1.453125" style="1" customWidth="1"/>
    <col min="5499" max="5499" width="5.54296875" style="1" customWidth="1"/>
    <col min="5500" max="5500" width="1.453125" style="1" customWidth="1"/>
    <col min="5501" max="5501" width="5.54296875" style="1" customWidth="1"/>
    <col min="5502" max="5502" width="1.453125" style="1" customWidth="1"/>
    <col min="5503" max="5503" width="5.54296875" style="1" customWidth="1"/>
    <col min="5504" max="5504" width="1.453125" style="1" customWidth="1"/>
    <col min="5505" max="5505" width="5.54296875" style="1" customWidth="1"/>
    <col min="5506" max="5506" width="1.453125" style="1" customWidth="1"/>
    <col min="5507" max="5507" width="5.54296875" style="1" customWidth="1"/>
    <col min="5508" max="5508" width="1.453125" style="1" customWidth="1"/>
    <col min="5509" max="5509" width="5.54296875" style="1" customWidth="1"/>
    <col min="5510" max="5510" width="1.453125" style="1" customWidth="1"/>
    <col min="5511" max="5511" width="5.54296875" style="1" customWidth="1"/>
    <col min="5512" max="5512" width="1.453125" style="1" customWidth="1"/>
    <col min="5513" max="5513" width="5.54296875" style="1" customWidth="1"/>
    <col min="5514" max="5514" width="1.453125" style="1" customWidth="1"/>
    <col min="5515" max="5515" width="5.54296875" style="1" customWidth="1"/>
    <col min="5516" max="5516" width="1.453125" style="1" customWidth="1"/>
    <col min="5517" max="5517" width="5.54296875" style="1" customWidth="1"/>
    <col min="5518" max="5518" width="1.453125" style="1" customWidth="1"/>
    <col min="5519" max="5519" width="5.54296875" style="1" customWidth="1"/>
    <col min="5520" max="5520" width="1.453125" style="1" customWidth="1"/>
    <col min="5521" max="5521" width="5.54296875" style="1" customWidth="1"/>
    <col min="5522" max="5522" width="1.453125" style="1" customWidth="1"/>
    <col min="5523" max="5523" width="5.54296875" style="1" customWidth="1"/>
    <col min="5524" max="5524" width="1.453125" style="1" customWidth="1"/>
    <col min="5525" max="5525" width="5.54296875" style="1" customWidth="1"/>
    <col min="5526" max="5526" width="1.453125" style="1" customWidth="1"/>
    <col min="5527" max="5527" width="5.54296875" style="1" customWidth="1"/>
    <col min="5528" max="5528" width="1.453125" style="1" customWidth="1"/>
    <col min="5529" max="5529" width="5.54296875" style="1" customWidth="1"/>
    <col min="5530" max="5530" width="1.453125" style="1" customWidth="1"/>
    <col min="5531" max="5531" width="5.54296875" style="1" customWidth="1"/>
    <col min="5532" max="5532" width="1.453125" style="1" customWidth="1"/>
    <col min="5533" max="5533" width="5.54296875" style="1" customWidth="1"/>
    <col min="5534" max="5534" width="1.453125" style="1" customWidth="1"/>
    <col min="5535" max="5535" width="5.54296875" style="1" customWidth="1"/>
    <col min="5536" max="5536" width="1.453125" style="1" customWidth="1"/>
    <col min="5537" max="5694" width="9.1796875" style="1"/>
    <col min="5695" max="5696" width="0" style="1" hidden="1" customWidth="1"/>
    <col min="5697" max="5697" width="8.54296875" style="1" customWidth="1"/>
    <col min="5698" max="5698" width="31.81640625" style="1" customWidth="1"/>
    <col min="5699" max="5699" width="8.453125" style="1" customWidth="1"/>
    <col min="5700" max="5700" width="6.54296875" style="1" customWidth="1"/>
    <col min="5701" max="5701" width="1.453125" style="1" customWidth="1"/>
    <col min="5702" max="5702" width="6.54296875" style="1" customWidth="1"/>
    <col min="5703" max="5703" width="1.453125" style="1" customWidth="1"/>
    <col min="5704" max="5704" width="6.54296875" style="1" customWidth="1"/>
    <col min="5705" max="5705" width="1.453125" style="1" customWidth="1"/>
    <col min="5706" max="5706" width="6.54296875" style="1" customWidth="1"/>
    <col min="5707" max="5707" width="1.453125" style="1" customWidth="1"/>
    <col min="5708" max="5708" width="6.54296875" style="1" customWidth="1"/>
    <col min="5709" max="5709" width="1.453125" style="1" customWidth="1"/>
    <col min="5710" max="5710" width="6.453125" style="1" customWidth="1"/>
    <col min="5711" max="5711" width="1.453125" style="1" customWidth="1"/>
    <col min="5712" max="5712" width="6.54296875" style="1" customWidth="1"/>
    <col min="5713" max="5713" width="1.453125" style="1" customWidth="1"/>
    <col min="5714" max="5714" width="6.54296875" style="1" customWidth="1"/>
    <col min="5715" max="5715" width="1.453125" style="1" customWidth="1"/>
    <col min="5716" max="5716" width="6.54296875" style="1" customWidth="1"/>
    <col min="5717" max="5717" width="1.453125" style="1" customWidth="1"/>
    <col min="5718" max="5718" width="6.54296875" style="1" customWidth="1"/>
    <col min="5719" max="5719" width="1.453125" style="1" customWidth="1"/>
    <col min="5720" max="5720" width="6.54296875" style="1" customWidth="1"/>
    <col min="5721" max="5721" width="1.453125" style="1" customWidth="1"/>
    <col min="5722" max="5722" width="6.54296875" style="1" customWidth="1"/>
    <col min="5723" max="5723" width="1.453125" style="1" customWidth="1"/>
    <col min="5724" max="5724" width="6.54296875" style="1" customWidth="1"/>
    <col min="5725" max="5725" width="1.453125" style="1" customWidth="1"/>
    <col min="5726" max="5726" width="6.54296875" style="1" customWidth="1"/>
    <col min="5727" max="5727" width="1.453125" style="1" customWidth="1"/>
    <col min="5728" max="5728" width="6.54296875" style="1" customWidth="1"/>
    <col min="5729" max="5729" width="1.453125" style="1" customWidth="1"/>
    <col min="5730" max="5730" width="6.54296875" style="1" customWidth="1"/>
    <col min="5731" max="5731" width="1.453125" style="1" customWidth="1"/>
    <col min="5732" max="5732" width="6.54296875" style="1" customWidth="1"/>
    <col min="5733" max="5733" width="1.453125" style="1" customWidth="1"/>
    <col min="5734" max="5734" width="6.54296875" style="1" customWidth="1"/>
    <col min="5735" max="5735" width="1.453125" style="1" customWidth="1"/>
    <col min="5736" max="5736" width="6.54296875" style="1" customWidth="1"/>
    <col min="5737" max="5737" width="1.453125" style="1" customWidth="1"/>
    <col min="5738" max="5738" width="6.54296875" style="1" customWidth="1"/>
    <col min="5739" max="5739" width="1.453125" style="1" customWidth="1"/>
    <col min="5740" max="5740" width="6.54296875" style="1" customWidth="1"/>
    <col min="5741" max="5741" width="1.453125" style="1" customWidth="1"/>
    <col min="5742" max="5742" width="6.54296875" style="1" customWidth="1"/>
    <col min="5743" max="5743" width="1.453125" style="1" customWidth="1"/>
    <col min="5744" max="5744" width="0.1796875" style="1" customWidth="1"/>
    <col min="5745" max="5745" width="3.453125" style="1" customWidth="1"/>
    <col min="5746" max="5746" width="5.453125" style="1" customWidth="1"/>
    <col min="5747" max="5747" width="42.453125" style="1" customWidth="1"/>
    <col min="5748" max="5748" width="8" style="1" customWidth="1"/>
    <col min="5749" max="5749" width="6.453125" style="1" customWidth="1"/>
    <col min="5750" max="5750" width="1.453125" style="1" customWidth="1"/>
    <col min="5751" max="5751" width="6.453125" style="1" customWidth="1"/>
    <col min="5752" max="5752" width="1.453125" style="1" customWidth="1"/>
    <col min="5753" max="5753" width="5.54296875" style="1" customWidth="1"/>
    <col min="5754" max="5754" width="1.453125" style="1" customWidth="1"/>
    <col min="5755" max="5755" width="5.54296875" style="1" customWidth="1"/>
    <col min="5756" max="5756" width="1.453125" style="1" customWidth="1"/>
    <col min="5757" max="5757" width="5.54296875" style="1" customWidth="1"/>
    <col min="5758" max="5758" width="1.453125" style="1" customWidth="1"/>
    <col min="5759" max="5759" width="5.54296875" style="1" customWidth="1"/>
    <col min="5760" max="5760" width="1.453125" style="1" customWidth="1"/>
    <col min="5761" max="5761" width="5.54296875" style="1" customWidth="1"/>
    <col min="5762" max="5762" width="1.453125" style="1" customWidth="1"/>
    <col min="5763" max="5763" width="5.54296875" style="1" customWidth="1"/>
    <col min="5764" max="5764" width="1.453125" style="1" customWidth="1"/>
    <col min="5765" max="5765" width="5.54296875" style="1" customWidth="1"/>
    <col min="5766" max="5766" width="1.453125" style="1" customWidth="1"/>
    <col min="5767" max="5767" width="5.54296875" style="1" customWidth="1"/>
    <col min="5768" max="5768" width="1.453125" style="1" customWidth="1"/>
    <col min="5769" max="5769" width="5.54296875" style="1" customWidth="1"/>
    <col min="5770" max="5770" width="1.453125" style="1" customWidth="1"/>
    <col min="5771" max="5771" width="5.54296875" style="1" customWidth="1"/>
    <col min="5772" max="5772" width="1.453125" style="1" customWidth="1"/>
    <col min="5773" max="5773" width="5.54296875" style="1" customWidth="1"/>
    <col min="5774" max="5774" width="1.453125" style="1" customWidth="1"/>
    <col min="5775" max="5775" width="5.54296875" style="1" customWidth="1"/>
    <col min="5776" max="5776" width="1.453125" style="1" customWidth="1"/>
    <col min="5777" max="5777" width="5.54296875" style="1" customWidth="1"/>
    <col min="5778" max="5778" width="1.453125" style="1" customWidth="1"/>
    <col min="5779" max="5779" width="5.54296875" style="1" customWidth="1"/>
    <col min="5780" max="5780" width="1.453125" style="1" customWidth="1"/>
    <col min="5781" max="5781" width="5.54296875" style="1" customWidth="1"/>
    <col min="5782" max="5782" width="1.453125" style="1" customWidth="1"/>
    <col min="5783" max="5783" width="5.54296875" style="1" customWidth="1"/>
    <col min="5784" max="5784" width="1.453125" style="1" customWidth="1"/>
    <col min="5785" max="5785" width="5.54296875" style="1" customWidth="1"/>
    <col min="5786" max="5786" width="1.453125" style="1" customWidth="1"/>
    <col min="5787" max="5787" width="5.54296875" style="1" customWidth="1"/>
    <col min="5788" max="5788" width="1.453125" style="1" customWidth="1"/>
    <col min="5789" max="5789" width="5.54296875" style="1" customWidth="1"/>
    <col min="5790" max="5790" width="1.453125" style="1" customWidth="1"/>
    <col min="5791" max="5791" width="5.54296875" style="1" customWidth="1"/>
    <col min="5792" max="5792" width="1.453125" style="1" customWidth="1"/>
    <col min="5793" max="5950" width="9.1796875" style="1"/>
    <col min="5951" max="5952" width="0" style="1" hidden="1" customWidth="1"/>
    <col min="5953" max="5953" width="8.54296875" style="1" customWidth="1"/>
    <col min="5954" max="5954" width="31.81640625" style="1" customWidth="1"/>
    <col min="5955" max="5955" width="8.453125" style="1" customWidth="1"/>
    <col min="5956" max="5956" width="6.54296875" style="1" customWidth="1"/>
    <col min="5957" max="5957" width="1.453125" style="1" customWidth="1"/>
    <col min="5958" max="5958" width="6.54296875" style="1" customWidth="1"/>
    <col min="5959" max="5959" width="1.453125" style="1" customWidth="1"/>
    <col min="5960" max="5960" width="6.54296875" style="1" customWidth="1"/>
    <col min="5961" max="5961" width="1.453125" style="1" customWidth="1"/>
    <col min="5962" max="5962" width="6.54296875" style="1" customWidth="1"/>
    <col min="5963" max="5963" width="1.453125" style="1" customWidth="1"/>
    <col min="5964" max="5964" width="6.54296875" style="1" customWidth="1"/>
    <col min="5965" max="5965" width="1.453125" style="1" customWidth="1"/>
    <col min="5966" max="5966" width="6.453125" style="1" customWidth="1"/>
    <col min="5967" max="5967" width="1.453125" style="1" customWidth="1"/>
    <col min="5968" max="5968" width="6.54296875" style="1" customWidth="1"/>
    <col min="5969" max="5969" width="1.453125" style="1" customWidth="1"/>
    <col min="5970" max="5970" width="6.54296875" style="1" customWidth="1"/>
    <col min="5971" max="5971" width="1.453125" style="1" customWidth="1"/>
    <col min="5972" max="5972" width="6.54296875" style="1" customWidth="1"/>
    <col min="5973" max="5973" width="1.453125" style="1" customWidth="1"/>
    <col min="5974" max="5974" width="6.54296875" style="1" customWidth="1"/>
    <col min="5975" max="5975" width="1.453125" style="1" customWidth="1"/>
    <col min="5976" max="5976" width="6.54296875" style="1" customWidth="1"/>
    <col min="5977" max="5977" width="1.453125" style="1" customWidth="1"/>
    <col min="5978" max="5978" width="6.54296875" style="1" customWidth="1"/>
    <col min="5979" max="5979" width="1.453125" style="1" customWidth="1"/>
    <col min="5980" max="5980" width="6.54296875" style="1" customWidth="1"/>
    <col min="5981" max="5981" width="1.453125" style="1" customWidth="1"/>
    <col min="5982" max="5982" width="6.54296875" style="1" customWidth="1"/>
    <col min="5983" max="5983" width="1.453125" style="1" customWidth="1"/>
    <col min="5984" max="5984" width="6.54296875" style="1" customWidth="1"/>
    <col min="5985" max="5985" width="1.453125" style="1" customWidth="1"/>
    <col min="5986" max="5986" width="6.54296875" style="1" customWidth="1"/>
    <col min="5987" max="5987" width="1.453125" style="1" customWidth="1"/>
    <col min="5988" max="5988" width="6.54296875" style="1" customWidth="1"/>
    <col min="5989" max="5989" width="1.453125" style="1" customWidth="1"/>
    <col min="5990" max="5990" width="6.54296875" style="1" customWidth="1"/>
    <col min="5991" max="5991" width="1.453125" style="1" customWidth="1"/>
    <col min="5992" max="5992" width="6.54296875" style="1" customWidth="1"/>
    <col min="5993" max="5993" width="1.453125" style="1" customWidth="1"/>
    <col min="5994" max="5994" width="6.54296875" style="1" customWidth="1"/>
    <col min="5995" max="5995" width="1.453125" style="1" customWidth="1"/>
    <col min="5996" max="5996" width="6.54296875" style="1" customWidth="1"/>
    <col min="5997" max="5997" width="1.453125" style="1" customWidth="1"/>
    <col min="5998" max="5998" width="6.54296875" style="1" customWidth="1"/>
    <col min="5999" max="5999" width="1.453125" style="1" customWidth="1"/>
    <col min="6000" max="6000" width="0.1796875" style="1" customWidth="1"/>
    <col min="6001" max="6001" width="3.453125" style="1" customWidth="1"/>
    <col min="6002" max="6002" width="5.453125" style="1" customWidth="1"/>
    <col min="6003" max="6003" width="42.453125" style="1" customWidth="1"/>
    <col min="6004" max="6004" width="8" style="1" customWidth="1"/>
    <col min="6005" max="6005" width="6.453125" style="1" customWidth="1"/>
    <col min="6006" max="6006" width="1.453125" style="1" customWidth="1"/>
    <col min="6007" max="6007" width="6.453125" style="1" customWidth="1"/>
    <col min="6008" max="6008" width="1.453125" style="1" customWidth="1"/>
    <col min="6009" max="6009" width="5.54296875" style="1" customWidth="1"/>
    <col min="6010" max="6010" width="1.453125" style="1" customWidth="1"/>
    <col min="6011" max="6011" width="5.54296875" style="1" customWidth="1"/>
    <col min="6012" max="6012" width="1.453125" style="1" customWidth="1"/>
    <col min="6013" max="6013" width="5.54296875" style="1" customWidth="1"/>
    <col min="6014" max="6014" width="1.453125" style="1" customWidth="1"/>
    <col min="6015" max="6015" width="5.54296875" style="1" customWidth="1"/>
    <col min="6016" max="6016" width="1.453125" style="1" customWidth="1"/>
    <col min="6017" max="6017" width="5.54296875" style="1" customWidth="1"/>
    <col min="6018" max="6018" width="1.453125" style="1" customWidth="1"/>
    <col min="6019" max="6019" width="5.54296875" style="1" customWidth="1"/>
    <col min="6020" max="6020" width="1.453125" style="1" customWidth="1"/>
    <col min="6021" max="6021" width="5.54296875" style="1" customWidth="1"/>
    <col min="6022" max="6022" width="1.453125" style="1" customWidth="1"/>
    <col min="6023" max="6023" width="5.54296875" style="1" customWidth="1"/>
    <col min="6024" max="6024" width="1.453125" style="1" customWidth="1"/>
    <col min="6025" max="6025" width="5.54296875" style="1" customWidth="1"/>
    <col min="6026" max="6026" width="1.453125" style="1" customWidth="1"/>
    <col min="6027" max="6027" width="5.54296875" style="1" customWidth="1"/>
    <col min="6028" max="6028" width="1.453125" style="1" customWidth="1"/>
    <col min="6029" max="6029" width="5.54296875" style="1" customWidth="1"/>
    <col min="6030" max="6030" width="1.453125" style="1" customWidth="1"/>
    <col min="6031" max="6031" width="5.54296875" style="1" customWidth="1"/>
    <col min="6032" max="6032" width="1.453125" style="1" customWidth="1"/>
    <col min="6033" max="6033" width="5.54296875" style="1" customWidth="1"/>
    <col min="6034" max="6034" width="1.453125" style="1" customWidth="1"/>
    <col min="6035" max="6035" width="5.54296875" style="1" customWidth="1"/>
    <col min="6036" max="6036" width="1.453125" style="1" customWidth="1"/>
    <col min="6037" max="6037" width="5.54296875" style="1" customWidth="1"/>
    <col min="6038" max="6038" width="1.453125" style="1" customWidth="1"/>
    <col min="6039" max="6039" width="5.54296875" style="1" customWidth="1"/>
    <col min="6040" max="6040" width="1.453125" style="1" customWidth="1"/>
    <col min="6041" max="6041" width="5.54296875" style="1" customWidth="1"/>
    <col min="6042" max="6042" width="1.453125" style="1" customWidth="1"/>
    <col min="6043" max="6043" width="5.54296875" style="1" customWidth="1"/>
    <col min="6044" max="6044" width="1.453125" style="1" customWidth="1"/>
    <col min="6045" max="6045" width="5.54296875" style="1" customWidth="1"/>
    <col min="6046" max="6046" width="1.453125" style="1" customWidth="1"/>
    <col min="6047" max="6047" width="5.54296875" style="1" customWidth="1"/>
    <col min="6048" max="6048" width="1.453125" style="1" customWidth="1"/>
    <col min="6049" max="6206" width="9.1796875" style="1"/>
    <col min="6207" max="6208" width="0" style="1" hidden="1" customWidth="1"/>
    <col min="6209" max="6209" width="8.54296875" style="1" customWidth="1"/>
    <col min="6210" max="6210" width="31.81640625" style="1" customWidth="1"/>
    <col min="6211" max="6211" width="8.453125" style="1" customWidth="1"/>
    <col min="6212" max="6212" width="6.54296875" style="1" customWidth="1"/>
    <col min="6213" max="6213" width="1.453125" style="1" customWidth="1"/>
    <col min="6214" max="6214" width="6.54296875" style="1" customWidth="1"/>
    <col min="6215" max="6215" width="1.453125" style="1" customWidth="1"/>
    <col min="6216" max="6216" width="6.54296875" style="1" customWidth="1"/>
    <col min="6217" max="6217" width="1.453125" style="1" customWidth="1"/>
    <col min="6218" max="6218" width="6.54296875" style="1" customWidth="1"/>
    <col min="6219" max="6219" width="1.453125" style="1" customWidth="1"/>
    <col min="6220" max="6220" width="6.54296875" style="1" customWidth="1"/>
    <col min="6221" max="6221" width="1.453125" style="1" customWidth="1"/>
    <col min="6222" max="6222" width="6.453125" style="1" customWidth="1"/>
    <col min="6223" max="6223" width="1.453125" style="1" customWidth="1"/>
    <col min="6224" max="6224" width="6.54296875" style="1" customWidth="1"/>
    <col min="6225" max="6225" width="1.453125" style="1" customWidth="1"/>
    <col min="6226" max="6226" width="6.54296875" style="1" customWidth="1"/>
    <col min="6227" max="6227" width="1.453125" style="1" customWidth="1"/>
    <col min="6228" max="6228" width="6.54296875" style="1" customWidth="1"/>
    <col min="6229" max="6229" width="1.453125" style="1" customWidth="1"/>
    <col min="6230" max="6230" width="6.54296875" style="1" customWidth="1"/>
    <col min="6231" max="6231" width="1.453125" style="1" customWidth="1"/>
    <col min="6232" max="6232" width="6.54296875" style="1" customWidth="1"/>
    <col min="6233" max="6233" width="1.453125" style="1" customWidth="1"/>
    <col min="6234" max="6234" width="6.54296875" style="1" customWidth="1"/>
    <col min="6235" max="6235" width="1.453125" style="1" customWidth="1"/>
    <col min="6236" max="6236" width="6.54296875" style="1" customWidth="1"/>
    <col min="6237" max="6237" width="1.453125" style="1" customWidth="1"/>
    <col min="6238" max="6238" width="6.54296875" style="1" customWidth="1"/>
    <col min="6239" max="6239" width="1.453125" style="1" customWidth="1"/>
    <col min="6240" max="6240" width="6.54296875" style="1" customWidth="1"/>
    <col min="6241" max="6241" width="1.453125" style="1" customWidth="1"/>
    <col min="6242" max="6242" width="6.54296875" style="1" customWidth="1"/>
    <col min="6243" max="6243" width="1.453125" style="1" customWidth="1"/>
    <col min="6244" max="6244" width="6.54296875" style="1" customWidth="1"/>
    <col min="6245" max="6245" width="1.453125" style="1" customWidth="1"/>
    <col min="6246" max="6246" width="6.54296875" style="1" customWidth="1"/>
    <col min="6247" max="6247" width="1.453125" style="1" customWidth="1"/>
    <col min="6248" max="6248" width="6.54296875" style="1" customWidth="1"/>
    <col min="6249" max="6249" width="1.453125" style="1" customWidth="1"/>
    <col min="6250" max="6250" width="6.54296875" style="1" customWidth="1"/>
    <col min="6251" max="6251" width="1.453125" style="1" customWidth="1"/>
    <col min="6252" max="6252" width="6.54296875" style="1" customWidth="1"/>
    <col min="6253" max="6253" width="1.453125" style="1" customWidth="1"/>
    <col min="6254" max="6254" width="6.54296875" style="1" customWidth="1"/>
    <col min="6255" max="6255" width="1.453125" style="1" customWidth="1"/>
    <col min="6256" max="6256" width="0.1796875" style="1" customWidth="1"/>
    <col min="6257" max="6257" width="3.453125" style="1" customWidth="1"/>
    <col min="6258" max="6258" width="5.453125" style="1" customWidth="1"/>
    <col min="6259" max="6259" width="42.453125" style="1" customWidth="1"/>
    <col min="6260" max="6260" width="8" style="1" customWidth="1"/>
    <col min="6261" max="6261" width="6.453125" style="1" customWidth="1"/>
    <col min="6262" max="6262" width="1.453125" style="1" customWidth="1"/>
    <col min="6263" max="6263" width="6.453125" style="1" customWidth="1"/>
    <col min="6264" max="6264" width="1.453125" style="1" customWidth="1"/>
    <col min="6265" max="6265" width="5.54296875" style="1" customWidth="1"/>
    <col min="6266" max="6266" width="1.453125" style="1" customWidth="1"/>
    <col min="6267" max="6267" width="5.54296875" style="1" customWidth="1"/>
    <col min="6268" max="6268" width="1.453125" style="1" customWidth="1"/>
    <col min="6269" max="6269" width="5.54296875" style="1" customWidth="1"/>
    <col min="6270" max="6270" width="1.453125" style="1" customWidth="1"/>
    <col min="6271" max="6271" width="5.54296875" style="1" customWidth="1"/>
    <col min="6272" max="6272" width="1.453125" style="1" customWidth="1"/>
    <col min="6273" max="6273" width="5.54296875" style="1" customWidth="1"/>
    <col min="6274" max="6274" width="1.453125" style="1" customWidth="1"/>
    <col min="6275" max="6275" width="5.54296875" style="1" customWidth="1"/>
    <col min="6276" max="6276" width="1.453125" style="1" customWidth="1"/>
    <col min="6277" max="6277" width="5.54296875" style="1" customWidth="1"/>
    <col min="6278" max="6278" width="1.453125" style="1" customWidth="1"/>
    <col min="6279" max="6279" width="5.54296875" style="1" customWidth="1"/>
    <col min="6280" max="6280" width="1.453125" style="1" customWidth="1"/>
    <col min="6281" max="6281" width="5.54296875" style="1" customWidth="1"/>
    <col min="6282" max="6282" width="1.453125" style="1" customWidth="1"/>
    <col min="6283" max="6283" width="5.54296875" style="1" customWidth="1"/>
    <col min="6284" max="6284" width="1.453125" style="1" customWidth="1"/>
    <col min="6285" max="6285" width="5.54296875" style="1" customWidth="1"/>
    <col min="6286" max="6286" width="1.453125" style="1" customWidth="1"/>
    <col min="6287" max="6287" width="5.54296875" style="1" customWidth="1"/>
    <col min="6288" max="6288" width="1.453125" style="1" customWidth="1"/>
    <col min="6289" max="6289" width="5.54296875" style="1" customWidth="1"/>
    <col min="6290" max="6290" width="1.453125" style="1" customWidth="1"/>
    <col min="6291" max="6291" width="5.54296875" style="1" customWidth="1"/>
    <col min="6292" max="6292" width="1.453125" style="1" customWidth="1"/>
    <col min="6293" max="6293" width="5.54296875" style="1" customWidth="1"/>
    <col min="6294" max="6294" width="1.453125" style="1" customWidth="1"/>
    <col min="6295" max="6295" width="5.54296875" style="1" customWidth="1"/>
    <col min="6296" max="6296" width="1.453125" style="1" customWidth="1"/>
    <col min="6297" max="6297" width="5.54296875" style="1" customWidth="1"/>
    <col min="6298" max="6298" width="1.453125" style="1" customWidth="1"/>
    <col min="6299" max="6299" width="5.54296875" style="1" customWidth="1"/>
    <col min="6300" max="6300" width="1.453125" style="1" customWidth="1"/>
    <col min="6301" max="6301" width="5.54296875" style="1" customWidth="1"/>
    <col min="6302" max="6302" width="1.453125" style="1" customWidth="1"/>
    <col min="6303" max="6303" width="5.54296875" style="1" customWidth="1"/>
    <col min="6304" max="6304" width="1.453125" style="1" customWidth="1"/>
    <col min="6305" max="6462" width="9.1796875" style="1"/>
    <col min="6463" max="6464" width="0" style="1" hidden="1" customWidth="1"/>
    <col min="6465" max="6465" width="8.54296875" style="1" customWidth="1"/>
    <col min="6466" max="6466" width="31.81640625" style="1" customWidth="1"/>
    <col min="6467" max="6467" width="8.453125" style="1" customWidth="1"/>
    <col min="6468" max="6468" width="6.54296875" style="1" customWidth="1"/>
    <col min="6469" max="6469" width="1.453125" style="1" customWidth="1"/>
    <col min="6470" max="6470" width="6.54296875" style="1" customWidth="1"/>
    <col min="6471" max="6471" width="1.453125" style="1" customWidth="1"/>
    <col min="6472" max="6472" width="6.54296875" style="1" customWidth="1"/>
    <col min="6473" max="6473" width="1.453125" style="1" customWidth="1"/>
    <col min="6474" max="6474" width="6.54296875" style="1" customWidth="1"/>
    <col min="6475" max="6475" width="1.453125" style="1" customWidth="1"/>
    <col min="6476" max="6476" width="6.54296875" style="1" customWidth="1"/>
    <col min="6477" max="6477" width="1.453125" style="1" customWidth="1"/>
    <col min="6478" max="6478" width="6.453125" style="1" customWidth="1"/>
    <col min="6479" max="6479" width="1.453125" style="1" customWidth="1"/>
    <col min="6480" max="6480" width="6.54296875" style="1" customWidth="1"/>
    <col min="6481" max="6481" width="1.453125" style="1" customWidth="1"/>
    <col min="6482" max="6482" width="6.54296875" style="1" customWidth="1"/>
    <col min="6483" max="6483" width="1.453125" style="1" customWidth="1"/>
    <col min="6484" max="6484" width="6.54296875" style="1" customWidth="1"/>
    <col min="6485" max="6485" width="1.453125" style="1" customWidth="1"/>
    <col min="6486" max="6486" width="6.54296875" style="1" customWidth="1"/>
    <col min="6487" max="6487" width="1.453125" style="1" customWidth="1"/>
    <col min="6488" max="6488" width="6.54296875" style="1" customWidth="1"/>
    <col min="6489" max="6489" width="1.453125" style="1" customWidth="1"/>
    <col min="6490" max="6490" width="6.54296875" style="1" customWidth="1"/>
    <col min="6491" max="6491" width="1.453125" style="1" customWidth="1"/>
    <col min="6492" max="6492" width="6.54296875" style="1" customWidth="1"/>
    <col min="6493" max="6493" width="1.453125" style="1" customWidth="1"/>
    <col min="6494" max="6494" width="6.54296875" style="1" customWidth="1"/>
    <col min="6495" max="6495" width="1.453125" style="1" customWidth="1"/>
    <col min="6496" max="6496" width="6.54296875" style="1" customWidth="1"/>
    <col min="6497" max="6497" width="1.453125" style="1" customWidth="1"/>
    <col min="6498" max="6498" width="6.54296875" style="1" customWidth="1"/>
    <col min="6499" max="6499" width="1.453125" style="1" customWidth="1"/>
    <col min="6500" max="6500" width="6.54296875" style="1" customWidth="1"/>
    <col min="6501" max="6501" width="1.453125" style="1" customWidth="1"/>
    <col min="6502" max="6502" width="6.54296875" style="1" customWidth="1"/>
    <col min="6503" max="6503" width="1.453125" style="1" customWidth="1"/>
    <col min="6504" max="6504" width="6.54296875" style="1" customWidth="1"/>
    <col min="6505" max="6505" width="1.453125" style="1" customWidth="1"/>
    <col min="6506" max="6506" width="6.54296875" style="1" customWidth="1"/>
    <col min="6507" max="6507" width="1.453125" style="1" customWidth="1"/>
    <col min="6508" max="6508" width="6.54296875" style="1" customWidth="1"/>
    <col min="6509" max="6509" width="1.453125" style="1" customWidth="1"/>
    <col min="6510" max="6510" width="6.54296875" style="1" customWidth="1"/>
    <col min="6511" max="6511" width="1.453125" style="1" customWidth="1"/>
    <col min="6512" max="6512" width="0.1796875" style="1" customWidth="1"/>
    <col min="6513" max="6513" width="3.453125" style="1" customWidth="1"/>
    <col min="6514" max="6514" width="5.453125" style="1" customWidth="1"/>
    <col min="6515" max="6515" width="42.453125" style="1" customWidth="1"/>
    <col min="6516" max="6516" width="8" style="1" customWidth="1"/>
    <col min="6517" max="6517" width="6.453125" style="1" customWidth="1"/>
    <col min="6518" max="6518" width="1.453125" style="1" customWidth="1"/>
    <col min="6519" max="6519" width="6.453125" style="1" customWidth="1"/>
    <col min="6520" max="6520" width="1.453125" style="1" customWidth="1"/>
    <col min="6521" max="6521" width="5.54296875" style="1" customWidth="1"/>
    <col min="6522" max="6522" width="1.453125" style="1" customWidth="1"/>
    <col min="6523" max="6523" width="5.54296875" style="1" customWidth="1"/>
    <col min="6524" max="6524" width="1.453125" style="1" customWidth="1"/>
    <col min="6525" max="6525" width="5.54296875" style="1" customWidth="1"/>
    <col min="6526" max="6526" width="1.453125" style="1" customWidth="1"/>
    <col min="6527" max="6527" width="5.54296875" style="1" customWidth="1"/>
    <col min="6528" max="6528" width="1.453125" style="1" customWidth="1"/>
    <col min="6529" max="6529" width="5.54296875" style="1" customWidth="1"/>
    <col min="6530" max="6530" width="1.453125" style="1" customWidth="1"/>
    <col min="6531" max="6531" width="5.54296875" style="1" customWidth="1"/>
    <col min="6532" max="6532" width="1.453125" style="1" customWidth="1"/>
    <col min="6533" max="6533" width="5.54296875" style="1" customWidth="1"/>
    <col min="6534" max="6534" width="1.453125" style="1" customWidth="1"/>
    <col min="6535" max="6535" width="5.54296875" style="1" customWidth="1"/>
    <col min="6536" max="6536" width="1.453125" style="1" customWidth="1"/>
    <col min="6537" max="6537" width="5.54296875" style="1" customWidth="1"/>
    <col min="6538" max="6538" width="1.453125" style="1" customWidth="1"/>
    <col min="6539" max="6539" width="5.54296875" style="1" customWidth="1"/>
    <col min="6540" max="6540" width="1.453125" style="1" customWidth="1"/>
    <col min="6541" max="6541" width="5.54296875" style="1" customWidth="1"/>
    <col min="6542" max="6542" width="1.453125" style="1" customWidth="1"/>
    <col min="6543" max="6543" width="5.54296875" style="1" customWidth="1"/>
    <col min="6544" max="6544" width="1.453125" style="1" customWidth="1"/>
    <col min="6545" max="6545" width="5.54296875" style="1" customWidth="1"/>
    <col min="6546" max="6546" width="1.453125" style="1" customWidth="1"/>
    <col min="6547" max="6547" width="5.54296875" style="1" customWidth="1"/>
    <col min="6548" max="6548" width="1.453125" style="1" customWidth="1"/>
    <col min="6549" max="6549" width="5.54296875" style="1" customWidth="1"/>
    <col min="6550" max="6550" width="1.453125" style="1" customWidth="1"/>
    <col min="6551" max="6551" width="5.54296875" style="1" customWidth="1"/>
    <col min="6552" max="6552" width="1.453125" style="1" customWidth="1"/>
    <col min="6553" max="6553" width="5.54296875" style="1" customWidth="1"/>
    <col min="6554" max="6554" width="1.453125" style="1" customWidth="1"/>
    <col min="6555" max="6555" width="5.54296875" style="1" customWidth="1"/>
    <col min="6556" max="6556" width="1.453125" style="1" customWidth="1"/>
    <col min="6557" max="6557" width="5.54296875" style="1" customWidth="1"/>
    <col min="6558" max="6558" width="1.453125" style="1" customWidth="1"/>
    <col min="6559" max="6559" width="5.54296875" style="1" customWidth="1"/>
    <col min="6560" max="6560" width="1.453125" style="1" customWidth="1"/>
    <col min="6561" max="6718" width="9.1796875" style="1"/>
    <col min="6719" max="6720" width="0" style="1" hidden="1" customWidth="1"/>
    <col min="6721" max="6721" width="8.54296875" style="1" customWidth="1"/>
    <col min="6722" max="6722" width="31.81640625" style="1" customWidth="1"/>
    <col min="6723" max="6723" width="8.453125" style="1" customWidth="1"/>
    <col min="6724" max="6724" width="6.54296875" style="1" customWidth="1"/>
    <col min="6725" max="6725" width="1.453125" style="1" customWidth="1"/>
    <col min="6726" max="6726" width="6.54296875" style="1" customWidth="1"/>
    <col min="6727" max="6727" width="1.453125" style="1" customWidth="1"/>
    <col min="6728" max="6728" width="6.54296875" style="1" customWidth="1"/>
    <col min="6729" max="6729" width="1.453125" style="1" customWidth="1"/>
    <col min="6730" max="6730" width="6.54296875" style="1" customWidth="1"/>
    <col min="6731" max="6731" width="1.453125" style="1" customWidth="1"/>
    <col min="6732" max="6732" width="6.54296875" style="1" customWidth="1"/>
    <col min="6733" max="6733" width="1.453125" style="1" customWidth="1"/>
    <col min="6734" max="6734" width="6.453125" style="1" customWidth="1"/>
    <col min="6735" max="6735" width="1.453125" style="1" customWidth="1"/>
    <col min="6736" max="6736" width="6.54296875" style="1" customWidth="1"/>
    <col min="6737" max="6737" width="1.453125" style="1" customWidth="1"/>
    <col min="6738" max="6738" width="6.54296875" style="1" customWidth="1"/>
    <col min="6739" max="6739" width="1.453125" style="1" customWidth="1"/>
    <col min="6740" max="6740" width="6.54296875" style="1" customWidth="1"/>
    <col min="6741" max="6741" width="1.453125" style="1" customWidth="1"/>
    <col min="6742" max="6742" width="6.54296875" style="1" customWidth="1"/>
    <col min="6743" max="6743" width="1.453125" style="1" customWidth="1"/>
    <col min="6744" max="6744" width="6.54296875" style="1" customWidth="1"/>
    <col min="6745" max="6745" width="1.453125" style="1" customWidth="1"/>
    <col min="6746" max="6746" width="6.54296875" style="1" customWidth="1"/>
    <col min="6747" max="6747" width="1.453125" style="1" customWidth="1"/>
    <col min="6748" max="6748" width="6.54296875" style="1" customWidth="1"/>
    <col min="6749" max="6749" width="1.453125" style="1" customWidth="1"/>
    <col min="6750" max="6750" width="6.54296875" style="1" customWidth="1"/>
    <col min="6751" max="6751" width="1.453125" style="1" customWidth="1"/>
    <col min="6752" max="6752" width="6.54296875" style="1" customWidth="1"/>
    <col min="6753" max="6753" width="1.453125" style="1" customWidth="1"/>
    <col min="6754" max="6754" width="6.54296875" style="1" customWidth="1"/>
    <col min="6755" max="6755" width="1.453125" style="1" customWidth="1"/>
    <col min="6756" max="6756" width="6.54296875" style="1" customWidth="1"/>
    <col min="6757" max="6757" width="1.453125" style="1" customWidth="1"/>
    <col min="6758" max="6758" width="6.54296875" style="1" customWidth="1"/>
    <col min="6759" max="6759" width="1.453125" style="1" customWidth="1"/>
    <col min="6760" max="6760" width="6.54296875" style="1" customWidth="1"/>
    <col min="6761" max="6761" width="1.453125" style="1" customWidth="1"/>
    <col min="6762" max="6762" width="6.54296875" style="1" customWidth="1"/>
    <col min="6763" max="6763" width="1.453125" style="1" customWidth="1"/>
    <col min="6764" max="6764" width="6.54296875" style="1" customWidth="1"/>
    <col min="6765" max="6765" width="1.453125" style="1" customWidth="1"/>
    <col min="6766" max="6766" width="6.54296875" style="1" customWidth="1"/>
    <col min="6767" max="6767" width="1.453125" style="1" customWidth="1"/>
    <col min="6768" max="6768" width="0.1796875" style="1" customWidth="1"/>
    <col min="6769" max="6769" width="3.453125" style="1" customWidth="1"/>
    <col min="6770" max="6770" width="5.453125" style="1" customWidth="1"/>
    <col min="6771" max="6771" width="42.453125" style="1" customWidth="1"/>
    <col min="6772" max="6772" width="8" style="1" customWidth="1"/>
    <col min="6773" max="6773" width="6.453125" style="1" customWidth="1"/>
    <col min="6774" max="6774" width="1.453125" style="1" customWidth="1"/>
    <col min="6775" max="6775" width="6.453125" style="1" customWidth="1"/>
    <col min="6776" max="6776" width="1.453125" style="1" customWidth="1"/>
    <col min="6777" max="6777" width="5.54296875" style="1" customWidth="1"/>
    <col min="6778" max="6778" width="1.453125" style="1" customWidth="1"/>
    <col min="6779" max="6779" width="5.54296875" style="1" customWidth="1"/>
    <col min="6780" max="6780" width="1.453125" style="1" customWidth="1"/>
    <col min="6781" max="6781" width="5.54296875" style="1" customWidth="1"/>
    <col min="6782" max="6782" width="1.453125" style="1" customWidth="1"/>
    <col min="6783" max="6783" width="5.54296875" style="1" customWidth="1"/>
    <col min="6784" max="6784" width="1.453125" style="1" customWidth="1"/>
    <col min="6785" max="6785" width="5.54296875" style="1" customWidth="1"/>
    <col min="6786" max="6786" width="1.453125" style="1" customWidth="1"/>
    <col min="6787" max="6787" width="5.54296875" style="1" customWidth="1"/>
    <col min="6788" max="6788" width="1.453125" style="1" customWidth="1"/>
    <col min="6789" max="6789" width="5.54296875" style="1" customWidth="1"/>
    <col min="6790" max="6790" width="1.453125" style="1" customWidth="1"/>
    <col min="6791" max="6791" width="5.54296875" style="1" customWidth="1"/>
    <col min="6792" max="6792" width="1.453125" style="1" customWidth="1"/>
    <col min="6793" max="6793" width="5.54296875" style="1" customWidth="1"/>
    <col min="6794" max="6794" width="1.453125" style="1" customWidth="1"/>
    <col min="6795" max="6795" width="5.54296875" style="1" customWidth="1"/>
    <col min="6796" max="6796" width="1.453125" style="1" customWidth="1"/>
    <col min="6797" max="6797" width="5.54296875" style="1" customWidth="1"/>
    <col min="6798" max="6798" width="1.453125" style="1" customWidth="1"/>
    <col min="6799" max="6799" width="5.54296875" style="1" customWidth="1"/>
    <col min="6800" max="6800" width="1.453125" style="1" customWidth="1"/>
    <col min="6801" max="6801" width="5.54296875" style="1" customWidth="1"/>
    <col min="6802" max="6802" width="1.453125" style="1" customWidth="1"/>
    <col min="6803" max="6803" width="5.54296875" style="1" customWidth="1"/>
    <col min="6804" max="6804" width="1.453125" style="1" customWidth="1"/>
    <col min="6805" max="6805" width="5.54296875" style="1" customWidth="1"/>
    <col min="6806" max="6806" width="1.453125" style="1" customWidth="1"/>
    <col min="6807" max="6807" width="5.54296875" style="1" customWidth="1"/>
    <col min="6808" max="6808" width="1.453125" style="1" customWidth="1"/>
    <col min="6809" max="6809" width="5.54296875" style="1" customWidth="1"/>
    <col min="6810" max="6810" width="1.453125" style="1" customWidth="1"/>
    <col min="6811" max="6811" width="5.54296875" style="1" customWidth="1"/>
    <col min="6812" max="6812" width="1.453125" style="1" customWidth="1"/>
    <col min="6813" max="6813" width="5.54296875" style="1" customWidth="1"/>
    <col min="6814" max="6814" width="1.453125" style="1" customWidth="1"/>
    <col min="6815" max="6815" width="5.54296875" style="1" customWidth="1"/>
    <col min="6816" max="6816" width="1.453125" style="1" customWidth="1"/>
    <col min="6817" max="6974" width="9.1796875" style="1"/>
    <col min="6975" max="6976" width="0" style="1" hidden="1" customWidth="1"/>
    <col min="6977" max="6977" width="8.54296875" style="1" customWidth="1"/>
    <col min="6978" max="6978" width="31.81640625" style="1" customWidth="1"/>
    <col min="6979" max="6979" width="8.453125" style="1" customWidth="1"/>
    <col min="6980" max="6980" width="6.54296875" style="1" customWidth="1"/>
    <col min="6981" max="6981" width="1.453125" style="1" customWidth="1"/>
    <col min="6982" max="6982" width="6.54296875" style="1" customWidth="1"/>
    <col min="6983" max="6983" width="1.453125" style="1" customWidth="1"/>
    <col min="6984" max="6984" width="6.54296875" style="1" customWidth="1"/>
    <col min="6985" max="6985" width="1.453125" style="1" customWidth="1"/>
    <col min="6986" max="6986" width="6.54296875" style="1" customWidth="1"/>
    <col min="6987" max="6987" width="1.453125" style="1" customWidth="1"/>
    <col min="6988" max="6988" width="6.54296875" style="1" customWidth="1"/>
    <col min="6989" max="6989" width="1.453125" style="1" customWidth="1"/>
    <col min="6990" max="6990" width="6.453125" style="1" customWidth="1"/>
    <col min="6991" max="6991" width="1.453125" style="1" customWidth="1"/>
    <col min="6992" max="6992" width="6.54296875" style="1" customWidth="1"/>
    <col min="6993" max="6993" width="1.453125" style="1" customWidth="1"/>
    <col min="6994" max="6994" width="6.54296875" style="1" customWidth="1"/>
    <col min="6995" max="6995" width="1.453125" style="1" customWidth="1"/>
    <col min="6996" max="6996" width="6.54296875" style="1" customWidth="1"/>
    <col min="6997" max="6997" width="1.453125" style="1" customWidth="1"/>
    <col min="6998" max="6998" width="6.54296875" style="1" customWidth="1"/>
    <col min="6999" max="6999" width="1.453125" style="1" customWidth="1"/>
    <col min="7000" max="7000" width="6.54296875" style="1" customWidth="1"/>
    <col min="7001" max="7001" width="1.453125" style="1" customWidth="1"/>
    <col min="7002" max="7002" width="6.54296875" style="1" customWidth="1"/>
    <col min="7003" max="7003" width="1.453125" style="1" customWidth="1"/>
    <col min="7004" max="7004" width="6.54296875" style="1" customWidth="1"/>
    <col min="7005" max="7005" width="1.453125" style="1" customWidth="1"/>
    <col min="7006" max="7006" width="6.54296875" style="1" customWidth="1"/>
    <col min="7007" max="7007" width="1.453125" style="1" customWidth="1"/>
    <col min="7008" max="7008" width="6.54296875" style="1" customWidth="1"/>
    <col min="7009" max="7009" width="1.453125" style="1" customWidth="1"/>
    <col min="7010" max="7010" width="6.54296875" style="1" customWidth="1"/>
    <col min="7011" max="7011" width="1.453125" style="1" customWidth="1"/>
    <col min="7012" max="7012" width="6.54296875" style="1" customWidth="1"/>
    <col min="7013" max="7013" width="1.453125" style="1" customWidth="1"/>
    <col min="7014" max="7014" width="6.54296875" style="1" customWidth="1"/>
    <col min="7015" max="7015" width="1.453125" style="1" customWidth="1"/>
    <col min="7016" max="7016" width="6.54296875" style="1" customWidth="1"/>
    <col min="7017" max="7017" width="1.453125" style="1" customWidth="1"/>
    <col min="7018" max="7018" width="6.54296875" style="1" customWidth="1"/>
    <col min="7019" max="7019" width="1.453125" style="1" customWidth="1"/>
    <col min="7020" max="7020" width="6.54296875" style="1" customWidth="1"/>
    <col min="7021" max="7021" width="1.453125" style="1" customWidth="1"/>
    <col min="7022" max="7022" width="6.54296875" style="1" customWidth="1"/>
    <col min="7023" max="7023" width="1.453125" style="1" customWidth="1"/>
    <col min="7024" max="7024" width="0.1796875" style="1" customWidth="1"/>
    <col min="7025" max="7025" width="3.453125" style="1" customWidth="1"/>
    <col min="7026" max="7026" width="5.453125" style="1" customWidth="1"/>
    <col min="7027" max="7027" width="42.453125" style="1" customWidth="1"/>
    <col min="7028" max="7028" width="8" style="1" customWidth="1"/>
    <col min="7029" max="7029" width="6.453125" style="1" customWidth="1"/>
    <col min="7030" max="7030" width="1.453125" style="1" customWidth="1"/>
    <col min="7031" max="7031" width="6.453125" style="1" customWidth="1"/>
    <col min="7032" max="7032" width="1.453125" style="1" customWidth="1"/>
    <col min="7033" max="7033" width="5.54296875" style="1" customWidth="1"/>
    <col min="7034" max="7034" width="1.453125" style="1" customWidth="1"/>
    <col min="7035" max="7035" width="5.54296875" style="1" customWidth="1"/>
    <col min="7036" max="7036" width="1.453125" style="1" customWidth="1"/>
    <col min="7037" max="7037" width="5.54296875" style="1" customWidth="1"/>
    <col min="7038" max="7038" width="1.453125" style="1" customWidth="1"/>
    <col min="7039" max="7039" width="5.54296875" style="1" customWidth="1"/>
    <col min="7040" max="7040" width="1.453125" style="1" customWidth="1"/>
    <col min="7041" max="7041" width="5.54296875" style="1" customWidth="1"/>
    <col min="7042" max="7042" width="1.453125" style="1" customWidth="1"/>
    <col min="7043" max="7043" width="5.54296875" style="1" customWidth="1"/>
    <col min="7044" max="7044" width="1.453125" style="1" customWidth="1"/>
    <col min="7045" max="7045" width="5.54296875" style="1" customWidth="1"/>
    <col min="7046" max="7046" width="1.453125" style="1" customWidth="1"/>
    <col min="7047" max="7047" width="5.54296875" style="1" customWidth="1"/>
    <col min="7048" max="7048" width="1.453125" style="1" customWidth="1"/>
    <col min="7049" max="7049" width="5.54296875" style="1" customWidth="1"/>
    <col min="7050" max="7050" width="1.453125" style="1" customWidth="1"/>
    <col min="7051" max="7051" width="5.54296875" style="1" customWidth="1"/>
    <col min="7052" max="7052" width="1.453125" style="1" customWidth="1"/>
    <col min="7053" max="7053" width="5.54296875" style="1" customWidth="1"/>
    <col min="7054" max="7054" width="1.453125" style="1" customWidth="1"/>
    <col min="7055" max="7055" width="5.54296875" style="1" customWidth="1"/>
    <col min="7056" max="7056" width="1.453125" style="1" customWidth="1"/>
    <col min="7057" max="7057" width="5.54296875" style="1" customWidth="1"/>
    <col min="7058" max="7058" width="1.453125" style="1" customWidth="1"/>
    <col min="7059" max="7059" width="5.54296875" style="1" customWidth="1"/>
    <col min="7060" max="7060" width="1.453125" style="1" customWidth="1"/>
    <col min="7061" max="7061" width="5.54296875" style="1" customWidth="1"/>
    <col min="7062" max="7062" width="1.453125" style="1" customWidth="1"/>
    <col min="7063" max="7063" width="5.54296875" style="1" customWidth="1"/>
    <col min="7064" max="7064" width="1.453125" style="1" customWidth="1"/>
    <col min="7065" max="7065" width="5.54296875" style="1" customWidth="1"/>
    <col min="7066" max="7066" width="1.453125" style="1" customWidth="1"/>
    <col min="7067" max="7067" width="5.54296875" style="1" customWidth="1"/>
    <col min="7068" max="7068" width="1.453125" style="1" customWidth="1"/>
    <col min="7069" max="7069" width="5.54296875" style="1" customWidth="1"/>
    <col min="7070" max="7070" width="1.453125" style="1" customWidth="1"/>
    <col min="7071" max="7071" width="5.54296875" style="1" customWidth="1"/>
    <col min="7072" max="7072" width="1.453125" style="1" customWidth="1"/>
    <col min="7073" max="7230" width="9.1796875" style="1"/>
    <col min="7231" max="7232" width="0" style="1" hidden="1" customWidth="1"/>
    <col min="7233" max="7233" width="8.54296875" style="1" customWidth="1"/>
    <col min="7234" max="7234" width="31.81640625" style="1" customWidth="1"/>
    <col min="7235" max="7235" width="8.453125" style="1" customWidth="1"/>
    <col min="7236" max="7236" width="6.54296875" style="1" customWidth="1"/>
    <col min="7237" max="7237" width="1.453125" style="1" customWidth="1"/>
    <col min="7238" max="7238" width="6.54296875" style="1" customWidth="1"/>
    <col min="7239" max="7239" width="1.453125" style="1" customWidth="1"/>
    <col min="7240" max="7240" width="6.54296875" style="1" customWidth="1"/>
    <col min="7241" max="7241" width="1.453125" style="1" customWidth="1"/>
    <col min="7242" max="7242" width="6.54296875" style="1" customWidth="1"/>
    <col min="7243" max="7243" width="1.453125" style="1" customWidth="1"/>
    <col min="7244" max="7244" width="6.54296875" style="1" customWidth="1"/>
    <col min="7245" max="7245" width="1.453125" style="1" customWidth="1"/>
    <col min="7246" max="7246" width="6.453125" style="1" customWidth="1"/>
    <col min="7247" max="7247" width="1.453125" style="1" customWidth="1"/>
    <col min="7248" max="7248" width="6.54296875" style="1" customWidth="1"/>
    <col min="7249" max="7249" width="1.453125" style="1" customWidth="1"/>
    <col min="7250" max="7250" width="6.54296875" style="1" customWidth="1"/>
    <col min="7251" max="7251" width="1.453125" style="1" customWidth="1"/>
    <col min="7252" max="7252" width="6.54296875" style="1" customWidth="1"/>
    <col min="7253" max="7253" width="1.453125" style="1" customWidth="1"/>
    <col min="7254" max="7254" width="6.54296875" style="1" customWidth="1"/>
    <col min="7255" max="7255" width="1.453125" style="1" customWidth="1"/>
    <col min="7256" max="7256" width="6.54296875" style="1" customWidth="1"/>
    <col min="7257" max="7257" width="1.453125" style="1" customWidth="1"/>
    <col min="7258" max="7258" width="6.54296875" style="1" customWidth="1"/>
    <col min="7259" max="7259" width="1.453125" style="1" customWidth="1"/>
    <col min="7260" max="7260" width="6.54296875" style="1" customWidth="1"/>
    <col min="7261" max="7261" width="1.453125" style="1" customWidth="1"/>
    <col min="7262" max="7262" width="6.54296875" style="1" customWidth="1"/>
    <col min="7263" max="7263" width="1.453125" style="1" customWidth="1"/>
    <col min="7264" max="7264" width="6.54296875" style="1" customWidth="1"/>
    <col min="7265" max="7265" width="1.453125" style="1" customWidth="1"/>
    <col min="7266" max="7266" width="6.54296875" style="1" customWidth="1"/>
    <col min="7267" max="7267" width="1.453125" style="1" customWidth="1"/>
    <col min="7268" max="7268" width="6.54296875" style="1" customWidth="1"/>
    <col min="7269" max="7269" width="1.453125" style="1" customWidth="1"/>
    <col min="7270" max="7270" width="6.54296875" style="1" customWidth="1"/>
    <col min="7271" max="7271" width="1.453125" style="1" customWidth="1"/>
    <col min="7272" max="7272" width="6.54296875" style="1" customWidth="1"/>
    <col min="7273" max="7273" width="1.453125" style="1" customWidth="1"/>
    <col min="7274" max="7274" width="6.54296875" style="1" customWidth="1"/>
    <col min="7275" max="7275" width="1.453125" style="1" customWidth="1"/>
    <col min="7276" max="7276" width="6.54296875" style="1" customWidth="1"/>
    <col min="7277" max="7277" width="1.453125" style="1" customWidth="1"/>
    <col min="7278" max="7278" width="6.54296875" style="1" customWidth="1"/>
    <col min="7279" max="7279" width="1.453125" style="1" customWidth="1"/>
    <col min="7280" max="7280" width="0.1796875" style="1" customWidth="1"/>
    <col min="7281" max="7281" width="3.453125" style="1" customWidth="1"/>
    <col min="7282" max="7282" width="5.453125" style="1" customWidth="1"/>
    <col min="7283" max="7283" width="42.453125" style="1" customWidth="1"/>
    <col min="7284" max="7284" width="8" style="1" customWidth="1"/>
    <col min="7285" max="7285" width="6.453125" style="1" customWidth="1"/>
    <col min="7286" max="7286" width="1.453125" style="1" customWidth="1"/>
    <col min="7287" max="7287" width="6.453125" style="1" customWidth="1"/>
    <col min="7288" max="7288" width="1.453125" style="1" customWidth="1"/>
    <col min="7289" max="7289" width="5.54296875" style="1" customWidth="1"/>
    <col min="7290" max="7290" width="1.453125" style="1" customWidth="1"/>
    <col min="7291" max="7291" width="5.54296875" style="1" customWidth="1"/>
    <col min="7292" max="7292" width="1.453125" style="1" customWidth="1"/>
    <col min="7293" max="7293" width="5.54296875" style="1" customWidth="1"/>
    <col min="7294" max="7294" width="1.453125" style="1" customWidth="1"/>
    <col min="7295" max="7295" width="5.54296875" style="1" customWidth="1"/>
    <col min="7296" max="7296" width="1.453125" style="1" customWidth="1"/>
    <col min="7297" max="7297" width="5.54296875" style="1" customWidth="1"/>
    <col min="7298" max="7298" width="1.453125" style="1" customWidth="1"/>
    <col min="7299" max="7299" width="5.54296875" style="1" customWidth="1"/>
    <col min="7300" max="7300" width="1.453125" style="1" customWidth="1"/>
    <col min="7301" max="7301" width="5.54296875" style="1" customWidth="1"/>
    <col min="7302" max="7302" width="1.453125" style="1" customWidth="1"/>
    <col min="7303" max="7303" width="5.54296875" style="1" customWidth="1"/>
    <col min="7304" max="7304" width="1.453125" style="1" customWidth="1"/>
    <col min="7305" max="7305" width="5.54296875" style="1" customWidth="1"/>
    <col min="7306" max="7306" width="1.453125" style="1" customWidth="1"/>
    <col min="7307" max="7307" width="5.54296875" style="1" customWidth="1"/>
    <col min="7308" max="7308" width="1.453125" style="1" customWidth="1"/>
    <col min="7309" max="7309" width="5.54296875" style="1" customWidth="1"/>
    <col min="7310" max="7310" width="1.453125" style="1" customWidth="1"/>
    <col min="7311" max="7311" width="5.54296875" style="1" customWidth="1"/>
    <col min="7312" max="7312" width="1.453125" style="1" customWidth="1"/>
    <col min="7313" max="7313" width="5.54296875" style="1" customWidth="1"/>
    <col min="7314" max="7314" width="1.453125" style="1" customWidth="1"/>
    <col min="7315" max="7315" width="5.54296875" style="1" customWidth="1"/>
    <col min="7316" max="7316" width="1.453125" style="1" customWidth="1"/>
    <col min="7317" max="7317" width="5.54296875" style="1" customWidth="1"/>
    <col min="7318" max="7318" width="1.453125" style="1" customWidth="1"/>
    <col min="7319" max="7319" width="5.54296875" style="1" customWidth="1"/>
    <col min="7320" max="7320" width="1.453125" style="1" customWidth="1"/>
    <col min="7321" max="7321" width="5.54296875" style="1" customWidth="1"/>
    <col min="7322" max="7322" width="1.453125" style="1" customWidth="1"/>
    <col min="7323" max="7323" width="5.54296875" style="1" customWidth="1"/>
    <col min="7324" max="7324" width="1.453125" style="1" customWidth="1"/>
    <col min="7325" max="7325" width="5.54296875" style="1" customWidth="1"/>
    <col min="7326" max="7326" width="1.453125" style="1" customWidth="1"/>
    <col min="7327" max="7327" width="5.54296875" style="1" customWidth="1"/>
    <col min="7328" max="7328" width="1.453125" style="1" customWidth="1"/>
    <col min="7329" max="7486" width="9.1796875" style="1"/>
    <col min="7487" max="7488" width="0" style="1" hidden="1" customWidth="1"/>
    <col min="7489" max="7489" width="8.54296875" style="1" customWidth="1"/>
    <col min="7490" max="7490" width="31.81640625" style="1" customWidth="1"/>
    <col min="7491" max="7491" width="8.453125" style="1" customWidth="1"/>
    <col min="7492" max="7492" width="6.54296875" style="1" customWidth="1"/>
    <col min="7493" max="7493" width="1.453125" style="1" customWidth="1"/>
    <col min="7494" max="7494" width="6.54296875" style="1" customWidth="1"/>
    <col min="7495" max="7495" width="1.453125" style="1" customWidth="1"/>
    <col min="7496" max="7496" width="6.54296875" style="1" customWidth="1"/>
    <col min="7497" max="7497" width="1.453125" style="1" customWidth="1"/>
    <col min="7498" max="7498" width="6.54296875" style="1" customWidth="1"/>
    <col min="7499" max="7499" width="1.453125" style="1" customWidth="1"/>
    <col min="7500" max="7500" width="6.54296875" style="1" customWidth="1"/>
    <col min="7501" max="7501" width="1.453125" style="1" customWidth="1"/>
    <col min="7502" max="7502" width="6.453125" style="1" customWidth="1"/>
    <col min="7503" max="7503" width="1.453125" style="1" customWidth="1"/>
    <col min="7504" max="7504" width="6.54296875" style="1" customWidth="1"/>
    <col min="7505" max="7505" width="1.453125" style="1" customWidth="1"/>
    <col min="7506" max="7506" width="6.54296875" style="1" customWidth="1"/>
    <col min="7507" max="7507" width="1.453125" style="1" customWidth="1"/>
    <col min="7508" max="7508" width="6.54296875" style="1" customWidth="1"/>
    <col min="7509" max="7509" width="1.453125" style="1" customWidth="1"/>
    <col min="7510" max="7510" width="6.54296875" style="1" customWidth="1"/>
    <col min="7511" max="7511" width="1.453125" style="1" customWidth="1"/>
    <col min="7512" max="7512" width="6.54296875" style="1" customWidth="1"/>
    <col min="7513" max="7513" width="1.453125" style="1" customWidth="1"/>
    <col min="7514" max="7514" width="6.54296875" style="1" customWidth="1"/>
    <col min="7515" max="7515" width="1.453125" style="1" customWidth="1"/>
    <col min="7516" max="7516" width="6.54296875" style="1" customWidth="1"/>
    <col min="7517" max="7517" width="1.453125" style="1" customWidth="1"/>
    <col min="7518" max="7518" width="6.54296875" style="1" customWidth="1"/>
    <col min="7519" max="7519" width="1.453125" style="1" customWidth="1"/>
    <col min="7520" max="7520" width="6.54296875" style="1" customWidth="1"/>
    <col min="7521" max="7521" width="1.453125" style="1" customWidth="1"/>
    <col min="7522" max="7522" width="6.54296875" style="1" customWidth="1"/>
    <col min="7523" max="7523" width="1.453125" style="1" customWidth="1"/>
    <col min="7524" max="7524" width="6.54296875" style="1" customWidth="1"/>
    <col min="7525" max="7525" width="1.453125" style="1" customWidth="1"/>
    <col min="7526" max="7526" width="6.54296875" style="1" customWidth="1"/>
    <col min="7527" max="7527" width="1.453125" style="1" customWidth="1"/>
    <col min="7528" max="7528" width="6.54296875" style="1" customWidth="1"/>
    <col min="7529" max="7529" width="1.453125" style="1" customWidth="1"/>
    <col min="7530" max="7530" width="6.54296875" style="1" customWidth="1"/>
    <col min="7531" max="7531" width="1.453125" style="1" customWidth="1"/>
    <col min="7532" max="7532" width="6.54296875" style="1" customWidth="1"/>
    <col min="7533" max="7533" width="1.453125" style="1" customWidth="1"/>
    <col min="7534" max="7534" width="6.54296875" style="1" customWidth="1"/>
    <col min="7535" max="7535" width="1.453125" style="1" customWidth="1"/>
    <col min="7536" max="7536" width="0.1796875" style="1" customWidth="1"/>
    <col min="7537" max="7537" width="3.453125" style="1" customWidth="1"/>
    <col min="7538" max="7538" width="5.453125" style="1" customWidth="1"/>
    <col min="7539" max="7539" width="42.453125" style="1" customWidth="1"/>
    <col min="7540" max="7540" width="8" style="1" customWidth="1"/>
    <col min="7541" max="7541" width="6.453125" style="1" customWidth="1"/>
    <col min="7542" max="7542" width="1.453125" style="1" customWidth="1"/>
    <col min="7543" max="7543" width="6.453125" style="1" customWidth="1"/>
    <col min="7544" max="7544" width="1.453125" style="1" customWidth="1"/>
    <col min="7545" max="7545" width="5.54296875" style="1" customWidth="1"/>
    <col min="7546" max="7546" width="1.453125" style="1" customWidth="1"/>
    <col min="7547" max="7547" width="5.54296875" style="1" customWidth="1"/>
    <col min="7548" max="7548" width="1.453125" style="1" customWidth="1"/>
    <col min="7549" max="7549" width="5.54296875" style="1" customWidth="1"/>
    <col min="7550" max="7550" width="1.453125" style="1" customWidth="1"/>
    <col min="7551" max="7551" width="5.54296875" style="1" customWidth="1"/>
    <col min="7552" max="7552" width="1.453125" style="1" customWidth="1"/>
    <col min="7553" max="7553" width="5.54296875" style="1" customWidth="1"/>
    <col min="7554" max="7554" width="1.453125" style="1" customWidth="1"/>
    <col min="7555" max="7555" width="5.54296875" style="1" customWidth="1"/>
    <col min="7556" max="7556" width="1.453125" style="1" customWidth="1"/>
    <col min="7557" max="7557" width="5.54296875" style="1" customWidth="1"/>
    <col min="7558" max="7558" width="1.453125" style="1" customWidth="1"/>
    <col min="7559" max="7559" width="5.54296875" style="1" customWidth="1"/>
    <col min="7560" max="7560" width="1.453125" style="1" customWidth="1"/>
    <col min="7561" max="7561" width="5.54296875" style="1" customWidth="1"/>
    <col min="7562" max="7562" width="1.453125" style="1" customWidth="1"/>
    <col min="7563" max="7563" width="5.54296875" style="1" customWidth="1"/>
    <col min="7564" max="7564" width="1.453125" style="1" customWidth="1"/>
    <col min="7565" max="7565" width="5.54296875" style="1" customWidth="1"/>
    <col min="7566" max="7566" width="1.453125" style="1" customWidth="1"/>
    <col min="7567" max="7567" width="5.54296875" style="1" customWidth="1"/>
    <col min="7568" max="7568" width="1.453125" style="1" customWidth="1"/>
    <col min="7569" max="7569" width="5.54296875" style="1" customWidth="1"/>
    <col min="7570" max="7570" width="1.453125" style="1" customWidth="1"/>
    <col min="7571" max="7571" width="5.54296875" style="1" customWidth="1"/>
    <col min="7572" max="7572" width="1.453125" style="1" customWidth="1"/>
    <col min="7573" max="7573" width="5.54296875" style="1" customWidth="1"/>
    <col min="7574" max="7574" width="1.453125" style="1" customWidth="1"/>
    <col min="7575" max="7575" width="5.54296875" style="1" customWidth="1"/>
    <col min="7576" max="7576" width="1.453125" style="1" customWidth="1"/>
    <col min="7577" max="7577" width="5.54296875" style="1" customWidth="1"/>
    <col min="7578" max="7578" width="1.453125" style="1" customWidth="1"/>
    <col min="7579" max="7579" width="5.54296875" style="1" customWidth="1"/>
    <col min="7580" max="7580" width="1.453125" style="1" customWidth="1"/>
    <col min="7581" max="7581" width="5.54296875" style="1" customWidth="1"/>
    <col min="7582" max="7582" width="1.453125" style="1" customWidth="1"/>
    <col min="7583" max="7583" width="5.54296875" style="1" customWidth="1"/>
    <col min="7584" max="7584" width="1.453125" style="1" customWidth="1"/>
    <col min="7585" max="7742" width="9.1796875" style="1"/>
    <col min="7743" max="7744" width="0" style="1" hidden="1" customWidth="1"/>
    <col min="7745" max="7745" width="8.54296875" style="1" customWidth="1"/>
    <col min="7746" max="7746" width="31.81640625" style="1" customWidth="1"/>
    <col min="7747" max="7747" width="8.453125" style="1" customWidth="1"/>
    <col min="7748" max="7748" width="6.54296875" style="1" customWidth="1"/>
    <col min="7749" max="7749" width="1.453125" style="1" customWidth="1"/>
    <col min="7750" max="7750" width="6.54296875" style="1" customWidth="1"/>
    <col min="7751" max="7751" width="1.453125" style="1" customWidth="1"/>
    <col min="7752" max="7752" width="6.54296875" style="1" customWidth="1"/>
    <col min="7753" max="7753" width="1.453125" style="1" customWidth="1"/>
    <col min="7754" max="7754" width="6.54296875" style="1" customWidth="1"/>
    <col min="7755" max="7755" width="1.453125" style="1" customWidth="1"/>
    <col min="7756" max="7756" width="6.54296875" style="1" customWidth="1"/>
    <col min="7757" max="7757" width="1.453125" style="1" customWidth="1"/>
    <col min="7758" max="7758" width="6.453125" style="1" customWidth="1"/>
    <col min="7759" max="7759" width="1.453125" style="1" customWidth="1"/>
    <col min="7760" max="7760" width="6.54296875" style="1" customWidth="1"/>
    <col min="7761" max="7761" width="1.453125" style="1" customWidth="1"/>
    <col min="7762" max="7762" width="6.54296875" style="1" customWidth="1"/>
    <col min="7763" max="7763" width="1.453125" style="1" customWidth="1"/>
    <col min="7764" max="7764" width="6.54296875" style="1" customWidth="1"/>
    <col min="7765" max="7765" width="1.453125" style="1" customWidth="1"/>
    <col min="7766" max="7766" width="6.54296875" style="1" customWidth="1"/>
    <col min="7767" max="7767" width="1.453125" style="1" customWidth="1"/>
    <col min="7768" max="7768" width="6.54296875" style="1" customWidth="1"/>
    <col min="7769" max="7769" width="1.453125" style="1" customWidth="1"/>
    <col min="7770" max="7770" width="6.54296875" style="1" customWidth="1"/>
    <col min="7771" max="7771" width="1.453125" style="1" customWidth="1"/>
    <col min="7772" max="7772" width="6.54296875" style="1" customWidth="1"/>
    <col min="7773" max="7773" width="1.453125" style="1" customWidth="1"/>
    <col min="7774" max="7774" width="6.54296875" style="1" customWidth="1"/>
    <col min="7775" max="7775" width="1.453125" style="1" customWidth="1"/>
    <col min="7776" max="7776" width="6.54296875" style="1" customWidth="1"/>
    <col min="7777" max="7777" width="1.453125" style="1" customWidth="1"/>
    <col min="7778" max="7778" width="6.54296875" style="1" customWidth="1"/>
    <col min="7779" max="7779" width="1.453125" style="1" customWidth="1"/>
    <col min="7780" max="7780" width="6.54296875" style="1" customWidth="1"/>
    <col min="7781" max="7781" width="1.453125" style="1" customWidth="1"/>
    <col min="7782" max="7782" width="6.54296875" style="1" customWidth="1"/>
    <col min="7783" max="7783" width="1.453125" style="1" customWidth="1"/>
    <col min="7784" max="7784" width="6.54296875" style="1" customWidth="1"/>
    <col min="7785" max="7785" width="1.453125" style="1" customWidth="1"/>
    <col min="7786" max="7786" width="6.54296875" style="1" customWidth="1"/>
    <col min="7787" max="7787" width="1.453125" style="1" customWidth="1"/>
    <col min="7788" max="7788" width="6.54296875" style="1" customWidth="1"/>
    <col min="7789" max="7789" width="1.453125" style="1" customWidth="1"/>
    <col min="7790" max="7790" width="6.54296875" style="1" customWidth="1"/>
    <col min="7791" max="7791" width="1.453125" style="1" customWidth="1"/>
    <col min="7792" max="7792" width="0.1796875" style="1" customWidth="1"/>
    <col min="7793" max="7793" width="3.453125" style="1" customWidth="1"/>
    <col min="7794" max="7794" width="5.453125" style="1" customWidth="1"/>
    <col min="7795" max="7795" width="42.453125" style="1" customWidth="1"/>
    <col min="7796" max="7796" width="8" style="1" customWidth="1"/>
    <col min="7797" max="7797" width="6.453125" style="1" customWidth="1"/>
    <col min="7798" max="7798" width="1.453125" style="1" customWidth="1"/>
    <col min="7799" max="7799" width="6.453125" style="1" customWidth="1"/>
    <col min="7800" max="7800" width="1.453125" style="1" customWidth="1"/>
    <col min="7801" max="7801" width="5.54296875" style="1" customWidth="1"/>
    <col min="7802" max="7802" width="1.453125" style="1" customWidth="1"/>
    <col min="7803" max="7803" width="5.54296875" style="1" customWidth="1"/>
    <col min="7804" max="7804" width="1.453125" style="1" customWidth="1"/>
    <col min="7805" max="7805" width="5.54296875" style="1" customWidth="1"/>
    <col min="7806" max="7806" width="1.453125" style="1" customWidth="1"/>
    <col min="7807" max="7807" width="5.54296875" style="1" customWidth="1"/>
    <col min="7808" max="7808" width="1.453125" style="1" customWidth="1"/>
    <col min="7809" max="7809" width="5.54296875" style="1" customWidth="1"/>
    <col min="7810" max="7810" width="1.453125" style="1" customWidth="1"/>
    <col min="7811" max="7811" width="5.54296875" style="1" customWidth="1"/>
    <col min="7812" max="7812" width="1.453125" style="1" customWidth="1"/>
    <col min="7813" max="7813" width="5.54296875" style="1" customWidth="1"/>
    <col min="7814" max="7814" width="1.453125" style="1" customWidth="1"/>
    <col min="7815" max="7815" width="5.54296875" style="1" customWidth="1"/>
    <col min="7816" max="7816" width="1.453125" style="1" customWidth="1"/>
    <col min="7817" max="7817" width="5.54296875" style="1" customWidth="1"/>
    <col min="7818" max="7818" width="1.453125" style="1" customWidth="1"/>
    <col min="7819" max="7819" width="5.54296875" style="1" customWidth="1"/>
    <col min="7820" max="7820" width="1.453125" style="1" customWidth="1"/>
    <col min="7821" max="7821" width="5.54296875" style="1" customWidth="1"/>
    <col min="7822" max="7822" width="1.453125" style="1" customWidth="1"/>
    <col min="7823" max="7823" width="5.54296875" style="1" customWidth="1"/>
    <col min="7824" max="7824" width="1.453125" style="1" customWidth="1"/>
    <col min="7825" max="7825" width="5.54296875" style="1" customWidth="1"/>
    <col min="7826" max="7826" width="1.453125" style="1" customWidth="1"/>
    <col min="7827" max="7827" width="5.54296875" style="1" customWidth="1"/>
    <col min="7828" max="7828" width="1.453125" style="1" customWidth="1"/>
    <col min="7829" max="7829" width="5.54296875" style="1" customWidth="1"/>
    <col min="7830" max="7830" width="1.453125" style="1" customWidth="1"/>
    <col min="7831" max="7831" width="5.54296875" style="1" customWidth="1"/>
    <col min="7832" max="7832" width="1.453125" style="1" customWidth="1"/>
    <col min="7833" max="7833" width="5.54296875" style="1" customWidth="1"/>
    <col min="7834" max="7834" width="1.453125" style="1" customWidth="1"/>
    <col min="7835" max="7835" width="5.54296875" style="1" customWidth="1"/>
    <col min="7836" max="7836" width="1.453125" style="1" customWidth="1"/>
    <col min="7837" max="7837" width="5.54296875" style="1" customWidth="1"/>
    <col min="7838" max="7838" width="1.453125" style="1" customWidth="1"/>
    <col min="7839" max="7839" width="5.54296875" style="1" customWidth="1"/>
    <col min="7840" max="7840" width="1.453125" style="1" customWidth="1"/>
    <col min="7841" max="7998" width="9.1796875" style="1"/>
    <col min="7999" max="8000" width="0" style="1" hidden="1" customWidth="1"/>
    <col min="8001" max="8001" width="8.54296875" style="1" customWidth="1"/>
    <col min="8002" max="8002" width="31.81640625" style="1" customWidth="1"/>
    <col min="8003" max="8003" width="8.453125" style="1" customWidth="1"/>
    <col min="8004" max="8004" width="6.54296875" style="1" customWidth="1"/>
    <col min="8005" max="8005" width="1.453125" style="1" customWidth="1"/>
    <col min="8006" max="8006" width="6.54296875" style="1" customWidth="1"/>
    <col min="8007" max="8007" width="1.453125" style="1" customWidth="1"/>
    <col min="8008" max="8008" width="6.54296875" style="1" customWidth="1"/>
    <col min="8009" max="8009" width="1.453125" style="1" customWidth="1"/>
    <col min="8010" max="8010" width="6.54296875" style="1" customWidth="1"/>
    <col min="8011" max="8011" width="1.453125" style="1" customWidth="1"/>
    <col min="8012" max="8012" width="6.54296875" style="1" customWidth="1"/>
    <col min="8013" max="8013" width="1.453125" style="1" customWidth="1"/>
    <col min="8014" max="8014" width="6.453125" style="1" customWidth="1"/>
    <col min="8015" max="8015" width="1.453125" style="1" customWidth="1"/>
    <col min="8016" max="8016" width="6.54296875" style="1" customWidth="1"/>
    <col min="8017" max="8017" width="1.453125" style="1" customWidth="1"/>
    <col min="8018" max="8018" width="6.54296875" style="1" customWidth="1"/>
    <col min="8019" max="8019" width="1.453125" style="1" customWidth="1"/>
    <col min="8020" max="8020" width="6.54296875" style="1" customWidth="1"/>
    <col min="8021" max="8021" width="1.453125" style="1" customWidth="1"/>
    <col min="8022" max="8022" width="6.54296875" style="1" customWidth="1"/>
    <col min="8023" max="8023" width="1.453125" style="1" customWidth="1"/>
    <col min="8024" max="8024" width="6.54296875" style="1" customWidth="1"/>
    <col min="8025" max="8025" width="1.453125" style="1" customWidth="1"/>
    <col min="8026" max="8026" width="6.54296875" style="1" customWidth="1"/>
    <col min="8027" max="8027" width="1.453125" style="1" customWidth="1"/>
    <col min="8028" max="8028" width="6.54296875" style="1" customWidth="1"/>
    <col min="8029" max="8029" width="1.453125" style="1" customWidth="1"/>
    <col min="8030" max="8030" width="6.54296875" style="1" customWidth="1"/>
    <col min="8031" max="8031" width="1.453125" style="1" customWidth="1"/>
    <col min="8032" max="8032" width="6.54296875" style="1" customWidth="1"/>
    <col min="8033" max="8033" width="1.453125" style="1" customWidth="1"/>
    <col min="8034" max="8034" width="6.54296875" style="1" customWidth="1"/>
    <col min="8035" max="8035" width="1.453125" style="1" customWidth="1"/>
    <col min="8036" max="8036" width="6.54296875" style="1" customWidth="1"/>
    <col min="8037" max="8037" width="1.453125" style="1" customWidth="1"/>
    <col min="8038" max="8038" width="6.54296875" style="1" customWidth="1"/>
    <col min="8039" max="8039" width="1.453125" style="1" customWidth="1"/>
    <col min="8040" max="8040" width="6.54296875" style="1" customWidth="1"/>
    <col min="8041" max="8041" width="1.453125" style="1" customWidth="1"/>
    <col min="8042" max="8042" width="6.54296875" style="1" customWidth="1"/>
    <col min="8043" max="8043" width="1.453125" style="1" customWidth="1"/>
    <col min="8044" max="8044" width="6.54296875" style="1" customWidth="1"/>
    <col min="8045" max="8045" width="1.453125" style="1" customWidth="1"/>
    <col min="8046" max="8046" width="6.54296875" style="1" customWidth="1"/>
    <col min="8047" max="8047" width="1.453125" style="1" customWidth="1"/>
    <col min="8048" max="8048" width="0.1796875" style="1" customWidth="1"/>
    <col min="8049" max="8049" width="3.453125" style="1" customWidth="1"/>
    <col min="8050" max="8050" width="5.453125" style="1" customWidth="1"/>
    <col min="8051" max="8051" width="42.453125" style="1" customWidth="1"/>
    <col min="8052" max="8052" width="8" style="1" customWidth="1"/>
    <col min="8053" max="8053" width="6.453125" style="1" customWidth="1"/>
    <col min="8054" max="8054" width="1.453125" style="1" customWidth="1"/>
    <col min="8055" max="8055" width="6.453125" style="1" customWidth="1"/>
    <col min="8056" max="8056" width="1.453125" style="1" customWidth="1"/>
    <col min="8057" max="8057" width="5.54296875" style="1" customWidth="1"/>
    <col min="8058" max="8058" width="1.453125" style="1" customWidth="1"/>
    <col min="8059" max="8059" width="5.54296875" style="1" customWidth="1"/>
    <col min="8060" max="8060" width="1.453125" style="1" customWidth="1"/>
    <col min="8061" max="8061" width="5.54296875" style="1" customWidth="1"/>
    <col min="8062" max="8062" width="1.453125" style="1" customWidth="1"/>
    <col min="8063" max="8063" width="5.54296875" style="1" customWidth="1"/>
    <col min="8064" max="8064" width="1.453125" style="1" customWidth="1"/>
    <col min="8065" max="8065" width="5.54296875" style="1" customWidth="1"/>
    <col min="8066" max="8066" width="1.453125" style="1" customWidth="1"/>
    <col min="8067" max="8067" width="5.54296875" style="1" customWidth="1"/>
    <col min="8068" max="8068" width="1.453125" style="1" customWidth="1"/>
    <col min="8069" max="8069" width="5.54296875" style="1" customWidth="1"/>
    <col min="8070" max="8070" width="1.453125" style="1" customWidth="1"/>
    <col min="8071" max="8071" width="5.54296875" style="1" customWidth="1"/>
    <col min="8072" max="8072" width="1.453125" style="1" customWidth="1"/>
    <col min="8073" max="8073" width="5.54296875" style="1" customWidth="1"/>
    <col min="8074" max="8074" width="1.453125" style="1" customWidth="1"/>
    <col min="8075" max="8075" width="5.54296875" style="1" customWidth="1"/>
    <col min="8076" max="8076" width="1.453125" style="1" customWidth="1"/>
    <col min="8077" max="8077" width="5.54296875" style="1" customWidth="1"/>
    <col min="8078" max="8078" width="1.453125" style="1" customWidth="1"/>
    <col min="8079" max="8079" width="5.54296875" style="1" customWidth="1"/>
    <col min="8080" max="8080" width="1.453125" style="1" customWidth="1"/>
    <col min="8081" max="8081" width="5.54296875" style="1" customWidth="1"/>
    <col min="8082" max="8082" width="1.453125" style="1" customWidth="1"/>
    <col min="8083" max="8083" width="5.54296875" style="1" customWidth="1"/>
    <col min="8084" max="8084" width="1.453125" style="1" customWidth="1"/>
    <col min="8085" max="8085" width="5.54296875" style="1" customWidth="1"/>
    <col min="8086" max="8086" width="1.453125" style="1" customWidth="1"/>
    <col min="8087" max="8087" width="5.54296875" style="1" customWidth="1"/>
    <col min="8088" max="8088" width="1.453125" style="1" customWidth="1"/>
    <col min="8089" max="8089" width="5.54296875" style="1" customWidth="1"/>
    <col min="8090" max="8090" width="1.453125" style="1" customWidth="1"/>
    <col min="8091" max="8091" width="5.54296875" style="1" customWidth="1"/>
    <col min="8092" max="8092" width="1.453125" style="1" customWidth="1"/>
    <col min="8093" max="8093" width="5.54296875" style="1" customWidth="1"/>
    <col min="8094" max="8094" width="1.453125" style="1" customWidth="1"/>
    <col min="8095" max="8095" width="5.54296875" style="1" customWidth="1"/>
    <col min="8096" max="8096" width="1.453125" style="1" customWidth="1"/>
    <col min="8097" max="8254" width="9.1796875" style="1"/>
    <col min="8255" max="8256" width="0" style="1" hidden="1" customWidth="1"/>
    <col min="8257" max="8257" width="8.54296875" style="1" customWidth="1"/>
    <col min="8258" max="8258" width="31.81640625" style="1" customWidth="1"/>
    <col min="8259" max="8259" width="8.453125" style="1" customWidth="1"/>
    <col min="8260" max="8260" width="6.54296875" style="1" customWidth="1"/>
    <col min="8261" max="8261" width="1.453125" style="1" customWidth="1"/>
    <col min="8262" max="8262" width="6.54296875" style="1" customWidth="1"/>
    <col min="8263" max="8263" width="1.453125" style="1" customWidth="1"/>
    <col min="8264" max="8264" width="6.54296875" style="1" customWidth="1"/>
    <col min="8265" max="8265" width="1.453125" style="1" customWidth="1"/>
    <col min="8266" max="8266" width="6.54296875" style="1" customWidth="1"/>
    <col min="8267" max="8267" width="1.453125" style="1" customWidth="1"/>
    <col min="8268" max="8268" width="6.54296875" style="1" customWidth="1"/>
    <col min="8269" max="8269" width="1.453125" style="1" customWidth="1"/>
    <col min="8270" max="8270" width="6.453125" style="1" customWidth="1"/>
    <col min="8271" max="8271" width="1.453125" style="1" customWidth="1"/>
    <col min="8272" max="8272" width="6.54296875" style="1" customWidth="1"/>
    <col min="8273" max="8273" width="1.453125" style="1" customWidth="1"/>
    <col min="8274" max="8274" width="6.54296875" style="1" customWidth="1"/>
    <col min="8275" max="8275" width="1.453125" style="1" customWidth="1"/>
    <col min="8276" max="8276" width="6.54296875" style="1" customWidth="1"/>
    <col min="8277" max="8277" width="1.453125" style="1" customWidth="1"/>
    <col min="8278" max="8278" width="6.54296875" style="1" customWidth="1"/>
    <col min="8279" max="8279" width="1.453125" style="1" customWidth="1"/>
    <col min="8280" max="8280" width="6.54296875" style="1" customWidth="1"/>
    <col min="8281" max="8281" width="1.453125" style="1" customWidth="1"/>
    <col min="8282" max="8282" width="6.54296875" style="1" customWidth="1"/>
    <col min="8283" max="8283" width="1.453125" style="1" customWidth="1"/>
    <col min="8284" max="8284" width="6.54296875" style="1" customWidth="1"/>
    <col min="8285" max="8285" width="1.453125" style="1" customWidth="1"/>
    <col min="8286" max="8286" width="6.54296875" style="1" customWidth="1"/>
    <col min="8287" max="8287" width="1.453125" style="1" customWidth="1"/>
    <col min="8288" max="8288" width="6.54296875" style="1" customWidth="1"/>
    <col min="8289" max="8289" width="1.453125" style="1" customWidth="1"/>
    <col min="8290" max="8290" width="6.54296875" style="1" customWidth="1"/>
    <col min="8291" max="8291" width="1.453125" style="1" customWidth="1"/>
    <col min="8292" max="8292" width="6.54296875" style="1" customWidth="1"/>
    <col min="8293" max="8293" width="1.453125" style="1" customWidth="1"/>
    <col min="8294" max="8294" width="6.54296875" style="1" customWidth="1"/>
    <col min="8295" max="8295" width="1.453125" style="1" customWidth="1"/>
    <col min="8296" max="8296" width="6.54296875" style="1" customWidth="1"/>
    <col min="8297" max="8297" width="1.453125" style="1" customWidth="1"/>
    <col min="8298" max="8298" width="6.54296875" style="1" customWidth="1"/>
    <col min="8299" max="8299" width="1.453125" style="1" customWidth="1"/>
    <col min="8300" max="8300" width="6.54296875" style="1" customWidth="1"/>
    <col min="8301" max="8301" width="1.453125" style="1" customWidth="1"/>
    <col min="8302" max="8302" width="6.54296875" style="1" customWidth="1"/>
    <col min="8303" max="8303" width="1.453125" style="1" customWidth="1"/>
    <col min="8304" max="8304" width="0.1796875" style="1" customWidth="1"/>
    <col min="8305" max="8305" width="3.453125" style="1" customWidth="1"/>
    <col min="8306" max="8306" width="5.453125" style="1" customWidth="1"/>
    <col min="8307" max="8307" width="42.453125" style="1" customWidth="1"/>
    <col min="8308" max="8308" width="8" style="1" customWidth="1"/>
    <col min="8309" max="8309" width="6.453125" style="1" customWidth="1"/>
    <col min="8310" max="8310" width="1.453125" style="1" customWidth="1"/>
    <col min="8311" max="8311" width="6.453125" style="1" customWidth="1"/>
    <col min="8312" max="8312" width="1.453125" style="1" customWidth="1"/>
    <col min="8313" max="8313" width="5.54296875" style="1" customWidth="1"/>
    <col min="8314" max="8314" width="1.453125" style="1" customWidth="1"/>
    <col min="8315" max="8315" width="5.54296875" style="1" customWidth="1"/>
    <col min="8316" max="8316" width="1.453125" style="1" customWidth="1"/>
    <col min="8317" max="8317" width="5.54296875" style="1" customWidth="1"/>
    <col min="8318" max="8318" width="1.453125" style="1" customWidth="1"/>
    <col min="8319" max="8319" width="5.54296875" style="1" customWidth="1"/>
    <col min="8320" max="8320" width="1.453125" style="1" customWidth="1"/>
    <col min="8321" max="8321" width="5.54296875" style="1" customWidth="1"/>
    <col min="8322" max="8322" width="1.453125" style="1" customWidth="1"/>
    <col min="8323" max="8323" width="5.54296875" style="1" customWidth="1"/>
    <col min="8324" max="8324" width="1.453125" style="1" customWidth="1"/>
    <col min="8325" max="8325" width="5.54296875" style="1" customWidth="1"/>
    <col min="8326" max="8326" width="1.453125" style="1" customWidth="1"/>
    <col min="8327" max="8327" width="5.54296875" style="1" customWidth="1"/>
    <col min="8328" max="8328" width="1.453125" style="1" customWidth="1"/>
    <col min="8329" max="8329" width="5.54296875" style="1" customWidth="1"/>
    <col min="8330" max="8330" width="1.453125" style="1" customWidth="1"/>
    <col min="8331" max="8331" width="5.54296875" style="1" customWidth="1"/>
    <col min="8332" max="8332" width="1.453125" style="1" customWidth="1"/>
    <col min="8333" max="8333" width="5.54296875" style="1" customWidth="1"/>
    <col min="8334" max="8334" width="1.453125" style="1" customWidth="1"/>
    <col min="8335" max="8335" width="5.54296875" style="1" customWidth="1"/>
    <col min="8336" max="8336" width="1.453125" style="1" customWidth="1"/>
    <col min="8337" max="8337" width="5.54296875" style="1" customWidth="1"/>
    <col min="8338" max="8338" width="1.453125" style="1" customWidth="1"/>
    <col min="8339" max="8339" width="5.54296875" style="1" customWidth="1"/>
    <col min="8340" max="8340" width="1.453125" style="1" customWidth="1"/>
    <col min="8341" max="8341" width="5.54296875" style="1" customWidth="1"/>
    <col min="8342" max="8342" width="1.453125" style="1" customWidth="1"/>
    <col min="8343" max="8343" width="5.54296875" style="1" customWidth="1"/>
    <col min="8344" max="8344" width="1.453125" style="1" customWidth="1"/>
    <col min="8345" max="8345" width="5.54296875" style="1" customWidth="1"/>
    <col min="8346" max="8346" width="1.453125" style="1" customWidth="1"/>
    <col min="8347" max="8347" width="5.54296875" style="1" customWidth="1"/>
    <col min="8348" max="8348" width="1.453125" style="1" customWidth="1"/>
    <col min="8349" max="8349" width="5.54296875" style="1" customWidth="1"/>
    <col min="8350" max="8350" width="1.453125" style="1" customWidth="1"/>
    <col min="8351" max="8351" width="5.54296875" style="1" customWidth="1"/>
    <col min="8352" max="8352" width="1.453125" style="1" customWidth="1"/>
    <col min="8353" max="8510" width="9.1796875" style="1"/>
    <col min="8511" max="8512" width="0" style="1" hidden="1" customWidth="1"/>
    <col min="8513" max="8513" width="8.54296875" style="1" customWidth="1"/>
    <col min="8514" max="8514" width="31.81640625" style="1" customWidth="1"/>
    <col min="8515" max="8515" width="8.453125" style="1" customWidth="1"/>
    <col min="8516" max="8516" width="6.54296875" style="1" customWidth="1"/>
    <col min="8517" max="8517" width="1.453125" style="1" customWidth="1"/>
    <col min="8518" max="8518" width="6.54296875" style="1" customWidth="1"/>
    <col min="8519" max="8519" width="1.453125" style="1" customWidth="1"/>
    <col min="8520" max="8520" width="6.54296875" style="1" customWidth="1"/>
    <col min="8521" max="8521" width="1.453125" style="1" customWidth="1"/>
    <col min="8522" max="8522" width="6.54296875" style="1" customWidth="1"/>
    <col min="8523" max="8523" width="1.453125" style="1" customWidth="1"/>
    <col min="8524" max="8524" width="6.54296875" style="1" customWidth="1"/>
    <col min="8525" max="8525" width="1.453125" style="1" customWidth="1"/>
    <col min="8526" max="8526" width="6.453125" style="1" customWidth="1"/>
    <col min="8527" max="8527" width="1.453125" style="1" customWidth="1"/>
    <col min="8528" max="8528" width="6.54296875" style="1" customWidth="1"/>
    <col min="8529" max="8529" width="1.453125" style="1" customWidth="1"/>
    <col min="8530" max="8530" width="6.54296875" style="1" customWidth="1"/>
    <col min="8531" max="8531" width="1.453125" style="1" customWidth="1"/>
    <col min="8532" max="8532" width="6.54296875" style="1" customWidth="1"/>
    <col min="8533" max="8533" width="1.453125" style="1" customWidth="1"/>
    <col min="8534" max="8534" width="6.54296875" style="1" customWidth="1"/>
    <col min="8535" max="8535" width="1.453125" style="1" customWidth="1"/>
    <col min="8536" max="8536" width="6.54296875" style="1" customWidth="1"/>
    <col min="8537" max="8537" width="1.453125" style="1" customWidth="1"/>
    <col min="8538" max="8538" width="6.54296875" style="1" customWidth="1"/>
    <col min="8539" max="8539" width="1.453125" style="1" customWidth="1"/>
    <col min="8540" max="8540" width="6.54296875" style="1" customWidth="1"/>
    <col min="8541" max="8541" width="1.453125" style="1" customWidth="1"/>
    <col min="8542" max="8542" width="6.54296875" style="1" customWidth="1"/>
    <col min="8543" max="8543" width="1.453125" style="1" customWidth="1"/>
    <col min="8544" max="8544" width="6.54296875" style="1" customWidth="1"/>
    <col min="8545" max="8545" width="1.453125" style="1" customWidth="1"/>
    <col min="8546" max="8546" width="6.54296875" style="1" customWidth="1"/>
    <col min="8547" max="8547" width="1.453125" style="1" customWidth="1"/>
    <col min="8548" max="8548" width="6.54296875" style="1" customWidth="1"/>
    <col min="8549" max="8549" width="1.453125" style="1" customWidth="1"/>
    <col min="8550" max="8550" width="6.54296875" style="1" customWidth="1"/>
    <col min="8551" max="8551" width="1.453125" style="1" customWidth="1"/>
    <col min="8552" max="8552" width="6.54296875" style="1" customWidth="1"/>
    <col min="8553" max="8553" width="1.453125" style="1" customWidth="1"/>
    <col min="8554" max="8554" width="6.54296875" style="1" customWidth="1"/>
    <col min="8555" max="8555" width="1.453125" style="1" customWidth="1"/>
    <col min="8556" max="8556" width="6.54296875" style="1" customWidth="1"/>
    <col min="8557" max="8557" width="1.453125" style="1" customWidth="1"/>
    <col min="8558" max="8558" width="6.54296875" style="1" customWidth="1"/>
    <col min="8559" max="8559" width="1.453125" style="1" customWidth="1"/>
    <col min="8560" max="8560" width="0.1796875" style="1" customWidth="1"/>
    <col min="8561" max="8561" width="3.453125" style="1" customWidth="1"/>
    <col min="8562" max="8562" width="5.453125" style="1" customWidth="1"/>
    <col min="8563" max="8563" width="42.453125" style="1" customWidth="1"/>
    <col min="8564" max="8564" width="8" style="1" customWidth="1"/>
    <col min="8565" max="8565" width="6.453125" style="1" customWidth="1"/>
    <col min="8566" max="8566" width="1.453125" style="1" customWidth="1"/>
    <col min="8567" max="8567" width="6.453125" style="1" customWidth="1"/>
    <col min="8568" max="8568" width="1.453125" style="1" customWidth="1"/>
    <col min="8569" max="8569" width="5.54296875" style="1" customWidth="1"/>
    <col min="8570" max="8570" width="1.453125" style="1" customWidth="1"/>
    <col min="8571" max="8571" width="5.54296875" style="1" customWidth="1"/>
    <col min="8572" max="8572" width="1.453125" style="1" customWidth="1"/>
    <col min="8573" max="8573" width="5.54296875" style="1" customWidth="1"/>
    <col min="8574" max="8574" width="1.453125" style="1" customWidth="1"/>
    <col min="8575" max="8575" width="5.54296875" style="1" customWidth="1"/>
    <col min="8576" max="8576" width="1.453125" style="1" customWidth="1"/>
    <col min="8577" max="8577" width="5.54296875" style="1" customWidth="1"/>
    <col min="8578" max="8578" width="1.453125" style="1" customWidth="1"/>
    <col min="8579" max="8579" width="5.54296875" style="1" customWidth="1"/>
    <col min="8580" max="8580" width="1.453125" style="1" customWidth="1"/>
    <col min="8581" max="8581" width="5.54296875" style="1" customWidth="1"/>
    <col min="8582" max="8582" width="1.453125" style="1" customWidth="1"/>
    <col min="8583" max="8583" width="5.54296875" style="1" customWidth="1"/>
    <col min="8584" max="8584" width="1.453125" style="1" customWidth="1"/>
    <col min="8585" max="8585" width="5.54296875" style="1" customWidth="1"/>
    <col min="8586" max="8586" width="1.453125" style="1" customWidth="1"/>
    <col min="8587" max="8587" width="5.54296875" style="1" customWidth="1"/>
    <col min="8588" max="8588" width="1.453125" style="1" customWidth="1"/>
    <col min="8589" max="8589" width="5.54296875" style="1" customWidth="1"/>
    <col min="8590" max="8590" width="1.453125" style="1" customWidth="1"/>
    <col min="8591" max="8591" width="5.54296875" style="1" customWidth="1"/>
    <col min="8592" max="8592" width="1.453125" style="1" customWidth="1"/>
    <col min="8593" max="8593" width="5.54296875" style="1" customWidth="1"/>
    <col min="8594" max="8594" width="1.453125" style="1" customWidth="1"/>
    <col min="8595" max="8595" width="5.54296875" style="1" customWidth="1"/>
    <col min="8596" max="8596" width="1.453125" style="1" customWidth="1"/>
    <col min="8597" max="8597" width="5.54296875" style="1" customWidth="1"/>
    <col min="8598" max="8598" width="1.453125" style="1" customWidth="1"/>
    <col min="8599" max="8599" width="5.54296875" style="1" customWidth="1"/>
    <col min="8600" max="8600" width="1.453125" style="1" customWidth="1"/>
    <col min="8601" max="8601" width="5.54296875" style="1" customWidth="1"/>
    <col min="8602" max="8602" width="1.453125" style="1" customWidth="1"/>
    <col min="8603" max="8603" width="5.54296875" style="1" customWidth="1"/>
    <col min="8604" max="8604" width="1.453125" style="1" customWidth="1"/>
    <col min="8605" max="8605" width="5.54296875" style="1" customWidth="1"/>
    <col min="8606" max="8606" width="1.453125" style="1" customWidth="1"/>
    <col min="8607" max="8607" width="5.54296875" style="1" customWidth="1"/>
    <col min="8608" max="8608" width="1.453125" style="1" customWidth="1"/>
    <col min="8609" max="8766" width="9.1796875" style="1"/>
    <col min="8767" max="8768" width="0" style="1" hidden="1" customWidth="1"/>
    <col min="8769" max="8769" width="8.54296875" style="1" customWidth="1"/>
    <col min="8770" max="8770" width="31.81640625" style="1" customWidth="1"/>
    <col min="8771" max="8771" width="8.453125" style="1" customWidth="1"/>
    <col min="8772" max="8772" width="6.54296875" style="1" customWidth="1"/>
    <col min="8773" max="8773" width="1.453125" style="1" customWidth="1"/>
    <col min="8774" max="8774" width="6.54296875" style="1" customWidth="1"/>
    <col min="8775" max="8775" width="1.453125" style="1" customWidth="1"/>
    <col min="8776" max="8776" width="6.54296875" style="1" customWidth="1"/>
    <col min="8777" max="8777" width="1.453125" style="1" customWidth="1"/>
    <col min="8778" max="8778" width="6.54296875" style="1" customWidth="1"/>
    <col min="8779" max="8779" width="1.453125" style="1" customWidth="1"/>
    <col min="8780" max="8780" width="6.54296875" style="1" customWidth="1"/>
    <col min="8781" max="8781" width="1.453125" style="1" customWidth="1"/>
    <col min="8782" max="8782" width="6.453125" style="1" customWidth="1"/>
    <col min="8783" max="8783" width="1.453125" style="1" customWidth="1"/>
    <col min="8784" max="8784" width="6.54296875" style="1" customWidth="1"/>
    <col min="8785" max="8785" width="1.453125" style="1" customWidth="1"/>
    <col min="8786" max="8786" width="6.54296875" style="1" customWidth="1"/>
    <col min="8787" max="8787" width="1.453125" style="1" customWidth="1"/>
    <col min="8788" max="8788" width="6.54296875" style="1" customWidth="1"/>
    <col min="8789" max="8789" width="1.453125" style="1" customWidth="1"/>
    <col min="8790" max="8790" width="6.54296875" style="1" customWidth="1"/>
    <col min="8791" max="8791" width="1.453125" style="1" customWidth="1"/>
    <col min="8792" max="8792" width="6.54296875" style="1" customWidth="1"/>
    <col min="8793" max="8793" width="1.453125" style="1" customWidth="1"/>
    <col min="8794" max="8794" width="6.54296875" style="1" customWidth="1"/>
    <col min="8795" max="8795" width="1.453125" style="1" customWidth="1"/>
    <col min="8796" max="8796" width="6.54296875" style="1" customWidth="1"/>
    <col min="8797" max="8797" width="1.453125" style="1" customWidth="1"/>
    <col min="8798" max="8798" width="6.54296875" style="1" customWidth="1"/>
    <col min="8799" max="8799" width="1.453125" style="1" customWidth="1"/>
    <col min="8800" max="8800" width="6.54296875" style="1" customWidth="1"/>
    <col min="8801" max="8801" width="1.453125" style="1" customWidth="1"/>
    <col min="8802" max="8802" width="6.54296875" style="1" customWidth="1"/>
    <col min="8803" max="8803" width="1.453125" style="1" customWidth="1"/>
    <col min="8804" max="8804" width="6.54296875" style="1" customWidth="1"/>
    <col min="8805" max="8805" width="1.453125" style="1" customWidth="1"/>
    <col min="8806" max="8806" width="6.54296875" style="1" customWidth="1"/>
    <col min="8807" max="8807" width="1.453125" style="1" customWidth="1"/>
    <col min="8808" max="8808" width="6.54296875" style="1" customWidth="1"/>
    <col min="8809" max="8809" width="1.453125" style="1" customWidth="1"/>
    <col min="8810" max="8810" width="6.54296875" style="1" customWidth="1"/>
    <col min="8811" max="8811" width="1.453125" style="1" customWidth="1"/>
    <col min="8812" max="8812" width="6.54296875" style="1" customWidth="1"/>
    <col min="8813" max="8813" width="1.453125" style="1" customWidth="1"/>
    <col min="8814" max="8814" width="6.54296875" style="1" customWidth="1"/>
    <col min="8815" max="8815" width="1.453125" style="1" customWidth="1"/>
    <col min="8816" max="8816" width="0.1796875" style="1" customWidth="1"/>
    <col min="8817" max="8817" width="3.453125" style="1" customWidth="1"/>
    <col min="8818" max="8818" width="5.453125" style="1" customWidth="1"/>
    <col min="8819" max="8819" width="42.453125" style="1" customWidth="1"/>
    <col min="8820" max="8820" width="8" style="1" customWidth="1"/>
    <col min="8821" max="8821" width="6.453125" style="1" customWidth="1"/>
    <col min="8822" max="8822" width="1.453125" style="1" customWidth="1"/>
    <col min="8823" max="8823" width="6.453125" style="1" customWidth="1"/>
    <col min="8824" max="8824" width="1.453125" style="1" customWidth="1"/>
    <col min="8825" max="8825" width="5.54296875" style="1" customWidth="1"/>
    <col min="8826" max="8826" width="1.453125" style="1" customWidth="1"/>
    <col min="8827" max="8827" width="5.54296875" style="1" customWidth="1"/>
    <col min="8828" max="8828" width="1.453125" style="1" customWidth="1"/>
    <col min="8829" max="8829" width="5.54296875" style="1" customWidth="1"/>
    <col min="8830" max="8830" width="1.453125" style="1" customWidth="1"/>
    <col min="8831" max="8831" width="5.54296875" style="1" customWidth="1"/>
    <col min="8832" max="8832" width="1.453125" style="1" customWidth="1"/>
    <col min="8833" max="8833" width="5.54296875" style="1" customWidth="1"/>
    <col min="8834" max="8834" width="1.453125" style="1" customWidth="1"/>
    <col min="8835" max="8835" width="5.54296875" style="1" customWidth="1"/>
    <col min="8836" max="8836" width="1.453125" style="1" customWidth="1"/>
    <col min="8837" max="8837" width="5.54296875" style="1" customWidth="1"/>
    <col min="8838" max="8838" width="1.453125" style="1" customWidth="1"/>
    <col min="8839" max="8839" width="5.54296875" style="1" customWidth="1"/>
    <col min="8840" max="8840" width="1.453125" style="1" customWidth="1"/>
    <col min="8841" max="8841" width="5.54296875" style="1" customWidth="1"/>
    <col min="8842" max="8842" width="1.453125" style="1" customWidth="1"/>
    <col min="8843" max="8843" width="5.54296875" style="1" customWidth="1"/>
    <col min="8844" max="8844" width="1.453125" style="1" customWidth="1"/>
    <col min="8845" max="8845" width="5.54296875" style="1" customWidth="1"/>
    <col min="8846" max="8846" width="1.453125" style="1" customWidth="1"/>
    <col min="8847" max="8847" width="5.54296875" style="1" customWidth="1"/>
    <col min="8848" max="8848" width="1.453125" style="1" customWidth="1"/>
    <col min="8849" max="8849" width="5.54296875" style="1" customWidth="1"/>
    <col min="8850" max="8850" width="1.453125" style="1" customWidth="1"/>
    <col min="8851" max="8851" width="5.54296875" style="1" customWidth="1"/>
    <col min="8852" max="8852" width="1.453125" style="1" customWidth="1"/>
    <col min="8853" max="8853" width="5.54296875" style="1" customWidth="1"/>
    <col min="8854" max="8854" width="1.453125" style="1" customWidth="1"/>
    <col min="8855" max="8855" width="5.54296875" style="1" customWidth="1"/>
    <col min="8856" max="8856" width="1.453125" style="1" customWidth="1"/>
    <col min="8857" max="8857" width="5.54296875" style="1" customWidth="1"/>
    <col min="8858" max="8858" width="1.453125" style="1" customWidth="1"/>
    <col min="8859" max="8859" width="5.54296875" style="1" customWidth="1"/>
    <col min="8860" max="8860" width="1.453125" style="1" customWidth="1"/>
    <col min="8861" max="8861" width="5.54296875" style="1" customWidth="1"/>
    <col min="8862" max="8862" width="1.453125" style="1" customWidth="1"/>
    <col min="8863" max="8863" width="5.54296875" style="1" customWidth="1"/>
    <col min="8864" max="8864" width="1.453125" style="1" customWidth="1"/>
    <col min="8865" max="9022" width="9.1796875" style="1"/>
    <col min="9023" max="9024" width="0" style="1" hidden="1" customWidth="1"/>
    <col min="9025" max="9025" width="8.54296875" style="1" customWidth="1"/>
    <col min="9026" max="9026" width="31.81640625" style="1" customWidth="1"/>
    <col min="9027" max="9027" width="8.453125" style="1" customWidth="1"/>
    <col min="9028" max="9028" width="6.54296875" style="1" customWidth="1"/>
    <col min="9029" max="9029" width="1.453125" style="1" customWidth="1"/>
    <col min="9030" max="9030" width="6.54296875" style="1" customWidth="1"/>
    <col min="9031" max="9031" width="1.453125" style="1" customWidth="1"/>
    <col min="9032" max="9032" width="6.54296875" style="1" customWidth="1"/>
    <col min="9033" max="9033" width="1.453125" style="1" customWidth="1"/>
    <col min="9034" max="9034" width="6.54296875" style="1" customWidth="1"/>
    <col min="9035" max="9035" width="1.453125" style="1" customWidth="1"/>
    <col min="9036" max="9036" width="6.54296875" style="1" customWidth="1"/>
    <col min="9037" max="9037" width="1.453125" style="1" customWidth="1"/>
    <col min="9038" max="9038" width="6.453125" style="1" customWidth="1"/>
    <col min="9039" max="9039" width="1.453125" style="1" customWidth="1"/>
    <col min="9040" max="9040" width="6.54296875" style="1" customWidth="1"/>
    <col min="9041" max="9041" width="1.453125" style="1" customWidth="1"/>
    <col min="9042" max="9042" width="6.54296875" style="1" customWidth="1"/>
    <col min="9043" max="9043" width="1.453125" style="1" customWidth="1"/>
    <col min="9044" max="9044" width="6.54296875" style="1" customWidth="1"/>
    <col min="9045" max="9045" width="1.453125" style="1" customWidth="1"/>
    <col min="9046" max="9046" width="6.54296875" style="1" customWidth="1"/>
    <col min="9047" max="9047" width="1.453125" style="1" customWidth="1"/>
    <col min="9048" max="9048" width="6.54296875" style="1" customWidth="1"/>
    <col min="9049" max="9049" width="1.453125" style="1" customWidth="1"/>
    <col min="9050" max="9050" width="6.54296875" style="1" customWidth="1"/>
    <col min="9051" max="9051" width="1.453125" style="1" customWidth="1"/>
    <col min="9052" max="9052" width="6.54296875" style="1" customWidth="1"/>
    <col min="9053" max="9053" width="1.453125" style="1" customWidth="1"/>
    <col min="9054" max="9054" width="6.54296875" style="1" customWidth="1"/>
    <col min="9055" max="9055" width="1.453125" style="1" customWidth="1"/>
    <col min="9056" max="9056" width="6.54296875" style="1" customWidth="1"/>
    <col min="9057" max="9057" width="1.453125" style="1" customWidth="1"/>
    <col min="9058" max="9058" width="6.54296875" style="1" customWidth="1"/>
    <col min="9059" max="9059" width="1.453125" style="1" customWidth="1"/>
    <col min="9060" max="9060" width="6.54296875" style="1" customWidth="1"/>
    <col min="9061" max="9061" width="1.453125" style="1" customWidth="1"/>
    <col min="9062" max="9062" width="6.54296875" style="1" customWidth="1"/>
    <col min="9063" max="9063" width="1.453125" style="1" customWidth="1"/>
    <col min="9064" max="9064" width="6.54296875" style="1" customWidth="1"/>
    <col min="9065" max="9065" width="1.453125" style="1" customWidth="1"/>
    <col min="9066" max="9066" width="6.54296875" style="1" customWidth="1"/>
    <col min="9067" max="9067" width="1.453125" style="1" customWidth="1"/>
    <col min="9068" max="9068" width="6.54296875" style="1" customWidth="1"/>
    <col min="9069" max="9069" width="1.453125" style="1" customWidth="1"/>
    <col min="9070" max="9070" width="6.54296875" style="1" customWidth="1"/>
    <col min="9071" max="9071" width="1.453125" style="1" customWidth="1"/>
    <col min="9072" max="9072" width="0.1796875" style="1" customWidth="1"/>
    <col min="9073" max="9073" width="3.453125" style="1" customWidth="1"/>
    <col min="9074" max="9074" width="5.453125" style="1" customWidth="1"/>
    <col min="9075" max="9075" width="42.453125" style="1" customWidth="1"/>
    <col min="9076" max="9076" width="8" style="1" customWidth="1"/>
    <col min="9077" max="9077" width="6.453125" style="1" customWidth="1"/>
    <col min="9078" max="9078" width="1.453125" style="1" customWidth="1"/>
    <col min="9079" max="9079" width="6.453125" style="1" customWidth="1"/>
    <col min="9080" max="9080" width="1.453125" style="1" customWidth="1"/>
    <col min="9081" max="9081" width="5.54296875" style="1" customWidth="1"/>
    <col min="9082" max="9082" width="1.453125" style="1" customWidth="1"/>
    <col min="9083" max="9083" width="5.54296875" style="1" customWidth="1"/>
    <col min="9084" max="9084" width="1.453125" style="1" customWidth="1"/>
    <col min="9085" max="9085" width="5.54296875" style="1" customWidth="1"/>
    <col min="9086" max="9086" width="1.453125" style="1" customWidth="1"/>
    <col min="9087" max="9087" width="5.54296875" style="1" customWidth="1"/>
    <col min="9088" max="9088" width="1.453125" style="1" customWidth="1"/>
    <col min="9089" max="9089" width="5.54296875" style="1" customWidth="1"/>
    <col min="9090" max="9090" width="1.453125" style="1" customWidth="1"/>
    <col min="9091" max="9091" width="5.54296875" style="1" customWidth="1"/>
    <col min="9092" max="9092" width="1.453125" style="1" customWidth="1"/>
    <col min="9093" max="9093" width="5.54296875" style="1" customWidth="1"/>
    <col min="9094" max="9094" width="1.453125" style="1" customWidth="1"/>
    <col min="9095" max="9095" width="5.54296875" style="1" customWidth="1"/>
    <col min="9096" max="9096" width="1.453125" style="1" customWidth="1"/>
    <col min="9097" max="9097" width="5.54296875" style="1" customWidth="1"/>
    <col min="9098" max="9098" width="1.453125" style="1" customWidth="1"/>
    <col min="9099" max="9099" width="5.54296875" style="1" customWidth="1"/>
    <col min="9100" max="9100" width="1.453125" style="1" customWidth="1"/>
    <col min="9101" max="9101" width="5.54296875" style="1" customWidth="1"/>
    <col min="9102" max="9102" width="1.453125" style="1" customWidth="1"/>
    <col min="9103" max="9103" width="5.54296875" style="1" customWidth="1"/>
    <col min="9104" max="9104" width="1.453125" style="1" customWidth="1"/>
    <col min="9105" max="9105" width="5.54296875" style="1" customWidth="1"/>
    <col min="9106" max="9106" width="1.453125" style="1" customWidth="1"/>
    <col min="9107" max="9107" width="5.54296875" style="1" customWidth="1"/>
    <col min="9108" max="9108" width="1.453125" style="1" customWidth="1"/>
    <col min="9109" max="9109" width="5.54296875" style="1" customWidth="1"/>
    <col min="9110" max="9110" width="1.453125" style="1" customWidth="1"/>
    <col min="9111" max="9111" width="5.54296875" style="1" customWidth="1"/>
    <col min="9112" max="9112" width="1.453125" style="1" customWidth="1"/>
    <col min="9113" max="9113" width="5.54296875" style="1" customWidth="1"/>
    <col min="9114" max="9114" width="1.453125" style="1" customWidth="1"/>
    <col min="9115" max="9115" width="5.54296875" style="1" customWidth="1"/>
    <col min="9116" max="9116" width="1.453125" style="1" customWidth="1"/>
    <col min="9117" max="9117" width="5.54296875" style="1" customWidth="1"/>
    <col min="9118" max="9118" width="1.453125" style="1" customWidth="1"/>
    <col min="9119" max="9119" width="5.54296875" style="1" customWidth="1"/>
    <col min="9120" max="9120" width="1.453125" style="1" customWidth="1"/>
    <col min="9121" max="9278" width="9.1796875" style="1"/>
    <col min="9279" max="9280" width="0" style="1" hidden="1" customWidth="1"/>
    <col min="9281" max="9281" width="8.54296875" style="1" customWidth="1"/>
    <col min="9282" max="9282" width="31.81640625" style="1" customWidth="1"/>
    <col min="9283" max="9283" width="8.453125" style="1" customWidth="1"/>
    <col min="9284" max="9284" width="6.54296875" style="1" customWidth="1"/>
    <col min="9285" max="9285" width="1.453125" style="1" customWidth="1"/>
    <col min="9286" max="9286" width="6.54296875" style="1" customWidth="1"/>
    <col min="9287" max="9287" width="1.453125" style="1" customWidth="1"/>
    <col min="9288" max="9288" width="6.54296875" style="1" customWidth="1"/>
    <col min="9289" max="9289" width="1.453125" style="1" customWidth="1"/>
    <col min="9290" max="9290" width="6.54296875" style="1" customWidth="1"/>
    <col min="9291" max="9291" width="1.453125" style="1" customWidth="1"/>
    <col min="9292" max="9292" width="6.54296875" style="1" customWidth="1"/>
    <col min="9293" max="9293" width="1.453125" style="1" customWidth="1"/>
    <col min="9294" max="9294" width="6.453125" style="1" customWidth="1"/>
    <col min="9295" max="9295" width="1.453125" style="1" customWidth="1"/>
    <col min="9296" max="9296" width="6.54296875" style="1" customWidth="1"/>
    <col min="9297" max="9297" width="1.453125" style="1" customWidth="1"/>
    <col min="9298" max="9298" width="6.54296875" style="1" customWidth="1"/>
    <col min="9299" max="9299" width="1.453125" style="1" customWidth="1"/>
    <col min="9300" max="9300" width="6.54296875" style="1" customWidth="1"/>
    <col min="9301" max="9301" width="1.453125" style="1" customWidth="1"/>
    <col min="9302" max="9302" width="6.54296875" style="1" customWidth="1"/>
    <col min="9303" max="9303" width="1.453125" style="1" customWidth="1"/>
    <col min="9304" max="9304" width="6.54296875" style="1" customWidth="1"/>
    <col min="9305" max="9305" width="1.453125" style="1" customWidth="1"/>
    <col min="9306" max="9306" width="6.54296875" style="1" customWidth="1"/>
    <col min="9307" max="9307" width="1.453125" style="1" customWidth="1"/>
    <col min="9308" max="9308" width="6.54296875" style="1" customWidth="1"/>
    <col min="9309" max="9309" width="1.453125" style="1" customWidth="1"/>
    <col min="9310" max="9310" width="6.54296875" style="1" customWidth="1"/>
    <col min="9311" max="9311" width="1.453125" style="1" customWidth="1"/>
    <col min="9312" max="9312" width="6.54296875" style="1" customWidth="1"/>
    <col min="9313" max="9313" width="1.453125" style="1" customWidth="1"/>
    <col min="9314" max="9314" width="6.54296875" style="1" customWidth="1"/>
    <col min="9315" max="9315" width="1.453125" style="1" customWidth="1"/>
    <col min="9316" max="9316" width="6.54296875" style="1" customWidth="1"/>
    <col min="9317" max="9317" width="1.453125" style="1" customWidth="1"/>
    <col min="9318" max="9318" width="6.54296875" style="1" customWidth="1"/>
    <col min="9319" max="9319" width="1.453125" style="1" customWidth="1"/>
    <col min="9320" max="9320" width="6.54296875" style="1" customWidth="1"/>
    <col min="9321" max="9321" width="1.453125" style="1" customWidth="1"/>
    <col min="9322" max="9322" width="6.54296875" style="1" customWidth="1"/>
    <col min="9323" max="9323" width="1.453125" style="1" customWidth="1"/>
    <col min="9324" max="9324" width="6.54296875" style="1" customWidth="1"/>
    <col min="9325" max="9325" width="1.453125" style="1" customWidth="1"/>
    <col min="9326" max="9326" width="6.54296875" style="1" customWidth="1"/>
    <col min="9327" max="9327" width="1.453125" style="1" customWidth="1"/>
    <col min="9328" max="9328" width="0.1796875" style="1" customWidth="1"/>
    <col min="9329" max="9329" width="3.453125" style="1" customWidth="1"/>
    <col min="9330" max="9330" width="5.453125" style="1" customWidth="1"/>
    <col min="9331" max="9331" width="42.453125" style="1" customWidth="1"/>
    <col min="9332" max="9332" width="8" style="1" customWidth="1"/>
    <col min="9333" max="9333" width="6.453125" style="1" customWidth="1"/>
    <col min="9334" max="9334" width="1.453125" style="1" customWidth="1"/>
    <col min="9335" max="9335" width="6.453125" style="1" customWidth="1"/>
    <col min="9336" max="9336" width="1.453125" style="1" customWidth="1"/>
    <col min="9337" max="9337" width="5.54296875" style="1" customWidth="1"/>
    <col min="9338" max="9338" width="1.453125" style="1" customWidth="1"/>
    <col min="9339" max="9339" width="5.54296875" style="1" customWidth="1"/>
    <col min="9340" max="9340" width="1.453125" style="1" customWidth="1"/>
    <col min="9341" max="9341" width="5.54296875" style="1" customWidth="1"/>
    <col min="9342" max="9342" width="1.453125" style="1" customWidth="1"/>
    <col min="9343" max="9343" width="5.54296875" style="1" customWidth="1"/>
    <col min="9344" max="9344" width="1.453125" style="1" customWidth="1"/>
    <col min="9345" max="9345" width="5.54296875" style="1" customWidth="1"/>
    <col min="9346" max="9346" width="1.453125" style="1" customWidth="1"/>
    <col min="9347" max="9347" width="5.54296875" style="1" customWidth="1"/>
    <col min="9348" max="9348" width="1.453125" style="1" customWidth="1"/>
    <col min="9349" max="9349" width="5.54296875" style="1" customWidth="1"/>
    <col min="9350" max="9350" width="1.453125" style="1" customWidth="1"/>
    <col min="9351" max="9351" width="5.54296875" style="1" customWidth="1"/>
    <col min="9352" max="9352" width="1.453125" style="1" customWidth="1"/>
    <col min="9353" max="9353" width="5.54296875" style="1" customWidth="1"/>
    <col min="9354" max="9354" width="1.453125" style="1" customWidth="1"/>
    <col min="9355" max="9355" width="5.54296875" style="1" customWidth="1"/>
    <col min="9356" max="9356" width="1.453125" style="1" customWidth="1"/>
    <col min="9357" max="9357" width="5.54296875" style="1" customWidth="1"/>
    <col min="9358" max="9358" width="1.453125" style="1" customWidth="1"/>
    <col min="9359" max="9359" width="5.54296875" style="1" customWidth="1"/>
    <col min="9360" max="9360" width="1.453125" style="1" customWidth="1"/>
    <col min="9361" max="9361" width="5.54296875" style="1" customWidth="1"/>
    <col min="9362" max="9362" width="1.453125" style="1" customWidth="1"/>
    <col min="9363" max="9363" width="5.54296875" style="1" customWidth="1"/>
    <col min="9364" max="9364" width="1.453125" style="1" customWidth="1"/>
    <col min="9365" max="9365" width="5.54296875" style="1" customWidth="1"/>
    <col min="9366" max="9366" width="1.453125" style="1" customWidth="1"/>
    <col min="9367" max="9367" width="5.54296875" style="1" customWidth="1"/>
    <col min="9368" max="9368" width="1.453125" style="1" customWidth="1"/>
    <col min="9369" max="9369" width="5.54296875" style="1" customWidth="1"/>
    <col min="9370" max="9370" width="1.453125" style="1" customWidth="1"/>
    <col min="9371" max="9371" width="5.54296875" style="1" customWidth="1"/>
    <col min="9372" max="9372" width="1.453125" style="1" customWidth="1"/>
    <col min="9373" max="9373" width="5.54296875" style="1" customWidth="1"/>
    <col min="9374" max="9374" width="1.453125" style="1" customWidth="1"/>
    <col min="9375" max="9375" width="5.54296875" style="1" customWidth="1"/>
    <col min="9376" max="9376" width="1.453125" style="1" customWidth="1"/>
    <col min="9377" max="9534" width="9.1796875" style="1"/>
    <col min="9535" max="9536" width="0" style="1" hidden="1" customWidth="1"/>
    <col min="9537" max="9537" width="8.54296875" style="1" customWidth="1"/>
    <col min="9538" max="9538" width="31.81640625" style="1" customWidth="1"/>
    <col min="9539" max="9539" width="8.453125" style="1" customWidth="1"/>
    <col min="9540" max="9540" width="6.54296875" style="1" customWidth="1"/>
    <col min="9541" max="9541" width="1.453125" style="1" customWidth="1"/>
    <col min="9542" max="9542" width="6.54296875" style="1" customWidth="1"/>
    <col min="9543" max="9543" width="1.453125" style="1" customWidth="1"/>
    <col min="9544" max="9544" width="6.54296875" style="1" customWidth="1"/>
    <col min="9545" max="9545" width="1.453125" style="1" customWidth="1"/>
    <col min="9546" max="9546" width="6.54296875" style="1" customWidth="1"/>
    <col min="9547" max="9547" width="1.453125" style="1" customWidth="1"/>
    <col min="9548" max="9548" width="6.54296875" style="1" customWidth="1"/>
    <col min="9549" max="9549" width="1.453125" style="1" customWidth="1"/>
    <col min="9550" max="9550" width="6.453125" style="1" customWidth="1"/>
    <col min="9551" max="9551" width="1.453125" style="1" customWidth="1"/>
    <col min="9552" max="9552" width="6.54296875" style="1" customWidth="1"/>
    <col min="9553" max="9553" width="1.453125" style="1" customWidth="1"/>
    <col min="9554" max="9554" width="6.54296875" style="1" customWidth="1"/>
    <col min="9555" max="9555" width="1.453125" style="1" customWidth="1"/>
    <col min="9556" max="9556" width="6.54296875" style="1" customWidth="1"/>
    <col min="9557" max="9557" width="1.453125" style="1" customWidth="1"/>
    <col min="9558" max="9558" width="6.54296875" style="1" customWidth="1"/>
    <col min="9559" max="9559" width="1.453125" style="1" customWidth="1"/>
    <col min="9560" max="9560" width="6.54296875" style="1" customWidth="1"/>
    <col min="9561" max="9561" width="1.453125" style="1" customWidth="1"/>
    <col min="9562" max="9562" width="6.54296875" style="1" customWidth="1"/>
    <col min="9563" max="9563" width="1.453125" style="1" customWidth="1"/>
    <col min="9564" max="9564" width="6.54296875" style="1" customWidth="1"/>
    <col min="9565" max="9565" width="1.453125" style="1" customWidth="1"/>
    <col min="9566" max="9566" width="6.54296875" style="1" customWidth="1"/>
    <col min="9567" max="9567" width="1.453125" style="1" customWidth="1"/>
    <col min="9568" max="9568" width="6.54296875" style="1" customWidth="1"/>
    <col min="9569" max="9569" width="1.453125" style="1" customWidth="1"/>
    <col min="9570" max="9570" width="6.54296875" style="1" customWidth="1"/>
    <col min="9571" max="9571" width="1.453125" style="1" customWidth="1"/>
    <col min="9572" max="9572" width="6.54296875" style="1" customWidth="1"/>
    <col min="9573" max="9573" width="1.453125" style="1" customWidth="1"/>
    <col min="9574" max="9574" width="6.54296875" style="1" customWidth="1"/>
    <col min="9575" max="9575" width="1.453125" style="1" customWidth="1"/>
    <col min="9576" max="9576" width="6.54296875" style="1" customWidth="1"/>
    <col min="9577" max="9577" width="1.453125" style="1" customWidth="1"/>
    <col min="9578" max="9578" width="6.54296875" style="1" customWidth="1"/>
    <col min="9579" max="9579" width="1.453125" style="1" customWidth="1"/>
    <col min="9580" max="9580" width="6.54296875" style="1" customWidth="1"/>
    <col min="9581" max="9581" width="1.453125" style="1" customWidth="1"/>
    <col min="9582" max="9582" width="6.54296875" style="1" customWidth="1"/>
    <col min="9583" max="9583" width="1.453125" style="1" customWidth="1"/>
    <col min="9584" max="9584" width="0.1796875" style="1" customWidth="1"/>
    <col min="9585" max="9585" width="3.453125" style="1" customWidth="1"/>
    <col min="9586" max="9586" width="5.453125" style="1" customWidth="1"/>
    <col min="9587" max="9587" width="42.453125" style="1" customWidth="1"/>
    <col min="9588" max="9588" width="8" style="1" customWidth="1"/>
    <col min="9589" max="9589" width="6.453125" style="1" customWidth="1"/>
    <col min="9590" max="9590" width="1.453125" style="1" customWidth="1"/>
    <col min="9591" max="9591" width="6.453125" style="1" customWidth="1"/>
    <col min="9592" max="9592" width="1.453125" style="1" customWidth="1"/>
    <col min="9593" max="9593" width="5.54296875" style="1" customWidth="1"/>
    <col min="9594" max="9594" width="1.453125" style="1" customWidth="1"/>
    <col min="9595" max="9595" width="5.54296875" style="1" customWidth="1"/>
    <col min="9596" max="9596" width="1.453125" style="1" customWidth="1"/>
    <col min="9597" max="9597" width="5.54296875" style="1" customWidth="1"/>
    <col min="9598" max="9598" width="1.453125" style="1" customWidth="1"/>
    <col min="9599" max="9599" width="5.54296875" style="1" customWidth="1"/>
    <col min="9600" max="9600" width="1.453125" style="1" customWidth="1"/>
    <col min="9601" max="9601" width="5.54296875" style="1" customWidth="1"/>
    <col min="9602" max="9602" width="1.453125" style="1" customWidth="1"/>
    <col min="9603" max="9603" width="5.54296875" style="1" customWidth="1"/>
    <col min="9604" max="9604" width="1.453125" style="1" customWidth="1"/>
    <col min="9605" max="9605" width="5.54296875" style="1" customWidth="1"/>
    <col min="9606" max="9606" width="1.453125" style="1" customWidth="1"/>
    <col min="9607" max="9607" width="5.54296875" style="1" customWidth="1"/>
    <col min="9608" max="9608" width="1.453125" style="1" customWidth="1"/>
    <col min="9609" max="9609" width="5.54296875" style="1" customWidth="1"/>
    <col min="9610" max="9610" width="1.453125" style="1" customWidth="1"/>
    <col min="9611" max="9611" width="5.54296875" style="1" customWidth="1"/>
    <col min="9612" max="9612" width="1.453125" style="1" customWidth="1"/>
    <col min="9613" max="9613" width="5.54296875" style="1" customWidth="1"/>
    <col min="9614" max="9614" width="1.453125" style="1" customWidth="1"/>
    <col min="9615" max="9615" width="5.54296875" style="1" customWidth="1"/>
    <col min="9616" max="9616" width="1.453125" style="1" customWidth="1"/>
    <col min="9617" max="9617" width="5.54296875" style="1" customWidth="1"/>
    <col min="9618" max="9618" width="1.453125" style="1" customWidth="1"/>
    <col min="9619" max="9619" width="5.54296875" style="1" customWidth="1"/>
    <col min="9620" max="9620" width="1.453125" style="1" customWidth="1"/>
    <col min="9621" max="9621" width="5.54296875" style="1" customWidth="1"/>
    <col min="9622" max="9622" width="1.453125" style="1" customWidth="1"/>
    <col min="9623" max="9623" width="5.54296875" style="1" customWidth="1"/>
    <col min="9624" max="9624" width="1.453125" style="1" customWidth="1"/>
    <col min="9625" max="9625" width="5.54296875" style="1" customWidth="1"/>
    <col min="9626" max="9626" width="1.453125" style="1" customWidth="1"/>
    <col min="9627" max="9627" width="5.54296875" style="1" customWidth="1"/>
    <col min="9628" max="9628" width="1.453125" style="1" customWidth="1"/>
    <col min="9629" max="9629" width="5.54296875" style="1" customWidth="1"/>
    <col min="9630" max="9630" width="1.453125" style="1" customWidth="1"/>
    <col min="9631" max="9631" width="5.54296875" style="1" customWidth="1"/>
    <col min="9632" max="9632" width="1.453125" style="1" customWidth="1"/>
    <col min="9633" max="9790" width="9.1796875" style="1"/>
    <col min="9791" max="9792" width="0" style="1" hidden="1" customWidth="1"/>
    <col min="9793" max="9793" width="8.54296875" style="1" customWidth="1"/>
    <col min="9794" max="9794" width="31.81640625" style="1" customWidth="1"/>
    <col min="9795" max="9795" width="8.453125" style="1" customWidth="1"/>
    <col min="9796" max="9796" width="6.54296875" style="1" customWidth="1"/>
    <col min="9797" max="9797" width="1.453125" style="1" customWidth="1"/>
    <col min="9798" max="9798" width="6.54296875" style="1" customWidth="1"/>
    <col min="9799" max="9799" width="1.453125" style="1" customWidth="1"/>
    <col min="9800" max="9800" width="6.54296875" style="1" customWidth="1"/>
    <col min="9801" max="9801" width="1.453125" style="1" customWidth="1"/>
    <col min="9802" max="9802" width="6.54296875" style="1" customWidth="1"/>
    <col min="9803" max="9803" width="1.453125" style="1" customWidth="1"/>
    <col min="9804" max="9804" width="6.54296875" style="1" customWidth="1"/>
    <col min="9805" max="9805" width="1.453125" style="1" customWidth="1"/>
    <col min="9806" max="9806" width="6.453125" style="1" customWidth="1"/>
    <col min="9807" max="9807" width="1.453125" style="1" customWidth="1"/>
    <col min="9808" max="9808" width="6.54296875" style="1" customWidth="1"/>
    <col min="9809" max="9809" width="1.453125" style="1" customWidth="1"/>
    <col min="9810" max="9810" width="6.54296875" style="1" customWidth="1"/>
    <col min="9811" max="9811" width="1.453125" style="1" customWidth="1"/>
    <col min="9812" max="9812" width="6.54296875" style="1" customWidth="1"/>
    <col min="9813" max="9813" width="1.453125" style="1" customWidth="1"/>
    <col min="9814" max="9814" width="6.54296875" style="1" customWidth="1"/>
    <col min="9815" max="9815" width="1.453125" style="1" customWidth="1"/>
    <col min="9816" max="9816" width="6.54296875" style="1" customWidth="1"/>
    <col min="9817" max="9817" width="1.453125" style="1" customWidth="1"/>
    <col min="9818" max="9818" width="6.54296875" style="1" customWidth="1"/>
    <col min="9819" max="9819" width="1.453125" style="1" customWidth="1"/>
    <col min="9820" max="9820" width="6.54296875" style="1" customWidth="1"/>
    <col min="9821" max="9821" width="1.453125" style="1" customWidth="1"/>
    <col min="9822" max="9822" width="6.54296875" style="1" customWidth="1"/>
    <col min="9823" max="9823" width="1.453125" style="1" customWidth="1"/>
    <col min="9824" max="9824" width="6.54296875" style="1" customWidth="1"/>
    <col min="9825" max="9825" width="1.453125" style="1" customWidth="1"/>
    <col min="9826" max="9826" width="6.54296875" style="1" customWidth="1"/>
    <col min="9827" max="9827" width="1.453125" style="1" customWidth="1"/>
    <col min="9828" max="9828" width="6.54296875" style="1" customWidth="1"/>
    <col min="9829" max="9829" width="1.453125" style="1" customWidth="1"/>
    <col min="9830" max="9830" width="6.54296875" style="1" customWidth="1"/>
    <col min="9831" max="9831" width="1.453125" style="1" customWidth="1"/>
    <col min="9832" max="9832" width="6.54296875" style="1" customWidth="1"/>
    <col min="9833" max="9833" width="1.453125" style="1" customWidth="1"/>
    <col min="9834" max="9834" width="6.54296875" style="1" customWidth="1"/>
    <col min="9835" max="9835" width="1.453125" style="1" customWidth="1"/>
    <col min="9836" max="9836" width="6.54296875" style="1" customWidth="1"/>
    <col min="9837" max="9837" width="1.453125" style="1" customWidth="1"/>
    <col min="9838" max="9838" width="6.54296875" style="1" customWidth="1"/>
    <col min="9839" max="9839" width="1.453125" style="1" customWidth="1"/>
    <col min="9840" max="9840" width="0.1796875" style="1" customWidth="1"/>
    <col min="9841" max="9841" width="3.453125" style="1" customWidth="1"/>
    <col min="9842" max="9842" width="5.453125" style="1" customWidth="1"/>
    <col min="9843" max="9843" width="42.453125" style="1" customWidth="1"/>
    <col min="9844" max="9844" width="8" style="1" customWidth="1"/>
    <col min="9845" max="9845" width="6.453125" style="1" customWidth="1"/>
    <col min="9846" max="9846" width="1.453125" style="1" customWidth="1"/>
    <col min="9847" max="9847" width="6.453125" style="1" customWidth="1"/>
    <col min="9848" max="9848" width="1.453125" style="1" customWidth="1"/>
    <col min="9849" max="9849" width="5.54296875" style="1" customWidth="1"/>
    <col min="9850" max="9850" width="1.453125" style="1" customWidth="1"/>
    <col min="9851" max="9851" width="5.54296875" style="1" customWidth="1"/>
    <col min="9852" max="9852" width="1.453125" style="1" customWidth="1"/>
    <col min="9853" max="9853" width="5.54296875" style="1" customWidth="1"/>
    <col min="9854" max="9854" width="1.453125" style="1" customWidth="1"/>
    <col min="9855" max="9855" width="5.54296875" style="1" customWidth="1"/>
    <col min="9856" max="9856" width="1.453125" style="1" customWidth="1"/>
    <col min="9857" max="9857" width="5.54296875" style="1" customWidth="1"/>
    <col min="9858" max="9858" width="1.453125" style="1" customWidth="1"/>
    <col min="9859" max="9859" width="5.54296875" style="1" customWidth="1"/>
    <col min="9860" max="9860" width="1.453125" style="1" customWidth="1"/>
    <col min="9861" max="9861" width="5.54296875" style="1" customWidth="1"/>
    <col min="9862" max="9862" width="1.453125" style="1" customWidth="1"/>
    <col min="9863" max="9863" width="5.54296875" style="1" customWidth="1"/>
    <col min="9864" max="9864" width="1.453125" style="1" customWidth="1"/>
    <col min="9865" max="9865" width="5.54296875" style="1" customWidth="1"/>
    <col min="9866" max="9866" width="1.453125" style="1" customWidth="1"/>
    <col min="9867" max="9867" width="5.54296875" style="1" customWidth="1"/>
    <col min="9868" max="9868" width="1.453125" style="1" customWidth="1"/>
    <col min="9869" max="9869" width="5.54296875" style="1" customWidth="1"/>
    <col min="9870" max="9870" width="1.453125" style="1" customWidth="1"/>
    <col min="9871" max="9871" width="5.54296875" style="1" customWidth="1"/>
    <col min="9872" max="9872" width="1.453125" style="1" customWidth="1"/>
    <col min="9873" max="9873" width="5.54296875" style="1" customWidth="1"/>
    <col min="9874" max="9874" width="1.453125" style="1" customWidth="1"/>
    <col min="9875" max="9875" width="5.54296875" style="1" customWidth="1"/>
    <col min="9876" max="9876" width="1.453125" style="1" customWidth="1"/>
    <col min="9877" max="9877" width="5.54296875" style="1" customWidth="1"/>
    <col min="9878" max="9878" width="1.453125" style="1" customWidth="1"/>
    <col min="9879" max="9879" width="5.54296875" style="1" customWidth="1"/>
    <col min="9880" max="9880" width="1.453125" style="1" customWidth="1"/>
    <col min="9881" max="9881" width="5.54296875" style="1" customWidth="1"/>
    <col min="9882" max="9882" width="1.453125" style="1" customWidth="1"/>
    <col min="9883" max="9883" width="5.54296875" style="1" customWidth="1"/>
    <col min="9884" max="9884" width="1.453125" style="1" customWidth="1"/>
    <col min="9885" max="9885" width="5.54296875" style="1" customWidth="1"/>
    <col min="9886" max="9886" width="1.453125" style="1" customWidth="1"/>
    <col min="9887" max="9887" width="5.54296875" style="1" customWidth="1"/>
    <col min="9888" max="9888" width="1.453125" style="1" customWidth="1"/>
    <col min="9889" max="10046" width="9.1796875" style="1"/>
    <col min="10047" max="10048" width="0" style="1" hidden="1" customWidth="1"/>
    <col min="10049" max="10049" width="8.54296875" style="1" customWidth="1"/>
    <col min="10050" max="10050" width="31.81640625" style="1" customWidth="1"/>
    <col min="10051" max="10051" width="8.453125" style="1" customWidth="1"/>
    <col min="10052" max="10052" width="6.54296875" style="1" customWidth="1"/>
    <col min="10053" max="10053" width="1.453125" style="1" customWidth="1"/>
    <col min="10054" max="10054" width="6.54296875" style="1" customWidth="1"/>
    <col min="10055" max="10055" width="1.453125" style="1" customWidth="1"/>
    <col min="10056" max="10056" width="6.54296875" style="1" customWidth="1"/>
    <col min="10057" max="10057" width="1.453125" style="1" customWidth="1"/>
    <col min="10058" max="10058" width="6.54296875" style="1" customWidth="1"/>
    <col min="10059" max="10059" width="1.453125" style="1" customWidth="1"/>
    <col min="10060" max="10060" width="6.54296875" style="1" customWidth="1"/>
    <col min="10061" max="10061" width="1.453125" style="1" customWidth="1"/>
    <col min="10062" max="10062" width="6.453125" style="1" customWidth="1"/>
    <col min="10063" max="10063" width="1.453125" style="1" customWidth="1"/>
    <col min="10064" max="10064" width="6.54296875" style="1" customWidth="1"/>
    <col min="10065" max="10065" width="1.453125" style="1" customWidth="1"/>
    <col min="10066" max="10066" width="6.54296875" style="1" customWidth="1"/>
    <col min="10067" max="10067" width="1.453125" style="1" customWidth="1"/>
    <col min="10068" max="10068" width="6.54296875" style="1" customWidth="1"/>
    <col min="10069" max="10069" width="1.453125" style="1" customWidth="1"/>
    <col min="10070" max="10070" width="6.54296875" style="1" customWidth="1"/>
    <col min="10071" max="10071" width="1.453125" style="1" customWidth="1"/>
    <col min="10072" max="10072" width="6.54296875" style="1" customWidth="1"/>
    <col min="10073" max="10073" width="1.453125" style="1" customWidth="1"/>
    <col min="10074" max="10074" width="6.54296875" style="1" customWidth="1"/>
    <col min="10075" max="10075" width="1.453125" style="1" customWidth="1"/>
    <col min="10076" max="10076" width="6.54296875" style="1" customWidth="1"/>
    <col min="10077" max="10077" width="1.453125" style="1" customWidth="1"/>
    <col min="10078" max="10078" width="6.54296875" style="1" customWidth="1"/>
    <col min="10079" max="10079" width="1.453125" style="1" customWidth="1"/>
    <col min="10080" max="10080" width="6.54296875" style="1" customWidth="1"/>
    <col min="10081" max="10081" width="1.453125" style="1" customWidth="1"/>
    <col min="10082" max="10082" width="6.54296875" style="1" customWidth="1"/>
    <col min="10083" max="10083" width="1.453125" style="1" customWidth="1"/>
    <col min="10084" max="10084" width="6.54296875" style="1" customWidth="1"/>
    <col min="10085" max="10085" width="1.453125" style="1" customWidth="1"/>
    <col min="10086" max="10086" width="6.54296875" style="1" customWidth="1"/>
    <col min="10087" max="10087" width="1.453125" style="1" customWidth="1"/>
    <col min="10088" max="10088" width="6.54296875" style="1" customWidth="1"/>
    <col min="10089" max="10089" width="1.453125" style="1" customWidth="1"/>
    <col min="10090" max="10090" width="6.54296875" style="1" customWidth="1"/>
    <col min="10091" max="10091" width="1.453125" style="1" customWidth="1"/>
    <col min="10092" max="10092" width="6.54296875" style="1" customWidth="1"/>
    <col min="10093" max="10093" width="1.453125" style="1" customWidth="1"/>
    <col min="10094" max="10094" width="6.54296875" style="1" customWidth="1"/>
    <col min="10095" max="10095" width="1.453125" style="1" customWidth="1"/>
    <col min="10096" max="10096" width="0.1796875" style="1" customWidth="1"/>
    <col min="10097" max="10097" width="3.453125" style="1" customWidth="1"/>
    <col min="10098" max="10098" width="5.453125" style="1" customWidth="1"/>
    <col min="10099" max="10099" width="42.453125" style="1" customWidth="1"/>
    <col min="10100" max="10100" width="8" style="1" customWidth="1"/>
    <col min="10101" max="10101" width="6.453125" style="1" customWidth="1"/>
    <col min="10102" max="10102" width="1.453125" style="1" customWidth="1"/>
    <col min="10103" max="10103" width="6.453125" style="1" customWidth="1"/>
    <col min="10104" max="10104" width="1.453125" style="1" customWidth="1"/>
    <col min="10105" max="10105" width="5.54296875" style="1" customWidth="1"/>
    <col min="10106" max="10106" width="1.453125" style="1" customWidth="1"/>
    <col min="10107" max="10107" width="5.54296875" style="1" customWidth="1"/>
    <col min="10108" max="10108" width="1.453125" style="1" customWidth="1"/>
    <col min="10109" max="10109" width="5.54296875" style="1" customWidth="1"/>
    <col min="10110" max="10110" width="1.453125" style="1" customWidth="1"/>
    <col min="10111" max="10111" width="5.54296875" style="1" customWidth="1"/>
    <col min="10112" max="10112" width="1.453125" style="1" customWidth="1"/>
    <col min="10113" max="10113" width="5.54296875" style="1" customWidth="1"/>
    <col min="10114" max="10114" width="1.453125" style="1" customWidth="1"/>
    <col min="10115" max="10115" width="5.54296875" style="1" customWidth="1"/>
    <col min="10116" max="10116" width="1.453125" style="1" customWidth="1"/>
    <col min="10117" max="10117" width="5.54296875" style="1" customWidth="1"/>
    <col min="10118" max="10118" width="1.453125" style="1" customWidth="1"/>
    <col min="10119" max="10119" width="5.54296875" style="1" customWidth="1"/>
    <col min="10120" max="10120" width="1.453125" style="1" customWidth="1"/>
    <col min="10121" max="10121" width="5.54296875" style="1" customWidth="1"/>
    <col min="10122" max="10122" width="1.453125" style="1" customWidth="1"/>
    <col min="10123" max="10123" width="5.54296875" style="1" customWidth="1"/>
    <col min="10124" max="10124" width="1.453125" style="1" customWidth="1"/>
    <col min="10125" max="10125" width="5.54296875" style="1" customWidth="1"/>
    <col min="10126" max="10126" width="1.453125" style="1" customWidth="1"/>
    <col min="10127" max="10127" width="5.54296875" style="1" customWidth="1"/>
    <col min="10128" max="10128" width="1.453125" style="1" customWidth="1"/>
    <col min="10129" max="10129" width="5.54296875" style="1" customWidth="1"/>
    <col min="10130" max="10130" width="1.453125" style="1" customWidth="1"/>
    <col min="10131" max="10131" width="5.54296875" style="1" customWidth="1"/>
    <col min="10132" max="10132" width="1.453125" style="1" customWidth="1"/>
    <col min="10133" max="10133" width="5.54296875" style="1" customWidth="1"/>
    <col min="10134" max="10134" width="1.453125" style="1" customWidth="1"/>
    <col min="10135" max="10135" width="5.54296875" style="1" customWidth="1"/>
    <col min="10136" max="10136" width="1.453125" style="1" customWidth="1"/>
    <col min="10137" max="10137" width="5.54296875" style="1" customWidth="1"/>
    <col min="10138" max="10138" width="1.453125" style="1" customWidth="1"/>
    <col min="10139" max="10139" width="5.54296875" style="1" customWidth="1"/>
    <col min="10140" max="10140" width="1.453125" style="1" customWidth="1"/>
    <col min="10141" max="10141" width="5.54296875" style="1" customWidth="1"/>
    <col min="10142" max="10142" width="1.453125" style="1" customWidth="1"/>
    <col min="10143" max="10143" width="5.54296875" style="1" customWidth="1"/>
    <col min="10144" max="10144" width="1.453125" style="1" customWidth="1"/>
    <col min="10145" max="10302" width="9.1796875" style="1"/>
    <col min="10303" max="10304" width="0" style="1" hidden="1" customWidth="1"/>
    <col min="10305" max="10305" width="8.54296875" style="1" customWidth="1"/>
    <col min="10306" max="10306" width="31.81640625" style="1" customWidth="1"/>
    <col min="10307" max="10307" width="8.453125" style="1" customWidth="1"/>
    <col min="10308" max="10308" width="6.54296875" style="1" customWidth="1"/>
    <col min="10309" max="10309" width="1.453125" style="1" customWidth="1"/>
    <col min="10310" max="10310" width="6.54296875" style="1" customWidth="1"/>
    <col min="10311" max="10311" width="1.453125" style="1" customWidth="1"/>
    <col min="10312" max="10312" width="6.54296875" style="1" customWidth="1"/>
    <col min="10313" max="10313" width="1.453125" style="1" customWidth="1"/>
    <col min="10314" max="10314" width="6.54296875" style="1" customWidth="1"/>
    <col min="10315" max="10315" width="1.453125" style="1" customWidth="1"/>
    <col min="10316" max="10316" width="6.54296875" style="1" customWidth="1"/>
    <col min="10317" max="10317" width="1.453125" style="1" customWidth="1"/>
    <col min="10318" max="10318" width="6.453125" style="1" customWidth="1"/>
    <col min="10319" max="10319" width="1.453125" style="1" customWidth="1"/>
    <col min="10320" max="10320" width="6.54296875" style="1" customWidth="1"/>
    <col min="10321" max="10321" width="1.453125" style="1" customWidth="1"/>
    <col min="10322" max="10322" width="6.54296875" style="1" customWidth="1"/>
    <col min="10323" max="10323" width="1.453125" style="1" customWidth="1"/>
    <col min="10324" max="10324" width="6.54296875" style="1" customWidth="1"/>
    <col min="10325" max="10325" width="1.453125" style="1" customWidth="1"/>
    <col min="10326" max="10326" width="6.54296875" style="1" customWidth="1"/>
    <col min="10327" max="10327" width="1.453125" style="1" customWidth="1"/>
    <col min="10328" max="10328" width="6.54296875" style="1" customWidth="1"/>
    <col min="10329" max="10329" width="1.453125" style="1" customWidth="1"/>
    <col min="10330" max="10330" width="6.54296875" style="1" customWidth="1"/>
    <col min="10331" max="10331" width="1.453125" style="1" customWidth="1"/>
    <col min="10332" max="10332" width="6.54296875" style="1" customWidth="1"/>
    <col min="10333" max="10333" width="1.453125" style="1" customWidth="1"/>
    <col min="10334" max="10334" width="6.54296875" style="1" customWidth="1"/>
    <col min="10335" max="10335" width="1.453125" style="1" customWidth="1"/>
    <col min="10336" max="10336" width="6.54296875" style="1" customWidth="1"/>
    <col min="10337" max="10337" width="1.453125" style="1" customWidth="1"/>
    <col min="10338" max="10338" width="6.54296875" style="1" customWidth="1"/>
    <col min="10339" max="10339" width="1.453125" style="1" customWidth="1"/>
    <col min="10340" max="10340" width="6.54296875" style="1" customWidth="1"/>
    <col min="10341" max="10341" width="1.453125" style="1" customWidth="1"/>
    <col min="10342" max="10342" width="6.54296875" style="1" customWidth="1"/>
    <col min="10343" max="10343" width="1.453125" style="1" customWidth="1"/>
    <col min="10344" max="10344" width="6.54296875" style="1" customWidth="1"/>
    <col min="10345" max="10345" width="1.453125" style="1" customWidth="1"/>
    <col min="10346" max="10346" width="6.54296875" style="1" customWidth="1"/>
    <col min="10347" max="10347" width="1.453125" style="1" customWidth="1"/>
    <col min="10348" max="10348" width="6.54296875" style="1" customWidth="1"/>
    <col min="10349" max="10349" width="1.453125" style="1" customWidth="1"/>
    <col min="10350" max="10350" width="6.54296875" style="1" customWidth="1"/>
    <col min="10351" max="10351" width="1.453125" style="1" customWidth="1"/>
    <col min="10352" max="10352" width="0.1796875" style="1" customWidth="1"/>
    <col min="10353" max="10353" width="3.453125" style="1" customWidth="1"/>
    <col min="10354" max="10354" width="5.453125" style="1" customWidth="1"/>
    <col min="10355" max="10355" width="42.453125" style="1" customWidth="1"/>
    <col min="10356" max="10356" width="8" style="1" customWidth="1"/>
    <col min="10357" max="10357" width="6.453125" style="1" customWidth="1"/>
    <col min="10358" max="10358" width="1.453125" style="1" customWidth="1"/>
    <col min="10359" max="10359" width="6.453125" style="1" customWidth="1"/>
    <col min="10360" max="10360" width="1.453125" style="1" customWidth="1"/>
    <col min="10361" max="10361" width="5.54296875" style="1" customWidth="1"/>
    <col min="10362" max="10362" width="1.453125" style="1" customWidth="1"/>
    <col min="10363" max="10363" width="5.54296875" style="1" customWidth="1"/>
    <col min="10364" max="10364" width="1.453125" style="1" customWidth="1"/>
    <col min="10365" max="10365" width="5.54296875" style="1" customWidth="1"/>
    <col min="10366" max="10366" width="1.453125" style="1" customWidth="1"/>
    <col min="10367" max="10367" width="5.54296875" style="1" customWidth="1"/>
    <col min="10368" max="10368" width="1.453125" style="1" customWidth="1"/>
    <col min="10369" max="10369" width="5.54296875" style="1" customWidth="1"/>
    <col min="10370" max="10370" width="1.453125" style="1" customWidth="1"/>
    <col min="10371" max="10371" width="5.54296875" style="1" customWidth="1"/>
    <col min="10372" max="10372" width="1.453125" style="1" customWidth="1"/>
    <col min="10373" max="10373" width="5.54296875" style="1" customWidth="1"/>
    <col min="10374" max="10374" width="1.453125" style="1" customWidth="1"/>
    <col min="10375" max="10375" width="5.54296875" style="1" customWidth="1"/>
    <col min="10376" max="10376" width="1.453125" style="1" customWidth="1"/>
    <col min="10377" max="10377" width="5.54296875" style="1" customWidth="1"/>
    <col min="10378" max="10378" width="1.453125" style="1" customWidth="1"/>
    <col min="10379" max="10379" width="5.54296875" style="1" customWidth="1"/>
    <col min="10380" max="10380" width="1.453125" style="1" customWidth="1"/>
    <col min="10381" max="10381" width="5.54296875" style="1" customWidth="1"/>
    <col min="10382" max="10382" width="1.453125" style="1" customWidth="1"/>
    <col min="10383" max="10383" width="5.54296875" style="1" customWidth="1"/>
    <col min="10384" max="10384" width="1.453125" style="1" customWidth="1"/>
    <col min="10385" max="10385" width="5.54296875" style="1" customWidth="1"/>
    <col min="10386" max="10386" width="1.453125" style="1" customWidth="1"/>
    <col min="10387" max="10387" width="5.54296875" style="1" customWidth="1"/>
    <col min="10388" max="10388" width="1.453125" style="1" customWidth="1"/>
    <col min="10389" max="10389" width="5.54296875" style="1" customWidth="1"/>
    <col min="10390" max="10390" width="1.453125" style="1" customWidth="1"/>
    <col min="10391" max="10391" width="5.54296875" style="1" customWidth="1"/>
    <col min="10392" max="10392" width="1.453125" style="1" customWidth="1"/>
    <col min="10393" max="10393" width="5.54296875" style="1" customWidth="1"/>
    <col min="10394" max="10394" width="1.453125" style="1" customWidth="1"/>
    <col min="10395" max="10395" width="5.54296875" style="1" customWidth="1"/>
    <col min="10396" max="10396" width="1.453125" style="1" customWidth="1"/>
    <col min="10397" max="10397" width="5.54296875" style="1" customWidth="1"/>
    <col min="10398" max="10398" width="1.453125" style="1" customWidth="1"/>
    <col min="10399" max="10399" width="5.54296875" style="1" customWidth="1"/>
    <col min="10400" max="10400" width="1.453125" style="1" customWidth="1"/>
    <col min="10401" max="10558" width="9.1796875" style="1"/>
    <col min="10559" max="10560" width="0" style="1" hidden="1" customWidth="1"/>
    <col min="10561" max="10561" width="8.54296875" style="1" customWidth="1"/>
    <col min="10562" max="10562" width="31.81640625" style="1" customWidth="1"/>
    <col min="10563" max="10563" width="8.453125" style="1" customWidth="1"/>
    <col min="10564" max="10564" width="6.54296875" style="1" customWidth="1"/>
    <col min="10565" max="10565" width="1.453125" style="1" customWidth="1"/>
    <col min="10566" max="10566" width="6.54296875" style="1" customWidth="1"/>
    <col min="10567" max="10567" width="1.453125" style="1" customWidth="1"/>
    <col min="10568" max="10568" width="6.54296875" style="1" customWidth="1"/>
    <col min="10569" max="10569" width="1.453125" style="1" customWidth="1"/>
    <col min="10570" max="10570" width="6.54296875" style="1" customWidth="1"/>
    <col min="10571" max="10571" width="1.453125" style="1" customWidth="1"/>
    <col min="10572" max="10572" width="6.54296875" style="1" customWidth="1"/>
    <col min="10573" max="10573" width="1.453125" style="1" customWidth="1"/>
    <col min="10574" max="10574" width="6.453125" style="1" customWidth="1"/>
    <col min="10575" max="10575" width="1.453125" style="1" customWidth="1"/>
    <col min="10576" max="10576" width="6.54296875" style="1" customWidth="1"/>
    <col min="10577" max="10577" width="1.453125" style="1" customWidth="1"/>
    <col min="10578" max="10578" width="6.54296875" style="1" customWidth="1"/>
    <col min="10579" max="10579" width="1.453125" style="1" customWidth="1"/>
    <col min="10580" max="10580" width="6.54296875" style="1" customWidth="1"/>
    <col min="10581" max="10581" width="1.453125" style="1" customWidth="1"/>
    <col min="10582" max="10582" width="6.54296875" style="1" customWidth="1"/>
    <col min="10583" max="10583" width="1.453125" style="1" customWidth="1"/>
    <col min="10584" max="10584" width="6.54296875" style="1" customWidth="1"/>
    <col min="10585" max="10585" width="1.453125" style="1" customWidth="1"/>
    <col min="10586" max="10586" width="6.54296875" style="1" customWidth="1"/>
    <col min="10587" max="10587" width="1.453125" style="1" customWidth="1"/>
    <col min="10588" max="10588" width="6.54296875" style="1" customWidth="1"/>
    <col min="10589" max="10589" width="1.453125" style="1" customWidth="1"/>
    <col min="10590" max="10590" width="6.54296875" style="1" customWidth="1"/>
    <col min="10591" max="10591" width="1.453125" style="1" customWidth="1"/>
    <col min="10592" max="10592" width="6.54296875" style="1" customWidth="1"/>
    <col min="10593" max="10593" width="1.453125" style="1" customWidth="1"/>
    <col min="10594" max="10594" width="6.54296875" style="1" customWidth="1"/>
    <col min="10595" max="10595" width="1.453125" style="1" customWidth="1"/>
    <col min="10596" max="10596" width="6.54296875" style="1" customWidth="1"/>
    <col min="10597" max="10597" width="1.453125" style="1" customWidth="1"/>
    <col min="10598" max="10598" width="6.54296875" style="1" customWidth="1"/>
    <col min="10599" max="10599" width="1.453125" style="1" customWidth="1"/>
    <col min="10600" max="10600" width="6.54296875" style="1" customWidth="1"/>
    <col min="10601" max="10601" width="1.453125" style="1" customWidth="1"/>
    <col min="10602" max="10602" width="6.54296875" style="1" customWidth="1"/>
    <col min="10603" max="10603" width="1.453125" style="1" customWidth="1"/>
    <col min="10604" max="10604" width="6.54296875" style="1" customWidth="1"/>
    <col min="10605" max="10605" width="1.453125" style="1" customWidth="1"/>
    <col min="10606" max="10606" width="6.54296875" style="1" customWidth="1"/>
    <col min="10607" max="10607" width="1.453125" style="1" customWidth="1"/>
    <col min="10608" max="10608" width="0.1796875" style="1" customWidth="1"/>
    <col min="10609" max="10609" width="3.453125" style="1" customWidth="1"/>
    <col min="10610" max="10610" width="5.453125" style="1" customWidth="1"/>
    <col min="10611" max="10611" width="42.453125" style="1" customWidth="1"/>
    <col min="10612" max="10612" width="8" style="1" customWidth="1"/>
    <col min="10613" max="10613" width="6.453125" style="1" customWidth="1"/>
    <col min="10614" max="10614" width="1.453125" style="1" customWidth="1"/>
    <col min="10615" max="10615" width="6.453125" style="1" customWidth="1"/>
    <col min="10616" max="10616" width="1.453125" style="1" customWidth="1"/>
    <col min="10617" max="10617" width="5.54296875" style="1" customWidth="1"/>
    <col min="10618" max="10618" width="1.453125" style="1" customWidth="1"/>
    <col min="10619" max="10619" width="5.54296875" style="1" customWidth="1"/>
    <col min="10620" max="10620" width="1.453125" style="1" customWidth="1"/>
    <col min="10621" max="10621" width="5.54296875" style="1" customWidth="1"/>
    <col min="10622" max="10622" width="1.453125" style="1" customWidth="1"/>
    <col min="10623" max="10623" width="5.54296875" style="1" customWidth="1"/>
    <col min="10624" max="10624" width="1.453125" style="1" customWidth="1"/>
    <col min="10625" max="10625" width="5.54296875" style="1" customWidth="1"/>
    <col min="10626" max="10626" width="1.453125" style="1" customWidth="1"/>
    <col min="10627" max="10627" width="5.54296875" style="1" customWidth="1"/>
    <col min="10628" max="10628" width="1.453125" style="1" customWidth="1"/>
    <col min="10629" max="10629" width="5.54296875" style="1" customWidth="1"/>
    <col min="10630" max="10630" width="1.453125" style="1" customWidth="1"/>
    <col min="10631" max="10631" width="5.54296875" style="1" customWidth="1"/>
    <col min="10632" max="10632" width="1.453125" style="1" customWidth="1"/>
    <col min="10633" max="10633" width="5.54296875" style="1" customWidth="1"/>
    <col min="10634" max="10634" width="1.453125" style="1" customWidth="1"/>
    <col min="10635" max="10635" width="5.54296875" style="1" customWidth="1"/>
    <col min="10636" max="10636" width="1.453125" style="1" customWidth="1"/>
    <col min="10637" max="10637" width="5.54296875" style="1" customWidth="1"/>
    <col min="10638" max="10638" width="1.453125" style="1" customWidth="1"/>
    <col min="10639" max="10639" width="5.54296875" style="1" customWidth="1"/>
    <col min="10640" max="10640" width="1.453125" style="1" customWidth="1"/>
    <col min="10641" max="10641" width="5.54296875" style="1" customWidth="1"/>
    <col min="10642" max="10642" width="1.453125" style="1" customWidth="1"/>
    <col min="10643" max="10643" width="5.54296875" style="1" customWidth="1"/>
    <col min="10644" max="10644" width="1.453125" style="1" customWidth="1"/>
    <col min="10645" max="10645" width="5.54296875" style="1" customWidth="1"/>
    <col min="10646" max="10646" width="1.453125" style="1" customWidth="1"/>
    <col min="10647" max="10647" width="5.54296875" style="1" customWidth="1"/>
    <col min="10648" max="10648" width="1.453125" style="1" customWidth="1"/>
    <col min="10649" max="10649" width="5.54296875" style="1" customWidth="1"/>
    <col min="10650" max="10650" width="1.453125" style="1" customWidth="1"/>
    <col min="10651" max="10651" width="5.54296875" style="1" customWidth="1"/>
    <col min="10652" max="10652" width="1.453125" style="1" customWidth="1"/>
    <col min="10653" max="10653" width="5.54296875" style="1" customWidth="1"/>
    <col min="10654" max="10654" width="1.453125" style="1" customWidth="1"/>
    <col min="10655" max="10655" width="5.54296875" style="1" customWidth="1"/>
    <col min="10656" max="10656" width="1.453125" style="1" customWidth="1"/>
    <col min="10657" max="10814" width="9.1796875" style="1"/>
    <col min="10815" max="10816" width="0" style="1" hidden="1" customWidth="1"/>
    <col min="10817" max="10817" width="8.54296875" style="1" customWidth="1"/>
    <col min="10818" max="10818" width="31.81640625" style="1" customWidth="1"/>
    <col min="10819" max="10819" width="8.453125" style="1" customWidth="1"/>
    <col min="10820" max="10820" width="6.54296875" style="1" customWidth="1"/>
    <col min="10821" max="10821" width="1.453125" style="1" customWidth="1"/>
    <col min="10822" max="10822" width="6.54296875" style="1" customWidth="1"/>
    <col min="10823" max="10823" width="1.453125" style="1" customWidth="1"/>
    <col min="10824" max="10824" width="6.54296875" style="1" customWidth="1"/>
    <col min="10825" max="10825" width="1.453125" style="1" customWidth="1"/>
    <col min="10826" max="10826" width="6.54296875" style="1" customWidth="1"/>
    <col min="10827" max="10827" width="1.453125" style="1" customWidth="1"/>
    <col min="10828" max="10828" width="6.54296875" style="1" customWidth="1"/>
    <col min="10829" max="10829" width="1.453125" style="1" customWidth="1"/>
    <col min="10830" max="10830" width="6.453125" style="1" customWidth="1"/>
    <col min="10831" max="10831" width="1.453125" style="1" customWidth="1"/>
    <col min="10832" max="10832" width="6.54296875" style="1" customWidth="1"/>
    <col min="10833" max="10833" width="1.453125" style="1" customWidth="1"/>
    <col min="10834" max="10834" width="6.54296875" style="1" customWidth="1"/>
    <col min="10835" max="10835" width="1.453125" style="1" customWidth="1"/>
    <col min="10836" max="10836" width="6.54296875" style="1" customWidth="1"/>
    <col min="10837" max="10837" width="1.453125" style="1" customWidth="1"/>
    <col min="10838" max="10838" width="6.54296875" style="1" customWidth="1"/>
    <col min="10839" max="10839" width="1.453125" style="1" customWidth="1"/>
    <col min="10840" max="10840" width="6.54296875" style="1" customWidth="1"/>
    <col min="10841" max="10841" width="1.453125" style="1" customWidth="1"/>
    <col min="10842" max="10842" width="6.54296875" style="1" customWidth="1"/>
    <col min="10843" max="10843" width="1.453125" style="1" customWidth="1"/>
    <col min="10844" max="10844" width="6.54296875" style="1" customWidth="1"/>
    <col min="10845" max="10845" width="1.453125" style="1" customWidth="1"/>
    <col min="10846" max="10846" width="6.54296875" style="1" customWidth="1"/>
    <col min="10847" max="10847" width="1.453125" style="1" customWidth="1"/>
    <col min="10848" max="10848" width="6.54296875" style="1" customWidth="1"/>
    <col min="10849" max="10849" width="1.453125" style="1" customWidth="1"/>
    <col min="10850" max="10850" width="6.54296875" style="1" customWidth="1"/>
    <col min="10851" max="10851" width="1.453125" style="1" customWidth="1"/>
    <col min="10852" max="10852" width="6.54296875" style="1" customWidth="1"/>
    <col min="10853" max="10853" width="1.453125" style="1" customWidth="1"/>
    <col min="10854" max="10854" width="6.54296875" style="1" customWidth="1"/>
    <col min="10855" max="10855" width="1.453125" style="1" customWidth="1"/>
    <col min="10856" max="10856" width="6.54296875" style="1" customWidth="1"/>
    <col min="10857" max="10857" width="1.453125" style="1" customWidth="1"/>
    <col min="10858" max="10858" width="6.54296875" style="1" customWidth="1"/>
    <col min="10859" max="10859" width="1.453125" style="1" customWidth="1"/>
    <col min="10860" max="10860" width="6.54296875" style="1" customWidth="1"/>
    <col min="10861" max="10861" width="1.453125" style="1" customWidth="1"/>
    <col min="10862" max="10862" width="6.54296875" style="1" customWidth="1"/>
    <col min="10863" max="10863" width="1.453125" style="1" customWidth="1"/>
    <col min="10864" max="10864" width="0.1796875" style="1" customWidth="1"/>
    <col min="10865" max="10865" width="3.453125" style="1" customWidth="1"/>
    <col min="10866" max="10866" width="5.453125" style="1" customWidth="1"/>
    <col min="10867" max="10867" width="42.453125" style="1" customWidth="1"/>
    <col min="10868" max="10868" width="8" style="1" customWidth="1"/>
    <col min="10869" max="10869" width="6.453125" style="1" customWidth="1"/>
    <col min="10870" max="10870" width="1.453125" style="1" customWidth="1"/>
    <col min="10871" max="10871" width="6.453125" style="1" customWidth="1"/>
    <col min="10872" max="10872" width="1.453125" style="1" customWidth="1"/>
    <col min="10873" max="10873" width="5.54296875" style="1" customWidth="1"/>
    <col min="10874" max="10874" width="1.453125" style="1" customWidth="1"/>
    <col min="10875" max="10875" width="5.54296875" style="1" customWidth="1"/>
    <col min="10876" max="10876" width="1.453125" style="1" customWidth="1"/>
    <col min="10877" max="10877" width="5.54296875" style="1" customWidth="1"/>
    <col min="10878" max="10878" width="1.453125" style="1" customWidth="1"/>
    <col min="10879" max="10879" width="5.54296875" style="1" customWidth="1"/>
    <col min="10880" max="10880" width="1.453125" style="1" customWidth="1"/>
    <col min="10881" max="10881" width="5.54296875" style="1" customWidth="1"/>
    <col min="10882" max="10882" width="1.453125" style="1" customWidth="1"/>
    <col min="10883" max="10883" width="5.54296875" style="1" customWidth="1"/>
    <col min="10884" max="10884" width="1.453125" style="1" customWidth="1"/>
    <col min="10885" max="10885" width="5.54296875" style="1" customWidth="1"/>
    <col min="10886" max="10886" width="1.453125" style="1" customWidth="1"/>
    <col min="10887" max="10887" width="5.54296875" style="1" customWidth="1"/>
    <col min="10888" max="10888" width="1.453125" style="1" customWidth="1"/>
    <col min="10889" max="10889" width="5.54296875" style="1" customWidth="1"/>
    <col min="10890" max="10890" width="1.453125" style="1" customWidth="1"/>
    <col min="10891" max="10891" width="5.54296875" style="1" customWidth="1"/>
    <col min="10892" max="10892" width="1.453125" style="1" customWidth="1"/>
    <col min="10893" max="10893" width="5.54296875" style="1" customWidth="1"/>
    <col min="10894" max="10894" width="1.453125" style="1" customWidth="1"/>
    <col min="10895" max="10895" width="5.54296875" style="1" customWidth="1"/>
    <col min="10896" max="10896" width="1.453125" style="1" customWidth="1"/>
    <col min="10897" max="10897" width="5.54296875" style="1" customWidth="1"/>
    <col min="10898" max="10898" width="1.453125" style="1" customWidth="1"/>
    <col min="10899" max="10899" width="5.54296875" style="1" customWidth="1"/>
    <col min="10900" max="10900" width="1.453125" style="1" customWidth="1"/>
    <col min="10901" max="10901" width="5.54296875" style="1" customWidth="1"/>
    <col min="10902" max="10902" width="1.453125" style="1" customWidth="1"/>
    <col min="10903" max="10903" width="5.54296875" style="1" customWidth="1"/>
    <col min="10904" max="10904" width="1.453125" style="1" customWidth="1"/>
    <col min="10905" max="10905" width="5.54296875" style="1" customWidth="1"/>
    <col min="10906" max="10906" width="1.453125" style="1" customWidth="1"/>
    <col min="10907" max="10907" width="5.54296875" style="1" customWidth="1"/>
    <col min="10908" max="10908" width="1.453125" style="1" customWidth="1"/>
    <col min="10909" max="10909" width="5.54296875" style="1" customWidth="1"/>
    <col min="10910" max="10910" width="1.453125" style="1" customWidth="1"/>
    <col min="10911" max="10911" width="5.54296875" style="1" customWidth="1"/>
    <col min="10912" max="10912" width="1.453125" style="1" customWidth="1"/>
    <col min="10913" max="11070" width="9.1796875" style="1"/>
    <col min="11071" max="11072" width="0" style="1" hidden="1" customWidth="1"/>
    <col min="11073" max="11073" width="8.54296875" style="1" customWidth="1"/>
    <col min="11074" max="11074" width="31.81640625" style="1" customWidth="1"/>
    <col min="11075" max="11075" width="8.453125" style="1" customWidth="1"/>
    <col min="11076" max="11076" width="6.54296875" style="1" customWidth="1"/>
    <col min="11077" max="11077" width="1.453125" style="1" customWidth="1"/>
    <col min="11078" max="11078" width="6.54296875" style="1" customWidth="1"/>
    <col min="11079" max="11079" width="1.453125" style="1" customWidth="1"/>
    <col min="11080" max="11080" width="6.54296875" style="1" customWidth="1"/>
    <col min="11081" max="11081" width="1.453125" style="1" customWidth="1"/>
    <col min="11082" max="11082" width="6.54296875" style="1" customWidth="1"/>
    <col min="11083" max="11083" width="1.453125" style="1" customWidth="1"/>
    <col min="11084" max="11084" width="6.54296875" style="1" customWidth="1"/>
    <col min="11085" max="11085" width="1.453125" style="1" customWidth="1"/>
    <col min="11086" max="11086" width="6.453125" style="1" customWidth="1"/>
    <col min="11087" max="11087" width="1.453125" style="1" customWidth="1"/>
    <col min="11088" max="11088" width="6.54296875" style="1" customWidth="1"/>
    <col min="11089" max="11089" width="1.453125" style="1" customWidth="1"/>
    <col min="11090" max="11090" width="6.54296875" style="1" customWidth="1"/>
    <col min="11091" max="11091" width="1.453125" style="1" customWidth="1"/>
    <col min="11092" max="11092" width="6.54296875" style="1" customWidth="1"/>
    <col min="11093" max="11093" width="1.453125" style="1" customWidth="1"/>
    <col min="11094" max="11094" width="6.54296875" style="1" customWidth="1"/>
    <col min="11095" max="11095" width="1.453125" style="1" customWidth="1"/>
    <col min="11096" max="11096" width="6.54296875" style="1" customWidth="1"/>
    <col min="11097" max="11097" width="1.453125" style="1" customWidth="1"/>
    <col min="11098" max="11098" width="6.54296875" style="1" customWidth="1"/>
    <col min="11099" max="11099" width="1.453125" style="1" customWidth="1"/>
    <col min="11100" max="11100" width="6.54296875" style="1" customWidth="1"/>
    <col min="11101" max="11101" width="1.453125" style="1" customWidth="1"/>
    <col min="11102" max="11102" width="6.54296875" style="1" customWidth="1"/>
    <col min="11103" max="11103" width="1.453125" style="1" customWidth="1"/>
    <col min="11104" max="11104" width="6.54296875" style="1" customWidth="1"/>
    <col min="11105" max="11105" width="1.453125" style="1" customWidth="1"/>
    <col min="11106" max="11106" width="6.54296875" style="1" customWidth="1"/>
    <col min="11107" max="11107" width="1.453125" style="1" customWidth="1"/>
    <col min="11108" max="11108" width="6.54296875" style="1" customWidth="1"/>
    <col min="11109" max="11109" width="1.453125" style="1" customWidth="1"/>
    <col min="11110" max="11110" width="6.54296875" style="1" customWidth="1"/>
    <col min="11111" max="11111" width="1.453125" style="1" customWidth="1"/>
    <col min="11112" max="11112" width="6.54296875" style="1" customWidth="1"/>
    <col min="11113" max="11113" width="1.453125" style="1" customWidth="1"/>
    <col min="11114" max="11114" width="6.54296875" style="1" customWidth="1"/>
    <col min="11115" max="11115" width="1.453125" style="1" customWidth="1"/>
    <col min="11116" max="11116" width="6.54296875" style="1" customWidth="1"/>
    <col min="11117" max="11117" width="1.453125" style="1" customWidth="1"/>
    <col min="11118" max="11118" width="6.54296875" style="1" customWidth="1"/>
    <col min="11119" max="11119" width="1.453125" style="1" customWidth="1"/>
    <col min="11120" max="11120" width="0.1796875" style="1" customWidth="1"/>
    <col min="11121" max="11121" width="3.453125" style="1" customWidth="1"/>
    <col min="11122" max="11122" width="5.453125" style="1" customWidth="1"/>
    <col min="11123" max="11123" width="42.453125" style="1" customWidth="1"/>
    <col min="11124" max="11124" width="8" style="1" customWidth="1"/>
    <col min="11125" max="11125" width="6.453125" style="1" customWidth="1"/>
    <col min="11126" max="11126" width="1.453125" style="1" customWidth="1"/>
    <col min="11127" max="11127" width="6.453125" style="1" customWidth="1"/>
    <col min="11128" max="11128" width="1.453125" style="1" customWidth="1"/>
    <col min="11129" max="11129" width="5.54296875" style="1" customWidth="1"/>
    <col min="11130" max="11130" width="1.453125" style="1" customWidth="1"/>
    <col min="11131" max="11131" width="5.54296875" style="1" customWidth="1"/>
    <col min="11132" max="11132" width="1.453125" style="1" customWidth="1"/>
    <col min="11133" max="11133" width="5.54296875" style="1" customWidth="1"/>
    <col min="11134" max="11134" width="1.453125" style="1" customWidth="1"/>
    <col min="11135" max="11135" width="5.54296875" style="1" customWidth="1"/>
    <col min="11136" max="11136" width="1.453125" style="1" customWidth="1"/>
    <col min="11137" max="11137" width="5.54296875" style="1" customWidth="1"/>
    <col min="11138" max="11138" width="1.453125" style="1" customWidth="1"/>
    <col min="11139" max="11139" width="5.54296875" style="1" customWidth="1"/>
    <col min="11140" max="11140" width="1.453125" style="1" customWidth="1"/>
    <col min="11141" max="11141" width="5.54296875" style="1" customWidth="1"/>
    <col min="11142" max="11142" width="1.453125" style="1" customWidth="1"/>
    <col min="11143" max="11143" width="5.54296875" style="1" customWidth="1"/>
    <col min="11144" max="11144" width="1.453125" style="1" customWidth="1"/>
    <col min="11145" max="11145" width="5.54296875" style="1" customWidth="1"/>
    <col min="11146" max="11146" width="1.453125" style="1" customWidth="1"/>
    <col min="11147" max="11147" width="5.54296875" style="1" customWidth="1"/>
    <col min="11148" max="11148" width="1.453125" style="1" customWidth="1"/>
    <col min="11149" max="11149" width="5.54296875" style="1" customWidth="1"/>
    <col min="11150" max="11150" width="1.453125" style="1" customWidth="1"/>
    <col min="11151" max="11151" width="5.54296875" style="1" customWidth="1"/>
    <col min="11152" max="11152" width="1.453125" style="1" customWidth="1"/>
    <col min="11153" max="11153" width="5.54296875" style="1" customWidth="1"/>
    <col min="11154" max="11154" width="1.453125" style="1" customWidth="1"/>
    <col min="11155" max="11155" width="5.54296875" style="1" customWidth="1"/>
    <col min="11156" max="11156" width="1.453125" style="1" customWidth="1"/>
    <col min="11157" max="11157" width="5.54296875" style="1" customWidth="1"/>
    <col min="11158" max="11158" width="1.453125" style="1" customWidth="1"/>
    <col min="11159" max="11159" width="5.54296875" style="1" customWidth="1"/>
    <col min="11160" max="11160" width="1.453125" style="1" customWidth="1"/>
    <col min="11161" max="11161" width="5.54296875" style="1" customWidth="1"/>
    <col min="11162" max="11162" width="1.453125" style="1" customWidth="1"/>
    <col min="11163" max="11163" width="5.54296875" style="1" customWidth="1"/>
    <col min="11164" max="11164" width="1.453125" style="1" customWidth="1"/>
    <col min="11165" max="11165" width="5.54296875" style="1" customWidth="1"/>
    <col min="11166" max="11166" width="1.453125" style="1" customWidth="1"/>
    <col min="11167" max="11167" width="5.54296875" style="1" customWidth="1"/>
    <col min="11168" max="11168" width="1.453125" style="1" customWidth="1"/>
    <col min="11169" max="11326" width="9.1796875" style="1"/>
    <col min="11327" max="11328" width="0" style="1" hidden="1" customWidth="1"/>
    <col min="11329" max="11329" width="8.54296875" style="1" customWidth="1"/>
    <col min="11330" max="11330" width="31.81640625" style="1" customWidth="1"/>
    <col min="11331" max="11331" width="8.453125" style="1" customWidth="1"/>
    <col min="11332" max="11332" width="6.54296875" style="1" customWidth="1"/>
    <col min="11333" max="11333" width="1.453125" style="1" customWidth="1"/>
    <col min="11334" max="11334" width="6.54296875" style="1" customWidth="1"/>
    <col min="11335" max="11335" width="1.453125" style="1" customWidth="1"/>
    <col min="11336" max="11336" width="6.54296875" style="1" customWidth="1"/>
    <col min="11337" max="11337" width="1.453125" style="1" customWidth="1"/>
    <col min="11338" max="11338" width="6.54296875" style="1" customWidth="1"/>
    <col min="11339" max="11339" width="1.453125" style="1" customWidth="1"/>
    <col min="11340" max="11340" width="6.54296875" style="1" customWidth="1"/>
    <col min="11341" max="11341" width="1.453125" style="1" customWidth="1"/>
    <col min="11342" max="11342" width="6.453125" style="1" customWidth="1"/>
    <col min="11343" max="11343" width="1.453125" style="1" customWidth="1"/>
    <col min="11344" max="11344" width="6.54296875" style="1" customWidth="1"/>
    <col min="11345" max="11345" width="1.453125" style="1" customWidth="1"/>
    <col min="11346" max="11346" width="6.54296875" style="1" customWidth="1"/>
    <col min="11347" max="11347" width="1.453125" style="1" customWidth="1"/>
    <col min="11348" max="11348" width="6.54296875" style="1" customWidth="1"/>
    <col min="11349" max="11349" width="1.453125" style="1" customWidth="1"/>
    <col min="11350" max="11350" width="6.54296875" style="1" customWidth="1"/>
    <col min="11351" max="11351" width="1.453125" style="1" customWidth="1"/>
    <col min="11352" max="11352" width="6.54296875" style="1" customWidth="1"/>
    <col min="11353" max="11353" width="1.453125" style="1" customWidth="1"/>
    <col min="11354" max="11354" width="6.54296875" style="1" customWidth="1"/>
    <col min="11355" max="11355" width="1.453125" style="1" customWidth="1"/>
    <col min="11356" max="11356" width="6.54296875" style="1" customWidth="1"/>
    <col min="11357" max="11357" width="1.453125" style="1" customWidth="1"/>
    <col min="11358" max="11358" width="6.54296875" style="1" customWidth="1"/>
    <col min="11359" max="11359" width="1.453125" style="1" customWidth="1"/>
    <col min="11360" max="11360" width="6.54296875" style="1" customWidth="1"/>
    <col min="11361" max="11361" width="1.453125" style="1" customWidth="1"/>
    <col min="11362" max="11362" width="6.54296875" style="1" customWidth="1"/>
    <col min="11363" max="11363" width="1.453125" style="1" customWidth="1"/>
    <col min="11364" max="11364" width="6.54296875" style="1" customWidth="1"/>
    <col min="11365" max="11365" width="1.453125" style="1" customWidth="1"/>
    <col min="11366" max="11366" width="6.54296875" style="1" customWidth="1"/>
    <col min="11367" max="11367" width="1.453125" style="1" customWidth="1"/>
    <col min="11368" max="11368" width="6.54296875" style="1" customWidth="1"/>
    <col min="11369" max="11369" width="1.453125" style="1" customWidth="1"/>
    <col min="11370" max="11370" width="6.54296875" style="1" customWidth="1"/>
    <col min="11371" max="11371" width="1.453125" style="1" customWidth="1"/>
    <col min="11372" max="11372" width="6.54296875" style="1" customWidth="1"/>
    <col min="11373" max="11373" width="1.453125" style="1" customWidth="1"/>
    <col min="11374" max="11374" width="6.54296875" style="1" customWidth="1"/>
    <col min="11375" max="11375" width="1.453125" style="1" customWidth="1"/>
    <col min="11376" max="11376" width="0.1796875" style="1" customWidth="1"/>
    <col min="11377" max="11377" width="3.453125" style="1" customWidth="1"/>
    <col min="11378" max="11378" width="5.453125" style="1" customWidth="1"/>
    <col min="11379" max="11379" width="42.453125" style="1" customWidth="1"/>
    <col min="11380" max="11380" width="8" style="1" customWidth="1"/>
    <col min="11381" max="11381" width="6.453125" style="1" customWidth="1"/>
    <col min="11382" max="11382" width="1.453125" style="1" customWidth="1"/>
    <col min="11383" max="11383" width="6.453125" style="1" customWidth="1"/>
    <col min="11384" max="11384" width="1.453125" style="1" customWidth="1"/>
    <col min="11385" max="11385" width="5.54296875" style="1" customWidth="1"/>
    <col min="11386" max="11386" width="1.453125" style="1" customWidth="1"/>
    <col min="11387" max="11387" width="5.54296875" style="1" customWidth="1"/>
    <col min="11388" max="11388" width="1.453125" style="1" customWidth="1"/>
    <col min="11389" max="11389" width="5.54296875" style="1" customWidth="1"/>
    <col min="11390" max="11390" width="1.453125" style="1" customWidth="1"/>
    <col min="11391" max="11391" width="5.54296875" style="1" customWidth="1"/>
    <col min="11392" max="11392" width="1.453125" style="1" customWidth="1"/>
    <col min="11393" max="11393" width="5.54296875" style="1" customWidth="1"/>
    <col min="11394" max="11394" width="1.453125" style="1" customWidth="1"/>
    <col min="11395" max="11395" width="5.54296875" style="1" customWidth="1"/>
    <col min="11396" max="11396" width="1.453125" style="1" customWidth="1"/>
    <col min="11397" max="11397" width="5.54296875" style="1" customWidth="1"/>
    <col min="11398" max="11398" width="1.453125" style="1" customWidth="1"/>
    <col min="11399" max="11399" width="5.54296875" style="1" customWidth="1"/>
    <col min="11400" max="11400" width="1.453125" style="1" customWidth="1"/>
    <col min="11401" max="11401" width="5.54296875" style="1" customWidth="1"/>
    <col min="11402" max="11402" width="1.453125" style="1" customWidth="1"/>
    <col min="11403" max="11403" width="5.54296875" style="1" customWidth="1"/>
    <col min="11404" max="11404" width="1.453125" style="1" customWidth="1"/>
    <col min="11405" max="11405" width="5.54296875" style="1" customWidth="1"/>
    <col min="11406" max="11406" width="1.453125" style="1" customWidth="1"/>
    <col min="11407" max="11407" width="5.54296875" style="1" customWidth="1"/>
    <col min="11408" max="11408" width="1.453125" style="1" customWidth="1"/>
    <col min="11409" max="11409" width="5.54296875" style="1" customWidth="1"/>
    <col min="11410" max="11410" width="1.453125" style="1" customWidth="1"/>
    <col min="11411" max="11411" width="5.54296875" style="1" customWidth="1"/>
    <col min="11412" max="11412" width="1.453125" style="1" customWidth="1"/>
    <col min="11413" max="11413" width="5.54296875" style="1" customWidth="1"/>
    <col min="11414" max="11414" width="1.453125" style="1" customWidth="1"/>
    <col min="11415" max="11415" width="5.54296875" style="1" customWidth="1"/>
    <col min="11416" max="11416" width="1.453125" style="1" customWidth="1"/>
    <col min="11417" max="11417" width="5.54296875" style="1" customWidth="1"/>
    <col min="11418" max="11418" width="1.453125" style="1" customWidth="1"/>
    <col min="11419" max="11419" width="5.54296875" style="1" customWidth="1"/>
    <col min="11420" max="11420" width="1.453125" style="1" customWidth="1"/>
    <col min="11421" max="11421" width="5.54296875" style="1" customWidth="1"/>
    <col min="11422" max="11422" width="1.453125" style="1" customWidth="1"/>
    <col min="11423" max="11423" width="5.54296875" style="1" customWidth="1"/>
    <col min="11424" max="11424" width="1.453125" style="1" customWidth="1"/>
    <col min="11425" max="11582" width="9.1796875" style="1"/>
    <col min="11583" max="11584" width="0" style="1" hidden="1" customWidth="1"/>
    <col min="11585" max="11585" width="8.54296875" style="1" customWidth="1"/>
    <col min="11586" max="11586" width="31.81640625" style="1" customWidth="1"/>
    <col min="11587" max="11587" width="8.453125" style="1" customWidth="1"/>
    <col min="11588" max="11588" width="6.54296875" style="1" customWidth="1"/>
    <col min="11589" max="11589" width="1.453125" style="1" customWidth="1"/>
    <col min="11590" max="11590" width="6.54296875" style="1" customWidth="1"/>
    <col min="11591" max="11591" width="1.453125" style="1" customWidth="1"/>
    <col min="11592" max="11592" width="6.54296875" style="1" customWidth="1"/>
    <col min="11593" max="11593" width="1.453125" style="1" customWidth="1"/>
    <col min="11594" max="11594" width="6.54296875" style="1" customWidth="1"/>
    <col min="11595" max="11595" width="1.453125" style="1" customWidth="1"/>
    <col min="11596" max="11596" width="6.54296875" style="1" customWidth="1"/>
    <col min="11597" max="11597" width="1.453125" style="1" customWidth="1"/>
    <col min="11598" max="11598" width="6.453125" style="1" customWidth="1"/>
    <col min="11599" max="11599" width="1.453125" style="1" customWidth="1"/>
    <col min="11600" max="11600" width="6.54296875" style="1" customWidth="1"/>
    <col min="11601" max="11601" width="1.453125" style="1" customWidth="1"/>
    <col min="11602" max="11602" width="6.54296875" style="1" customWidth="1"/>
    <col min="11603" max="11603" width="1.453125" style="1" customWidth="1"/>
    <col min="11604" max="11604" width="6.54296875" style="1" customWidth="1"/>
    <col min="11605" max="11605" width="1.453125" style="1" customWidth="1"/>
    <col min="11606" max="11606" width="6.54296875" style="1" customWidth="1"/>
    <col min="11607" max="11607" width="1.453125" style="1" customWidth="1"/>
    <col min="11608" max="11608" width="6.54296875" style="1" customWidth="1"/>
    <col min="11609" max="11609" width="1.453125" style="1" customWidth="1"/>
    <col min="11610" max="11610" width="6.54296875" style="1" customWidth="1"/>
    <col min="11611" max="11611" width="1.453125" style="1" customWidth="1"/>
    <col min="11612" max="11612" width="6.54296875" style="1" customWidth="1"/>
    <col min="11613" max="11613" width="1.453125" style="1" customWidth="1"/>
    <col min="11614" max="11614" width="6.54296875" style="1" customWidth="1"/>
    <col min="11615" max="11615" width="1.453125" style="1" customWidth="1"/>
    <col min="11616" max="11616" width="6.54296875" style="1" customWidth="1"/>
    <col min="11617" max="11617" width="1.453125" style="1" customWidth="1"/>
    <col min="11618" max="11618" width="6.54296875" style="1" customWidth="1"/>
    <col min="11619" max="11619" width="1.453125" style="1" customWidth="1"/>
    <col min="11620" max="11620" width="6.54296875" style="1" customWidth="1"/>
    <col min="11621" max="11621" width="1.453125" style="1" customWidth="1"/>
    <col min="11622" max="11622" width="6.54296875" style="1" customWidth="1"/>
    <col min="11623" max="11623" width="1.453125" style="1" customWidth="1"/>
    <col min="11624" max="11624" width="6.54296875" style="1" customWidth="1"/>
    <col min="11625" max="11625" width="1.453125" style="1" customWidth="1"/>
    <col min="11626" max="11626" width="6.54296875" style="1" customWidth="1"/>
    <col min="11627" max="11627" width="1.453125" style="1" customWidth="1"/>
    <col min="11628" max="11628" width="6.54296875" style="1" customWidth="1"/>
    <col min="11629" max="11629" width="1.453125" style="1" customWidth="1"/>
    <col min="11630" max="11630" width="6.54296875" style="1" customWidth="1"/>
    <col min="11631" max="11631" width="1.453125" style="1" customWidth="1"/>
    <col min="11632" max="11632" width="0.1796875" style="1" customWidth="1"/>
    <col min="11633" max="11633" width="3.453125" style="1" customWidth="1"/>
    <col min="11634" max="11634" width="5.453125" style="1" customWidth="1"/>
    <col min="11635" max="11635" width="42.453125" style="1" customWidth="1"/>
    <col min="11636" max="11636" width="8" style="1" customWidth="1"/>
    <col min="11637" max="11637" width="6.453125" style="1" customWidth="1"/>
    <col min="11638" max="11638" width="1.453125" style="1" customWidth="1"/>
    <col min="11639" max="11639" width="6.453125" style="1" customWidth="1"/>
    <col min="11640" max="11640" width="1.453125" style="1" customWidth="1"/>
    <col min="11641" max="11641" width="5.54296875" style="1" customWidth="1"/>
    <col min="11642" max="11642" width="1.453125" style="1" customWidth="1"/>
    <col min="11643" max="11643" width="5.54296875" style="1" customWidth="1"/>
    <col min="11644" max="11644" width="1.453125" style="1" customWidth="1"/>
    <col min="11645" max="11645" width="5.54296875" style="1" customWidth="1"/>
    <col min="11646" max="11646" width="1.453125" style="1" customWidth="1"/>
    <col min="11647" max="11647" width="5.54296875" style="1" customWidth="1"/>
    <col min="11648" max="11648" width="1.453125" style="1" customWidth="1"/>
    <col min="11649" max="11649" width="5.54296875" style="1" customWidth="1"/>
    <col min="11650" max="11650" width="1.453125" style="1" customWidth="1"/>
    <col min="11651" max="11651" width="5.54296875" style="1" customWidth="1"/>
    <col min="11652" max="11652" width="1.453125" style="1" customWidth="1"/>
    <col min="11653" max="11653" width="5.54296875" style="1" customWidth="1"/>
    <col min="11654" max="11654" width="1.453125" style="1" customWidth="1"/>
    <col min="11655" max="11655" width="5.54296875" style="1" customWidth="1"/>
    <col min="11656" max="11656" width="1.453125" style="1" customWidth="1"/>
    <col min="11657" max="11657" width="5.54296875" style="1" customWidth="1"/>
    <col min="11658" max="11658" width="1.453125" style="1" customWidth="1"/>
    <col min="11659" max="11659" width="5.54296875" style="1" customWidth="1"/>
    <col min="11660" max="11660" width="1.453125" style="1" customWidth="1"/>
    <col min="11661" max="11661" width="5.54296875" style="1" customWidth="1"/>
    <col min="11662" max="11662" width="1.453125" style="1" customWidth="1"/>
    <col min="11663" max="11663" width="5.54296875" style="1" customWidth="1"/>
    <col min="11664" max="11664" width="1.453125" style="1" customWidth="1"/>
    <col min="11665" max="11665" width="5.54296875" style="1" customWidth="1"/>
    <col min="11666" max="11666" width="1.453125" style="1" customWidth="1"/>
    <col min="11667" max="11667" width="5.54296875" style="1" customWidth="1"/>
    <col min="11668" max="11668" width="1.453125" style="1" customWidth="1"/>
    <col min="11669" max="11669" width="5.54296875" style="1" customWidth="1"/>
    <col min="11670" max="11670" width="1.453125" style="1" customWidth="1"/>
    <col min="11671" max="11671" width="5.54296875" style="1" customWidth="1"/>
    <col min="11672" max="11672" width="1.453125" style="1" customWidth="1"/>
    <col min="11673" max="11673" width="5.54296875" style="1" customWidth="1"/>
    <col min="11674" max="11674" width="1.453125" style="1" customWidth="1"/>
    <col min="11675" max="11675" width="5.54296875" style="1" customWidth="1"/>
    <col min="11676" max="11676" width="1.453125" style="1" customWidth="1"/>
    <col min="11677" max="11677" width="5.54296875" style="1" customWidth="1"/>
    <col min="11678" max="11678" width="1.453125" style="1" customWidth="1"/>
    <col min="11679" max="11679" width="5.54296875" style="1" customWidth="1"/>
    <col min="11680" max="11680" width="1.453125" style="1" customWidth="1"/>
    <col min="11681" max="11838" width="9.1796875" style="1"/>
    <col min="11839" max="11840" width="0" style="1" hidden="1" customWidth="1"/>
    <col min="11841" max="11841" width="8.54296875" style="1" customWidth="1"/>
    <col min="11842" max="11842" width="31.81640625" style="1" customWidth="1"/>
    <col min="11843" max="11843" width="8.453125" style="1" customWidth="1"/>
    <col min="11844" max="11844" width="6.54296875" style="1" customWidth="1"/>
    <col min="11845" max="11845" width="1.453125" style="1" customWidth="1"/>
    <col min="11846" max="11846" width="6.54296875" style="1" customWidth="1"/>
    <col min="11847" max="11847" width="1.453125" style="1" customWidth="1"/>
    <col min="11848" max="11848" width="6.54296875" style="1" customWidth="1"/>
    <col min="11849" max="11849" width="1.453125" style="1" customWidth="1"/>
    <col min="11850" max="11850" width="6.54296875" style="1" customWidth="1"/>
    <col min="11851" max="11851" width="1.453125" style="1" customWidth="1"/>
    <col min="11852" max="11852" width="6.54296875" style="1" customWidth="1"/>
    <col min="11853" max="11853" width="1.453125" style="1" customWidth="1"/>
    <col min="11854" max="11854" width="6.453125" style="1" customWidth="1"/>
    <col min="11855" max="11855" width="1.453125" style="1" customWidth="1"/>
    <col min="11856" max="11856" width="6.54296875" style="1" customWidth="1"/>
    <col min="11857" max="11857" width="1.453125" style="1" customWidth="1"/>
    <col min="11858" max="11858" width="6.54296875" style="1" customWidth="1"/>
    <col min="11859" max="11859" width="1.453125" style="1" customWidth="1"/>
    <col min="11860" max="11860" width="6.54296875" style="1" customWidth="1"/>
    <col min="11861" max="11861" width="1.453125" style="1" customWidth="1"/>
    <col min="11862" max="11862" width="6.54296875" style="1" customWidth="1"/>
    <col min="11863" max="11863" width="1.453125" style="1" customWidth="1"/>
    <col min="11864" max="11864" width="6.54296875" style="1" customWidth="1"/>
    <col min="11865" max="11865" width="1.453125" style="1" customWidth="1"/>
    <col min="11866" max="11866" width="6.54296875" style="1" customWidth="1"/>
    <col min="11867" max="11867" width="1.453125" style="1" customWidth="1"/>
    <col min="11868" max="11868" width="6.54296875" style="1" customWidth="1"/>
    <col min="11869" max="11869" width="1.453125" style="1" customWidth="1"/>
    <col min="11870" max="11870" width="6.54296875" style="1" customWidth="1"/>
    <col min="11871" max="11871" width="1.453125" style="1" customWidth="1"/>
    <col min="11872" max="11872" width="6.54296875" style="1" customWidth="1"/>
    <col min="11873" max="11873" width="1.453125" style="1" customWidth="1"/>
    <col min="11874" max="11874" width="6.54296875" style="1" customWidth="1"/>
    <col min="11875" max="11875" width="1.453125" style="1" customWidth="1"/>
    <col min="11876" max="11876" width="6.54296875" style="1" customWidth="1"/>
    <col min="11877" max="11877" width="1.453125" style="1" customWidth="1"/>
    <col min="11878" max="11878" width="6.54296875" style="1" customWidth="1"/>
    <col min="11879" max="11879" width="1.453125" style="1" customWidth="1"/>
    <col min="11880" max="11880" width="6.54296875" style="1" customWidth="1"/>
    <col min="11881" max="11881" width="1.453125" style="1" customWidth="1"/>
    <col min="11882" max="11882" width="6.54296875" style="1" customWidth="1"/>
    <col min="11883" max="11883" width="1.453125" style="1" customWidth="1"/>
    <col min="11884" max="11884" width="6.54296875" style="1" customWidth="1"/>
    <col min="11885" max="11885" width="1.453125" style="1" customWidth="1"/>
    <col min="11886" max="11886" width="6.54296875" style="1" customWidth="1"/>
    <col min="11887" max="11887" width="1.453125" style="1" customWidth="1"/>
    <col min="11888" max="11888" width="0.1796875" style="1" customWidth="1"/>
    <col min="11889" max="11889" width="3.453125" style="1" customWidth="1"/>
    <col min="11890" max="11890" width="5.453125" style="1" customWidth="1"/>
    <col min="11891" max="11891" width="42.453125" style="1" customWidth="1"/>
    <col min="11892" max="11892" width="8" style="1" customWidth="1"/>
    <col min="11893" max="11893" width="6.453125" style="1" customWidth="1"/>
    <col min="11894" max="11894" width="1.453125" style="1" customWidth="1"/>
    <col min="11895" max="11895" width="6.453125" style="1" customWidth="1"/>
    <col min="11896" max="11896" width="1.453125" style="1" customWidth="1"/>
    <col min="11897" max="11897" width="5.54296875" style="1" customWidth="1"/>
    <col min="11898" max="11898" width="1.453125" style="1" customWidth="1"/>
    <col min="11899" max="11899" width="5.54296875" style="1" customWidth="1"/>
    <col min="11900" max="11900" width="1.453125" style="1" customWidth="1"/>
    <col min="11901" max="11901" width="5.54296875" style="1" customWidth="1"/>
    <col min="11902" max="11902" width="1.453125" style="1" customWidth="1"/>
    <col min="11903" max="11903" width="5.54296875" style="1" customWidth="1"/>
    <col min="11904" max="11904" width="1.453125" style="1" customWidth="1"/>
    <col min="11905" max="11905" width="5.54296875" style="1" customWidth="1"/>
    <col min="11906" max="11906" width="1.453125" style="1" customWidth="1"/>
    <col min="11907" max="11907" width="5.54296875" style="1" customWidth="1"/>
    <col min="11908" max="11908" width="1.453125" style="1" customWidth="1"/>
    <col min="11909" max="11909" width="5.54296875" style="1" customWidth="1"/>
    <col min="11910" max="11910" width="1.453125" style="1" customWidth="1"/>
    <col min="11911" max="11911" width="5.54296875" style="1" customWidth="1"/>
    <col min="11912" max="11912" width="1.453125" style="1" customWidth="1"/>
    <col min="11913" max="11913" width="5.54296875" style="1" customWidth="1"/>
    <col min="11914" max="11914" width="1.453125" style="1" customWidth="1"/>
    <col min="11915" max="11915" width="5.54296875" style="1" customWidth="1"/>
    <col min="11916" max="11916" width="1.453125" style="1" customWidth="1"/>
    <col min="11917" max="11917" width="5.54296875" style="1" customWidth="1"/>
    <col min="11918" max="11918" width="1.453125" style="1" customWidth="1"/>
    <col min="11919" max="11919" width="5.54296875" style="1" customWidth="1"/>
    <col min="11920" max="11920" width="1.453125" style="1" customWidth="1"/>
    <col min="11921" max="11921" width="5.54296875" style="1" customWidth="1"/>
    <col min="11922" max="11922" width="1.453125" style="1" customWidth="1"/>
    <col min="11923" max="11923" width="5.54296875" style="1" customWidth="1"/>
    <col min="11924" max="11924" width="1.453125" style="1" customWidth="1"/>
    <col min="11925" max="11925" width="5.54296875" style="1" customWidth="1"/>
    <col min="11926" max="11926" width="1.453125" style="1" customWidth="1"/>
    <col min="11927" max="11927" width="5.54296875" style="1" customWidth="1"/>
    <col min="11928" max="11928" width="1.453125" style="1" customWidth="1"/>
    <col min="11929" max="11929" width="5.54296875" style="1" customWidth="1"/>
    <col min="11930" max="11930" width="1.453125" style="1" customWidth="1"/>
    <col min="11931" max="11931" width="5.54296875" style="1" customWidth="1"/>
    <col min="11932" max="11932" width="1.453125" style="1" customWidth="1"/>
    <col min="11933" max="11933" width="5.54296875" style="1" customWidth="1"/>
    <col min="11934" max="11934" width="1.453125" style="1" customWidth="1"/>
    <col min="11935" max="11935" width="5.54296875" style="1" customWidth="1"/>
    <col min="11936" max="11936" width="1.453125" style="1" customWidth="1"/>
    <col min="11937" max="12094" width="9.1796875" style="1"/>
    <col min="12095" max="12096" width="0" style="1" hidden="1" customWidth="1"/>
    <col min="12097" max="12097" width="8.54296875" style="1" customWidth="1"/>
    <col min="12098" max="12098" width="31.81640625" style="1" customWidth="1"/>
    <col min="12099" max="12099" width="8.453125" style="1" customWidth="1"/>
    <col min="12100" max="12100" width="6.54296875" style="1" customWidth="1"/>
    <col min="12101" max="12101" width="1.453125" style="1" customWidth="1"/>
    <col min="12102" max="12102" width="6.54296875" style="1" customWidth="1"/>
    <col min="12103" max="12103" width="1.453125" style="1" customWidth="1"/>
    <col min="12104" max="12104" width="6.54296875" style="1" customWidth="1"/>
    <col min="12105" max="12105" width="1.453125" style="1" customWidth="1"/>
    <col min="12106" max="12106" width="6.54296875" style="1" customWidth="1"/>
    <col min="12107" max="12107" width="1.453125" style="1" customWidth="1"/>
    <col min="12108" max="12108" width="6.54296875" style="1" customWidth="1"/>
    <col min="12109" max="12109" width="1.453125" style="1" customWidth="1"/>
    <col min="12110" max="12110" width="6.453125" style="1" customWidth="1"/>
    <col min="12111" max="12111" width="1.453125" style="1" customWidth="1"/>
    <col min="12112" max="12112" width="6.54296875" style="1" customWidth="1"/>
    <col min="12113" max="12113" width="1.453125" style="1" customWidth="1"/>
    <col min="12114" max="12114" width="6.54296875" style="1" customWidth="1"/>
    <col min="12115" max="12115" width="1.453125" style="1" customWidth="1"/>
    <col min="12116" max="12116" width="6.54296875" style="1" customWidth="1"/>
    <col min="12117" max="12117" width="1.453125" style="1" customWidth="1"/>
    <col min="12118" max="12118" width="6.54296875" style="1" customWidth="1"/>
    <col min="12119" max="12119" width="1.453125" style="1" customWidth="1"/>
    <col min="12120" max="12120" width="6.54296875" style="1" customWidth="1"/>
    <col min="12121" max="12121" width="1.453125" style="1" customWidth="1"/>
    <col min="12122" max="12122" width="6.54296875" style="1" customWidth="1"/>
    <col min="12123" max="12123" width="1.453125" style="1" customWidth="1"/>
    <col min="12124" max="12124" width="6.54296875" style="1" customWidth="1"/>
    <col min="12125" max="12125" width="1.453125" style="1" customWidth="1"/>
    <col min="12126" max="12126" width="6.54296875" style="1" customWidth="1"/>
    <col min="12127" max="12127" width="1.453125" style="1" customWidth="1"/>
    <col min="12128" max="12128" width="6.54296875" style="1" customWidth="1"/>
    <col min="12129" max="12129" width="1.453125" style="1" customWidth="1"/>
    <col min="12130" max="12130" width="6.54296875" style="1" customWidth="1"/>
    <col min="12131" max="12131" width="1.453125" style="1" customWidth="1"/>
    <col min="12132" max="12132" width="6.54296875" style="1" customWidth="1"/>
    <col min="12133" max="12133" width="1.453125" style="1" customWidth="1"/>
    <col min="12134" max="12134" width="6.54296875" style="1" customWidth="1"/>
    <col min="12135" max="12135" width="1.453125" style="1" customWidth="1"/>
    <col min="12136" max="12136" width="6.54296875" style="1" customWidth="1"/>
    <col min="12137" max="12137" width="1.453125" style="1" customWidth="1"/>
    <col min="12138" max="12138" width="6.54296875" style="1" customWidth="1"/>
    <col min="12139" max="12139" width="1.453125" style="1" customWidth="1"/>
    <col min="12140" max="12140" width="6.54296875" style="1" customWidth="1"/>
    <col min="12141" max="12141" width="1.453125" style="1" customWidth="1"/>
    <col min="12142" max="12142" width="6.54296875" style="1" customWidth="1"/>
    <col min="12143" max="12143" width="1.453125" style="1" customWidth="1"/>
    <col min="12144" max="12144" width="0.1796875" style="1" customWidth="1"/>
    <col min="12145" max="12145" width="3.453125" style="1" customWidth="1"/>
    <col min="12146" max="12146" width="5.453125" style="1" customWidth="1"/>
    <col min="12147" max="12147" width="42.453125" style="1" customWidth="1"/>
    <col min="12148" max="12148" width="8" style="1" customWidth="1"/>
    <col min="12149" max="12149" width="6.453125" style="1" customWidth="1"/>
    <col min="12150" max="12150" width="1.453125" style="1" customWidth="1"/>
    <col min="12151" max="12151" width="6.453125" style="1" customWidth="1"/>
    <col min="12152" max="12152" width="1.453125" style="1" customWidth="1"/>
    <col min="12153" max="12153" width="5.54296875" style="1" customWidth="1"/>
    <col min="12154" max="12154" width="1.453125" style="1" customWidth="1"/>
    <col min="12155" max="12155" width="5.54296875" style="1" customWidth="1"/>
    <col min="12156" max="12156" width="1.453125" style="1" customWidth="1"/>
    <col min="12157" max="12157" width="5.54296875" style="1" customWidth="1"/>
    <col min="12158" max="12158" width="1.453125" style="1" customWidth="1"/>
    <col min="12159" max="12159" width="5.54296875" style="1" customWidth="1"/>
    <col min="12160" max="12160" width="1.453125" style="1" customWidth="1"/>
    <col min="12161" max="12161" width="5.54296875" style="1" customWidth="1"/>
    <col min="12162" max="12162" width="1.453125" style="1" customWidth="1"/>
    <col min="12163" max="12163" width="5.54296875" style="1" customWidth="1"/>
    <col min="12164" max="12164" width="1.453125" style="1" customWidth="1"/>
    <col min="12165" max="12165" width="5.54296875" style="1" customWidth="1"/>
    <col min="12166" max="12166" width="1.453125" style="1" customWidth="1"/>
    <col min="12167" max="12167" width="5.54296875" style="1" customWidth="1"/>
    <col min="12168" max="12168" width="1.453125" style="1" customWidth="1"/>
    <col min="12169" max="12169" width="5.54296875" style="1" customWidth="1"/>
    <col min="12170" max="12170" width="1.453125" style="1" customWidth="1"/>
    <col min="12171" max="12171" width="5.54296875" style="1" customWidth="1"/>
    <col min="12172" max="12172" width="1.453125" style="1" customWidth="1"/>
    <col min="12173" max="12173" width="5.54296875" style="1" customWidth="1"/>
    <col min="12174" max="12174" width="1.453125" style="1" customWidth="1"/>
    <col min="12175" max="12175" width="5.54296875" style="1" customWidth="1"/>
    <col min="12176" max="12176" width="1.453125" style="1" customWidth="1"/>
    <col min="12177" max="12177" width="5.54296875" style="1" customWidth="1"/>
    <col min="12178" max="12178" width="1.453125" style="1" customWidth="1"/>
    <col min="12179" max="12179" width="5.54296875" style="1" customWidth="1"/>
    <col min="12180" max="12180" width="1.453125" style="1" customWidth="1"/>
    <col min="12181" max="12181" width="5.54296875" style="1" customWidth="1"/>
    <col min="12182" max="12182" width="1.453125" style="1" customWidth="1"/>
    <col min="12183" max="12183" width="5.54296875" style="1" customWidth="1"/>
    <col min="12184" max="12184" width="1.453125" style="1" customWidth="1"/>
    <col min="12185" max="12185" width="5.54296875" style="1" customWidth="1"/>
    <col min="12186" max="12186" width="1.453125" style="1" customWidth="1"/>
    <col min="12187" max="12187" width="5.54296875" style="1" customWidth="1"/>
    <col min="12188" max="12188" width="1.453125" style="1" customWidth="1"/>
    <col min="12189" max="12189" width="5.54296875" style="1" customWidth="1"/>
    <col min="12190" max="12190" width="1.453125" style="1" customWidth="1"/>
    <col min="12191" max="12191" width="5.54296875" style="1" customWidth="1"/>
    <col min="12192" max="12192" width="1.453125" style="1" customWidth="1"/>
    <col min="12193" max="12350" width="9.1796875" style="1"/>
    <col min="12351" max="12352" width="0" style="1" hidden="1" customWidth="1"/>
    <col min="12353" max="12353" width="8.54296875" style="1" customWidth="1"/>
    <col min="12354" max="12354" width="31.81640625" style="1" customWidth="1"/>
    <col min="12355" max="12355" width="8.453125" style="1" customWidth="1"/>
    <col min="12356" max="12356" width="6.54296875" style="1" customWidth="1"/>
    <col min="12357" max="12357" width="1.453125" style="1" customWidth="1"/>
    <col min="12358" max="12358" width="6.54296875" style="1" customWidth="1"/>
    <col min="12359" max="12359" width="1.453125" style="1" customWidth="1"/>
    <col min="12360" max="12360" width="6.54296875" style="1" customWidth="1"/>
    <col min="12361" max="12361" width="1.453125" style="1" customWidth="1"/>
    <col min="12362" max="12362" width="6.54296875" style="1" customWidth="1"/>
    <col min="12363" max="12363" width="1.453125" style="1" customWidth="1"/>
    <col min="12364" max="12364" width="6.54296875" style="1" customWidth="1"/>
    <col min="12365" max="12365" width="1.453125" style="1" customWidth="1"/>
    <col min="12366" max="12366" width="6.453125" style="1" customWidth="1"/>
    <col min="12367" max="12367" width="1.453125" style="1" customWidth="1"/>
    <col min="12368" max="12368" width="6.54296875" style="1" customWidth="1"/>
    <col min="12369" max="12369" width="1.453125" style="1" customWidth="1"/>
    <col min="12370" max="12370" width="6.54296875" style="1" customWidth="1"/>
    <col min="12371" max="12371" width="1.453125" style="1" customWidth="1"/>
    <col min="12372" max="12372" width="6.54296875" style="1" customWidth="1"/>
    <col min="12373" max="12373" width="1.453125" style="1" customWidth="1"/>
    <col min="12374" max="12374" width="6.54296875" style="1" customWidth="1"/>
    <col min="12375" max="12375" width="1.453125" style="1" customWidth="1"/>
    <col min="12376" max="12376" width="6.54296875" style="1" customWidth="1"/>
    <col min="12377" max="12377" width="1.453125" style="1" customWidth="1"/>
    <col min="12378" max="12378" width="6.54296875" style="1" customWidth="1"/>
    <col min="12379" max="12379" width="1.453125" style="1" customWidth="1"/>
    <col min="12380" max="12380" width="6.54296875" style="1" customWidth="1"/>
    <col min="12381" max="12381" width="1.453125" style="1" customWidth="1"/>
    <col min="12382" max="12382" width="6.54296875" style="1" customWidth="1"/>
    <col min="12383" max="12383" width="1.453125" style="1" customWidth="1"/>
    <col min="12384" max="12384" width="6.54296875" style="1" customWidth="1"/>
    <col min="12385" max="12385" width="1.453125" style="1" customWidth="1"/>
    <col min="12386" max="12386" width="6.54296875" style="1" customWidth="1"/>
    <col min="12387" max="12387" width="1.453125" style="1" customWidth="1"/>
    <col min="12388" max="12388" width="6.54296875" style="1" customWidth="1"/>
    <col min="12389" max="12389" width="1.453125" style="1" customWidth="1"/>
    <col min="12390" max="12390" width="6.54296875" style="1" customWidth="1"/>
    <col min="12391" max="12391" width="1.453125" style="1" customWidth="1"/>
    <col min="12392" max="12392" width="6.54296875" style="1" customWidth="1"/>
    <col min="12393" max="12393" width="1.453125" style="1" customWidth="1"/>
    <col min="12394" max="12394" width="6.54296875" style="1" customWidth="1"/>
    <col min="12395" max="12395" width="1.453125" style="1" customWidth="1"/>
    <col min="12396" max="12396" width="6.54296875" style="1" customWidth="1"/>
    <col min="12397" max="12397" width="1.453125" style="1" customWidth="1"/>
    <col min="12398" max="12398" width="6.54296875" style="1" customWidth="1"/>
    <col min="12399" max="12399" width="1.453125" style="1" customWidth="1"/>
    <col min="12400" max="12400" width="0.1796875" style="1" customWidth="1"/>
    <col min="12401" max="12401" width="3.453125" style="1" customWidth="1"/>
    <col min="12402" max="12402" width="5.453125" style="1" customWidth="1"/>
    <col min="12403" max="12403" width="42.453125" style="1" customWidth="1"/>
    <col min="12404" max="12404" width="8" style="1" customWidth="1"/>
    <col min="12405" max="12405" width="6.453125" style="1" customWidth="1"/>
    <col min="12406" max="12406" width="1.453125" style="1" customWidth="1"/>
    <col min="12407" max="12407" width="6.453125" style="1" customWidth="1"/>
    <col min="12408" max="12408" width="1.453125" style="1" customWidth="1"/>
    <col min="12409" max="12409" width="5.54296875" style="1" customWidth="1"/>
    <col min="12410" max="12410" width="1.453125" style="1" customWidth="1"/>
    <col min="12411" max="12411" width="5.54296875" style="1" customWidth="1"/>
    <col min="12412" max="12412" width="1.453125" style="1" customWidth="1"/>
    <col min="12413" max="12413" width="5.54296875" style="1" customWidth="1"/>
    <col min="12414" max="12414" width="1.453125" style="1" customWidth="1"/>
    <col min="12415" max="12415" width="5.54296875" style="1" customWidth="1"/>
    <col min="12416" max="12416" width="1.453125" style="1" customWidth="1"/>
    <col min="12417" max="12417" width="5.54296875" style="1" customWidth="1"/>
    <col min="12418" max="12418" width="1.453125" style="1" customWidth="1"/>
    <col min="12419" max="12419" width="5.54296875" style="1" customWidth="1"/>
    <col min="12420" max="12420" width="1.453125" style="1" customWidth="1"/>
    <col min="12421" max="12421" width="5.54296875" style="1" customWidth="1"/>
    <col min="12422" max="12422" width="1.453125" style="1" customWidth="1"/>
    <col min="12423" max="12423" width="5.54296875" style="1" customWidth="1"/>
    <col min="12424" max="12424" width="1.453125" style="1" customWidth="1"/>
    <col min="12425" max="12425" width="5.54296875" style="1" customWidth="1"/>
    <col min="12426" max="12426" width="1.453125" style="1" customWidth="1"/>
    <col min="12427" max="12427" width="5.54296875" style="1" customWidth="1"/>
    <col min="12428" max="12428" width="1.453125" style="1" customWidth="1"/>
    <col min="12429" max="12429" width="5.54296875" style="1" customWidth="1"/>
    <col min="12430" max="12430" width="1.453125" style="1" customWidth="1"/>
    <col min="12431" max="12431" width="5.54296875" style="1" customWidth="1"/>
    <col min="12432" max="12432" width="1.453125" style="1" customWidth="1"/>
    <col min="12433" max="12433" width="5.54296875" style="1" customWidth="1"/>
    <col min="12434" max="12434" width="1.453125" style="1" customWidth="1"/>
    <col min="12435" max="12435" width="5.54296875" style="1" customWidth="1"/>
    <col min="12436" max="12436" width="1.453125" style="1" customWidth="1"/>
    <col min="12437" max="12437" width="5.54296875" style="1" customWidth="1"/>
    <col min="12438" max="12438" width="1.453125" style="1" customWidth="1"/>
    <col min="12439" max="12439" width="5.54296875" style="1" customWidth="1"/>
    <col min="12440" max="12440" width="1.453125" style="1" customWidth="1"/>
    <col min="12441" max="12441" width="5.54296875" style="1" customWidth="1"/>
    <col min="12442" max="12442" width="1.453125" style="1" customWidth="1"/>
    <col min="12443" max="12443" width="5.54296875" style="1" customWidth="1"/>
    <col min="12444" max="12444" width="1.453125" style="1" customWidth="1"/>
    <col min="12445" max="12445" width="5.54296875" style="1" customWidth="1"/>
    <col min="12446" max="12446" width="1.453125" style="1" customWidth="1"/>
    <col min="12447" max="12447" width="5.54296875" style="1" customWidth="1"/>
    <col min="12448" max="12448" width="1.453125" style="1" customWidth="1"/>
    <col min="12449" max="12606" width="9.1796875" style="1"/>
    <col min="12607" max="12608" width="0" style="1" hidden="1" customWidth="1"/>
    <col min="12609" max="12609" width="8.54296875" style="1" customWidth="1"/>
    <col min="12610" max="12610" width="31.81640625" style="1" customWidth="1"/>
    <col min="12611" max="12611" width="8.453125" style="1" customWidth="1"/>
    <col min="12612" max="12612" width="6.54296875" style="1" customWidth="1"/>
    <col min="12613" max="12613" width="1.453125" style="1" customWidth="1"/>
    <col min="12614" max="12614" width="6.54296875" style="1" customWidth="1"/>
    <col min="12615" max="12615" width="1.453125" style="1" customWidth="1"/>
    <col min="12616" max="12616" width="6.54296875" style="1" customWidth="1"/>
    <col min="12617" max="12617" width="1.453125" style="1" customWidth="1"/>
    <col min="12618" max="12618" width="6.54296875" style="1" customWidth="1"/>
    <col min="12619" max="12619" width="1.453125" style="1" customWidth="1"/>
    <col min="12620" max="12620" width="6.54296875" style="1" customWidth="1"/>
    <col min="12621" max="12621" width="1.453125" style="1" customWidth="1"/>
    <col min="12622" max="12622" width="6.453125" style="1" customWidth="1"/>
    <col min="12623" max="12623" width="1.453125" style="1" customWidth="1"/>
    <col min="12624" max="12624" width="6.54296875" style="1" customWidth="1"/>
    <col min="12625" max="12625" width="1.453125" style="1" customWidth="1"/>
    <col min="12626" max="12626" width="6.54296875" style="1" customWidth="1"/>
    <col min="12627" max="12627" width="1.453125" style="1" customWidth="1"/>
    <col min="12628" max="12628" width="6.54296875" style="1" customWidth="1"/>
    <col min="12629" max="12629" width="1.453125" style="1" customWidth="1"/>
    <col min="12630" max="12630" width="6.54296875" style="1" customWidth="1"/>
    <col min="12631" max="12631" width="1.453125" style="1" customWidth="1"/>
    <col min="12632" max="12632" width="6.54296875" style="1" customWidth="1"/>
    <col min="12633" max="12633" width="1.453125" style="1" customWidth="1"/>
    <col min="12634" max="12634" width="6.54296875" style="1" customWidth="1"/>
    <col min="12635" max="12635" width="1.453125" style="1" customWidth="1"/>
    <col min="12636" max="12636" width="6.54296875" style="1" customWidth="1"/>
    <col min="12637" max="12637" width="1.453125" style="1" customWidth="1"/>
    <col min="12638" max="12638" width="6.54296875" style="1" customWidth="1"/>
    <col min="12639" max="12639" width="1.453125" style="1" customWidth="1"/>
    <col min="12640" max="12640" width="6.54296875" style="1" customWidth="1"/>
    <col min="12641" max="12641" width="1.453125" style="1" customWidth="1"/>
    <col min="12642" max="12642" width="6.54296875" style="1" customWidth="1"/>
    <col min="12643" max="12643" width="1.453125" style="1" customWidth="1"/>
    <col min="12644" max="12644" width="6.54296875" style="1" customWidth="1"/>
    <col min="12645" max="12645" width="1.453125" style="1" customWidth="1"/>
    <col min="12646" max="12646" width="6.54296875" style="1" customWidth="1"/>
    <col min="12647" max="12647" width="1.453125" style="1" customWidth="1"/>
    <col min="12648" max="12648" width="6.54296875" style="1" customWidth="1"/>
    <col min="12649" max="12649" width="1.453125" style="1" customWidth="1"/>
    <col min="12650" max="12650" width="6.54296875" style="1" customWidth="1"/>
    <col min="12651" max="12651" width="1.453125" style="1" customWidth="1"/>
    <col min="12652" max="12652" width="6.54296875" style="1" customWidth="1"/>
    <col min="12653" max="12653" width="1.453125" style="1" customWidth="1"/>
    <col min="12654" max="12654" width="6.54296875" style="1" customWidth="1"/>
    <col min="12655" max="12655" width="1.453125" style="1" customWidth="1"/>
    <col min="12656" max="12656" width="0.1796875" style="1" customWidth="1"/>
    <col min="12657" max="12657" width="3.453125" style="1" customWidth="1"/>
    <col min="12658" max="12658" width="5.453125" style="1" customWidth="1"/>
    <col min="12659" max="12659" width="42.453125" style="1" customWidth="1"/>
    <col min="12660" max="12660" width="8" style="1" customWidth="1"/>
    <col min="12661" max="12661" width="6.453125" style="1" customWidth="1"/>
    <col min="12662" max="12662" width="1.453125" style="1" customWidth="1"/>
    <col min="12663" max="12663" width="6.453125" style="1" customWidth="1"/>
    <col min="12664" max="12664" width="1.453125" style="1" customWidth="1"/>
    <col min="12665" max="12665" width="5.54296875" style="1" customWidth="1"/>
    <col min="12666" max="12666" width="1.453125" style="1" customWidth="1"/>
    <col min="12667" max="12667" width="5.54296875" style="1" customWidth="1"/>
    <col min="12668" max="12668" width="1.453125" style="1" customWidth="1"/>
    <col min="12669" max="12669" width="5.54296875" style="1" customWidth="1"/>
    <col min="12670" max="12670" width="1.453125" style="1" customWidth="1"/>
    <col min="12671" max="12671" width="5.54296875" style="1" customWidth="1"/>
    <col min="12672" max="12672" width="1.453125" style="1" customWidth="1"/>
    <col min="12673" max="12673" width="5.54296875" style="1" customWidth="1"/>
    <col min="12674" max="12674" width="1.453125" style="1" customWidth="1"/>
    <col min="12675" max="12675" width="5.54296875" style="1" customWidth="1"/>
    <col min="12676" max="12676" width="1.453125" style="1" customWidth="1"/>
    <col min="12677" max="12677" width="5.54296875" style="1" customWidth="1"/>
    <col min="12678" max="12678" width="1.453125" style="1" customWidth="1"/>
    <col min="12679" max="12679" width="5.54296875" style="1" customWidth="1"/>
    <col min="12680" max="12680" width="1.453125" style="1" customWidth="1"/>
    <col min="12681" max="12681" width="5.54296875" style="1" customWidth="1"/>
    <col min="12682" max="12682" width="1.453125" style="1" customWidth="1"/>
    <col min="12683" max="12683" width="5.54296875" style="1" customWidth="1"/>
    <col min="12684" max="12684" width="1.453125" style="1" customWidth="1"/>
    <col min="12685" max="12685" width="5.54296875" style="1" customWidth="1"/>
    <col min="12686" max="12686" width="1.453125" style="1" customWidth="1"/>
    <col min="12687" max="12687" width="5.54296875" style="1" customWidth="1"/>
    <col min="12688" max="12688" width="1.453125" style="1" customWidth="1"/>
    <col min="12689" max="12689" width="5.54296875" style="1" customWidth="1"/>
    <col min="12690" max="12690" width="1.453125" style="1" customWidth="1"/>
    <col min="12691" max="12691" width="5.54296875" style="1" customWidth="1"/>
    <col min="12692" max="12692" width="1.453125" style="1" customWidth="1"/>
    <col min="12693" max="12693" width="5.54296875" style="1" customWidth="1"/>
    <col min="12694" max="12694" width="1.453125" style="1" customWidth="1"/>
    <col min="12695" max="12695" width="5.54296875" style="1" customWidth="1"/>
    <col min="12696" max="12696" width="1.453125" style="1" customWidth="1"/>
    <col min="12697" max="12697" width="5.54296875" style="1" customWidth="1"/>
    <col min="12698" max="12698" width="1.453125" style="1" customWidth="1"/>
    <col min="12699" max="12699" width="5.54296875" style="1" customWidth="1"/>
    <col min="12700" max="12700" width="1.453125" style="1" customWidth="1"/>
    <col min="12701" max="12701" width="5.54296875" style="1" customWidth="1"/>
    <col min="12702" max="12702" width="1.453125" style="1" customWidth="1"/>
    <col min="12703" max="12703" width="5.54296875" style="1" customWidth="1"/>
    <col min="12704" max="12704" width="1.453125" style="1" customWidth="1"/>
    <col min="12705" max="12862" width="9.1796875" style="1"/>
    <col min="12863" max="12864" width="0" style="1" hidden="1" customWidth="1"/>
    <col min="12865" max="12865" width="8.54296875" style="1" customWidth="1"/>
    <col min="12866" max="12866" width="31.81640625" style="1" customWidth="1"/>
    <col min="12867" max="12867" width="8.453125" style="1" customWidth="1"/>
    <col min="12868" max="12868" width="6.54296875" style="1" customWidth="1"/>
    <col min="12869" max="12869" width="1.453125" style="1" customWidth="1"/>
    <col min="12870" max="12870" width="6.54296875" style="1" customWidth="1"/>
    <col min="12871" max="12871" width="1.453125" style="1" customWidth="1"/>
    <col min="12872" max="12872" width="6.54296875" style="1" customWidth="1"/>
    <col min="12873" max="12873" width="1.453125" style="1" customWidth="1"/>
    <col min="12874" max="12874" width="6.54296875" style="1" customWidth="1"/>
    <col min="12875" max="12875" width="1.453125" style="1" customWidth="1"/>
    <col min="12876" max="12876" width="6.54296875" style="1" customWidth="1"/>
    <col min="12877" max="12877" width="1.453125" style="1" customWidth="1"/>
    <col min="12878" max="12878" width="6.453125" style="1" customWidth="1"/>
    <col min="12879" max="12879" width="1.453125" style="1" customWidth="1"/>
    <col min="12880" max="12880" width="6.54296875" style="1" customWidth="1"/>
    <col min="12881" max="12881" width="1.453125" style="1" customWidth="1"/>
    <col min="12882" max="12882" width="6.54296875" style="1" customWidth="1"/>
    <col min="12883" max="12883" width="1.453125" style="1" customWidth="1"/>
    <col min="12884" max="12884" width="6.54296875" style="1" customWidth="1"/>
    <col min="12885" max="12885" width="1.453125" style="1" customWidth="1"/>
    <col min="12886" max="12886" width="6.54296875" style="1" customWidth="1"/>
    <col min="12887" max="12887" width="1.453125" style="1" customWidth="1"/>
    <col min="12888" max="12888" width="6.54296875" style="1" customWidth="1"/>
    <col min="12889" max="12889" width="1.453125" style="1" customWidth="1"/>
    <col min="12890" max="12890" width="6.54296875" style="1" customWidth="1"/>
    <col min="12891" max="12891" width="1.453125" style="1" customWidth="1"/>
    <col min="12892" max="12892" width="6.54296875" style="1" customWidth="1"/>
    <col min="12893" max="12893" width="1.453125" style="1" customWidth="1"/>
    <col min="12894" max="12894" width="6.54296875" style="1" customWidth="1"/>
    <col min="12895" max="12895" width="1.453125" style="1" customWidth="1"/>
    <col min="12896" max="12896" width="6.54296875" style="1" customWidth="1"/>
    <col min="12897" max="12897" width="1.453125" style="1" customWidth="1"/>
    <col min="12898" max="12898" width="6.54296875" style="1" customWidth="1"/>
    <col min="12899" max="12899" width="1.453125" style="1" customWidth="1"/>
    <col min="12900" max="12900" width="6.54296875" style="1" customWidth="1"/>
    <col min="12901" max="12901" width="1.453125" style="1" customWidth="1"/>
    <col min="12902" max="12902" width="6.54296875" style="1" customWidth="1"/>
    <col min="12903" max="12903" width="1.453125" style="1" customWidth="1"/>
    <col min="12904" max="12904" width="6.54296875" style="1" customWidth="1"/>
    <col min="12905" max="12905" width="1.453125" style="1" customWidth="1"/>
    <col min="12906" max="12906" width="6.54296875" style="1" customWidth="1"/>
    <col min="12907" max="12907" width="1.453125" style="1" customWidth="1"/>
    <col min="12908" max="12908" width="6.54296875" style="1" customWidth="1"/>
    <col min="12909" max="12909" width="1.453125" style="1" customWidth="1"/>
    <col min="12910" max="12910" width="6.54296875" style="1" customWidth="1"/>
    <col min="12911" max="12911" width="1.453125" style="1" customWidth="1"/>
    <col min="12912" max="12912" width="0.1796875" style="1" customWidth="1"/>
    <col min="12913" max="12913" width="3.453125" style="1" customWidth="1"/>
    <col min="12914" max="12914" width="5.453125" style="1" customWidth="1"/>
    <col min="12915" max="12915" width="42.453125" style="1" customWidth="1"/>
    <col min="12916" max="12916" width="8" style="1" customWidth="1"/>
    <col min="12917" max="12917" width="6.453125" style="1" customWidth="1"/>
    <col min="12918" max="12918" width="1.453125" style="1" customWidth="1"/>
    <col min="12919" max="12919" width="6.453125" style="1" customWidth="1"/>
    <col min="12920" max="12920" width="1.453125" style="1" customWidth="1"/>
    <col min="12921" max="12921" width="5.54296875" style="1" customWidth="1"/>
    <col min="12922" max="12922" width="1.453125" style="1" customWidth="1"/>
    <col min="12923" max="12923" width="5.54296875" style="1" customWidth="1"/>
    <col min="12924" max="12924" width="1.453125" style="1" customWidth="1"/>
    <col min="12925" max="12925" width="5.54296875" style="1" customWidth="1"/>
    <col min="12926" max="12926" width="1.453125" style="1" customWidth="1"/>
    <col min="12927" max="12927" width="5.54296875" style="1" customWidth="1"/>
    <col min="12928" max="12928" width="1.453125" style="1" customWidth="1"/>
    <col min="12929" max="12929" width="5.54296875" style="1" customWidth="1"/>
    <col min="12930" max="12930" width="1.453125" style="1" customWidth="1"/>
    <col min="12931" max="12931" width="5.54296875" style="1" customWidth="1"/>
    <col min="12932" max="12932" width="1.453125" style="1" customWidth="1"/>
    <col min="12933" max="12933" width="5.54296875" style="1" customWidth="1"/>
    <col min="12934" max="12934" width="1.453125" style="1" customWidth="1"/>
    <col min="12935" max="12935" width="5.54296875" style="1" customWidth="1"/>
    <col min="12936" max="12936" width="1.453125" style="1" customWidth="1"/>
    <col min="12937" max="12937" width="5.54296875" style="1" customWidth="1"/>
    <col min="12938" max="12938" width="1.453125" style="1" customWidth="1"/>
    <col min="12939" max="12939" width="5.54296875" style="1" customWidth="1"/>
    <col min="12940" max="12940" width="1.453125" style="1" customWidth="1"/>
    <col min="12941" max="12941" width="5.54296875" style="1" customWidth="1"/>
    <col min="12942" max="12942" width="1.453125" style="1" customWidth="1"/>
    <col min="12943" max="12943" width="5.54296875" style="1" customWidth="1"/>
    <col min="12944" max="12944" width="1.453125" style="1" customWidth="1"/>
    <col min="12945" max="12945" width="5.54296875" style="1" customWidth="1"/>
    <col min="12946" max="12946" width="1.453125" style="1" customWidth="1"/>
    <col min="12947" max="12947" width="5.54296875" style="1" customWidth="1"/>
    <col min="12948" max="12948" width="1.453125" style="1" customWidth="1"/>
    <col min="12949" max="12949" width="5.54296875" style="1" customWidth="1"/>
    <col min="12950" max="12950" width="1.453125" style="1" customWidth="1"/>
    <col min="12951" max="12951" width="5.54296875" style="1" customWidth="1"/>
    <col min="12952" max="12952" width="1.453125" style="1" customWidth="1"/>
    <col min="12953" max="12953" width="5.54296875" style="1" customWidth="1"/>
    <col min="12954" max="12954" width="1.453125" style="1" customWidth="1"/>
    <col min="12955" max="12955" width="5.54296875" style="1" customWidth="1"/>
    <col min="12956" max="12956" width="1.453125" style="1" customWidth="1"/>
    <col min="12957" max="12957" width="5.54296875" style="1" customWidth="1"/>
    <col min="12958" max="12958" width="1.453125" style="1" customWidth="1"/>
    <col min="12959" max="12959" width="5.54296875" style="1" customWidth="1"/>
    <col min="12960" max="12960" width="1.453125" style="1" customWidth="1"/>
    <col min="12961" max="13118" width="9.1796875" style="1"/>
    <col min="13119" max="13120" width="0" style="1" hidden="1" customWidth="1"/>
    <col min="13121" max="13121" width="8.54296875" style="1" customWidth="1"/>
    <col min="13122" max="13122" width="31.81640625" style="1" customWidth="1"/>
    <col min="13123" max="13123" width="8.453125" style="1" customWidth="1"/>
    <col min="13124" max="13124" width="6.54296875" style="1" customWidth="1"/>
    <col min="13125" max="13125" width="1.453125" style="1" customWidth="1"/>
    <col min="13126" max="13126" width="6.54296875" style="1" customWidth="1"/>
    <col min="13127" max="13127" width="1.453125" style="1" customWidth="1"/>
    <col min="13128" max="13128" width="6.54296875" style="1" customWidth="1"/>
    <col min="13129" max="13129" width="1.453125" style="1" customWidth="1"/>
    <col min="13130" max="13130" width="6.54296875" style="1" customWidth="1"/>
    <col min="13131" max="13131" width="1.453125" style="1" customWidth="1"/>
    <col min="13132" max="13132" width="6.54296875" style="1" customWidth="1"/>
    <col min="13133" max="13133" width="1.453125" style="1" customWidth="1"/>
    <col min="13134" max="13134" width="6.453125" style="1" customWidth="1"/>
    <col min="13135" max="13135" width="1.453125" style="1" customWidth="1"/>
    <col min="13136" max="13136" width="6.54296875" style="1" customWidth="1"/>
    <col min="13137" max="13137" width="1.453125" style="1" customWidth="1"/>
    <col min="13138" max="13138" width="6.54296875" style="1" customWidth="1"/>
    <col min="13139" max="13139" width="1.453125" style="1" customWidth="1"/>
    <col min="13140" max="13140" width="6.54296875" style="1" customWidth="1"/>
    <col min="13141" max="13141" width="1.453125" style="1" customWidth="1"/>
    <col min="13142" max="13142" width="6.54296875" style="1" customWidth="1"/>
    <col min="13143" max="13143" width="1.453125" style="1" customWidth="1"/>
    <col min="13144" max="13144" width="6.54296875" style="1" customWidth="1"/>
    <col min="13145" max="13145" width="1.453125" style="1" customWidth="1"/>
    <col min="13146" max="13146" width="6.54296875" style="1" customWidth="1"/>
    <col min="13147" max="13147" width="1.453125" style="1" customWidth="1"/>
    <col min="13148" max="13148" width="6.54296875" style="1" customWidth="1"/>
    <col min="13149" max="13149" width="1.453125" style="1" customWidth="1"/>
    <col min="13150" max="13150" width="6.54296875" style="1" customWidth="1"/>
    <col min="13151" max="13151" width="1.453125" style="1" customWidth="1"/>
    <col min="13152" max="13152" width="6.54296875" style="1" customWidth="1"/>
    <col min="13153" max="13153" width="1.453125" style="1" customWidth="1"/>
    <col min="13154" max="13154" width="6.54296875" style="1" customWidth="1"/>
    <col min="13155" max="13155" width="1.453125" style="1" customWidth="1"/>
    <col min="13156" max="13156" width="6.54296875" style="1" customWidth="1"/>
    <col min="13157" max="13157" width="1.453125" style="1" customWidth="1"/>
    <col min="13158" max="13158" width="6.54296875" style="1" customWidth="1"/>
    <col min="13159" max="13159" width="1.453125" style="1" customWidth="1"/>
    <col min="13160" max="13160" width="6.54296875" style="1" customWidth="1"/>
    <col min="13161" max="13161" width="1.453125" style="1" customWidth="1"/>
    <col min="13162" max="13162" width="6.54296875" style="1" customWidth="1"/>
    <col min="13163" max="13163" width="1.453125" style="1" customWidth="1"/>
    <col min="13164" max="13164" width="6.54296875" style="1" customWidth="1"/>
    <col min="13165" max="13165" width="1.453125" style="1" customWidth="1"/>
    <col min="13166" max="13166" width="6.54296875" style="1" customWidth="1"/>
    <col min="13167" max="13167" width="1.453125" style="1" customWidth="1"/>
    <col min="13168" max="13168" width="0.1796875" style="1" customWidth="1"/>
    <col min="13169" max="13169" width="3.453125" style="1" customWidth="1"/>
    <col min="13170" max="13170" width="5.453125" style="1" customWidth="1"/>
    <col min="13171" max="13171" width="42.453125" style="1" customWidth="1"/>
    <col min="13172" max="13172" width="8" style="1" customWidth="1"/>
    <col min="13173" max="13173" width="6.453125" style="1" customWidth="1"/>
    <col min="13174" max="13174" width="1.453125" style="1" customWidth="1"/>
    <col min="13175" max="13175" width="6.453125" style="1" customWidth="1"/>
    <col min="13176" max="13176" width="1.453125" style="1" customWidth="1"/>
    <col min="13177" max="13177" width="5.54296875" style="1" customWidth="1"/>
    <col min="13178" max="13178" width="1.453125" style="1" customWidth="1"/>
    <col min="13179" max="13179" width="5.54296875" style="1" customWidth="1"/>
    <col min="13180" max="13180" width="1.453125" style="1" customWidth="1"/>
    <col min="13181" max="13181" width="5.54296875" style="1" customWidth="1"/>
    <col min="13182" max="13182" width="1.453125" style="1" customWidth="1"/>
    <col min="13183" max="13183" width="5.54296875" style="1" customWidth="1"/>
    <col min="13184" max="13184" width="1.453125" style="1" customWidth="1"/>
    <col min="13185" max="13185" width="5.54296875" style="1" customWidth="1"/>
    <col min="13186" max="13186" width="1.453125" style="1" customWidth="1"/>
    <col min="13187" max="13187" width="5.54296875" style="1" customWidth="1"/>
    <col min="13188" max="13188" width="1.453125" style="1" customWidth="1"/>
    <col min="13189" max="13189" width="5.54296875" style="1" customWidth="1"/>
    <col min="13190" max="13190" width="1.453125" style="1" customWidth="1"/>
    <col min="13191" max="13191" width="5.54296875" style="1" customWidth="1"/>
    <col min="13192" max="13192" width="1.453125" style="1" customWidth="1"/>
    <col min="13193" max="13193" width="5.54296875" style="1" customWidth="1"/>
    <col min="13194" max="13194" width="1.453125" style="1" customWidth="1"/>
    <col min="13195" max="13195" width="5.54296875" style="1" customWidth="1"/>
    <col min="13196" max="13196" width="1.453125" style="1" customWidth="1"/>
    <col min="13197" max="13197" width="5.54296875" style="1" customWidth="1"/>
    <col min="13198" max="13198" width="1.453125" style="1" customWidth="1"/>
    <col min="13199" max="13199" width="5.54296875" style="1" customWidth="1"/>
    <col min="13200" max="13200" width="1.453125" style="1" customWidth="1"/>
    <col min="13201" max="13201" width="5.54296875" style="1" customWidth="1"/>
    <col min="13202" max="13202" width="1.453125" style="1" customWidth="1"/>
    <col min="13203" max="13203" width="5.54296875" style="1" customWidth="1"/>
    <col min="13204" max="13204" width="1.453125" style="1" customWidth="1"/>
    <col min="13205" max="13205" width="5.54296875" style="1" customWidth="1"/>
    <col min="13206" max="13206" width="1.453125" style="1" customWidth="1"/>
    <col min="13207" max="13207" width="5.54296875" style="1" customWidth="1"/>
    <col min="13208" max="13208" width="1.453125" style="1" customWidth="1"/>
    <col min="13209" max="13209" width="5.54296875" style="1" customWidth="1"/>
    <col min="13210" max="13210" width="1.453125" style="1" customWidth="1"/>
    <col min="13211" max="13211" width="5.54296875" style="1" customWidth="1"/>
    <col min="13212" max="13212" width="1.453125" style="1" customWidth="1"/>
    <col min="13213" max="13213" width="5.54296875" style="1" customWidth="1"/>
    <col min="13214" max="13214" width="1.453125" style="1" customWidth="1"/>
    <col min="13215" max="13215" width="5.54296875" style="1" customWidth="1"/>
    <col min="13216" max="13216" width="1.453125" style="1" customWidth="1"/>
    <col min="13217" max="13374" width="9.1796875" style="1"/>
    <col min="13375" max="13376" width="0" style="1" hidden="1" customWidth="1"/>
    <col min="13377" max="13377" width="8.54296875" style="1" customWidth="1"/>
    <col min="13378" max="13378" width="31.81640625" style="1" customWidth="1"/>
    <col min="13379" max="13379" width="8.453125" style="1" customWidth="1"/>
    <col min="13380" max="13380" width="6.54296875" style="1" customWidth="1"/>
    <col min="13381" max="13381" width="1.453125" style="1" customWidth="1"/>
    <col min="13382" max="13382" width="6.54296875" style="1" customWidth="1"/>
    <col min="13383" max="13383" width="1.453125" style="1" customWidth="1"/>
    <col min="13384" max="13384" width="6.54296875" style="1" customWidth="1"/>
    <col min="13385" max="13385" width="1.453125" style="1" customWidth="1"/>
    <col min="13386" max="13386" width="6.54296875" style="1" customWidth="1"/>
    <col min="13387" max="13387" width="1.453125" style="1" customWidth="1"/>
    <col min="13388" max="13388" width="6.54296875" style="1" customWidth="1"/>
    <col min="13389" max="13389" width="1.453125" style="1" customWidth="1"/>
    <col min="13390" max="13390" width="6.453125" style="1" customWidth="1"/>
    <col min="13391" max="13391" width="1.453125" style="1" customWidth="1"/>
    <col min="13392" max="13392" width="6.54296875" style="1" customWidth="1"/>
    <col min="13393" max="13393" width="1.453125" style="1" customWidth="1"/>
    <col min="13394" max="13394" width="6.54296875" style="1" customWidth="1"/>
    <col min="13395" max="13395" width="1.453125" style="1" customWidth="1"/>
    <col min="13396" max="13396" width="6.54296875" style="1" customWidth="1"/>
    <col min="13397" max="13397" width="1.453125" style="1" customWidth="1"/>
    <col min="13398" max="13398" width="6.54296875" style="1" customWidth="1"/>
    <col min="13399" max="13399" width="1.453125" style="1" customWidth="1"/>
    <col min="13400" max="13400" width="6.54296875" style="1" customWidth="1"/>
    <col min="13401" max="13401" width="1.453125" style="1" customWidth="1"/>
    <col min="13402" max="13402" width="6.54296875" style="1" customWidth="1"/>
    <col min="13403" max="13403" width="1.453125" style="1" customWidth="1"/>
    <col min="13404" max="13404" width="6.54296875" style="1" customWidth="1"/>
    <col min="13405" max="13405" width="1.453125" style="1" customWidth="1"/>
    <col min="13406" max="13406" width="6.54296875" style="1" customWidth="1"/>
    <col min="13407" max="13407" width="1.453125" style="1" customWidth="1"/>
    <col min="13408" max="13408" width="6.54296875" style="1" customWidth="1"/>
    <col min="13409" max="13409" width="1.453125" style="1" customWidth="1"/>
    <col min="13410" max="13410" width="6.54296875" style="1" customWidth="1"/>
    <col min="13411" max="13411" width="1.453125" style="1" customWidth="1"/>
    <col min="13412" max="13412" width="6.54296875" style="1" customWidth="1"/>
    <col min="13413" max="13413" width="1.453125" style="1" customWidth="1"/>
    <col min="13414" max="13414" width="6.54296875" style="1" customWidth="1"/>
    <col min="13415" max="13415" width="1.453125" style="1" customWidth="1"/>
    <col min="13416" max="13416" width="6.54296875" style="1" customWidth="1"/>
    <col min="13417" max="13417" width="1.453125" style="1" customWidth="1"/>
    <col min="13418" max="13418" width="6.54296875" style="1" customWidth="1"/>
    <col min="13419" max="13419" width="1.453125" style="1" customWidth="1"/>
    <col min="13420" max="13420" width="6.54296875" style="1" customWidth="1"/>
    <col min="13421" max="13421" width="1.453125" style="1" customWidth="1"/>
    <col min="13422" max="13422" width="6.54296875" style="1" customWidth="1"/>
    <col min="13423" max="13423" width="1.453125" style="1" customWidth="1"/>
    <col min="13424" max="13424" width="0.1796875" style="1" customWidth="1"/>
    <col min="13425" max="13425" width="3.453125" style="1" customWidth="1"/>
    <col min="13426" max="13426" width="5.453125" style="1" customWidth="1"/>
    <col min="13427" max="13427" width="42.453125" style="1" customWidth="1"/>
    <col min="13428" max="13428" width="8" style="1" customWidth="1"/>
    <col min="13429" max="13429" width="6.453125" style="1" customWidth="1"/>
    <col min="13430" max="13430" width="1.453125" style="1" customWidth="1"/>
    <col min="13431" max="13431" width="6.453125" style="1" customWidth="1"/>
    <col min="13432" max="13432" width="1.453125" style="1" customWidth="1"/>
    <col min="13433" max="13433" width="5.54296875" style="1" customWidth="1"/>
    <col min="13434" max="13434" width="1.453125" style="1" customWidth="1"/>
    <col min="13435" max="13435" width="5.54296875" style="1" customWidth="1"/>
    <col min="13436" max="13436" width="1.453125" style="1" customWidth="1"/>
    <col min="13437" max="13437" width="5.54296875" style="1" customWidth="1"/>
    <col min="13438" max="13438" width="1.453125" style="1" customWidth="1"/>
    <col min="13439" max="13439" width="5.54296875" style="1" customWidth="1"/>
    <col min="13440" max="13440" width="1.453125" style="1" customWidth="1"/>
    <col min="13441" max="13441" width="5.54296875" style="1" customWidth="1"/>
    <col min="13442" max="13442" width="1.453125" style="1" customWidth="1"/>
    <col min="13443" max="13443" width="5.54296875" style="1" customWidth="1"/>
    <col min="13444" max="13444" width="1.453125" style="1" customWidth="1"/>
    <col min="13445" max="13445" width="5.54296875" style="1" customWidth="1"/>
    <col min="13446" max="13446" width="1.453125" style="1" customWidth="1"/>
    <col min="13447" max="13447" width="5.54296875" style="1" customWidth="1"/>
    <col min="13448" max="13448" width="1.453125" style="1" customWidth="1"/>
    <col min="13449" max="13449" width="5.54296875" style="1" customWidth="1"/>
    <col min="13450" max="13450" width="1.453125" style="1" customWidth="1"/>
    <col min="13451" max="13451" width="5.54296875" style="1" customWidth="1"/>
    <col min="13452" max="13452" width="1.453125" style="1" customWidth="1"/>
    <col min="13453" max="13453" width="5.54296875" style="1" customWidth="1"/>
    <col min="13454" max="13454" width="1.453125" style="1" customWidth="1"/>
    <col min="13455" max="13455" width="5.54296875" style="1" customWidth="1"/>
    <col min="13456" max="13456" width="1.453125" style="1" customWidth="1"/>
    <col min="13457" max="13457" width="5.54296875" style="1" customWidth="1"/>
    <col min="13458" max="13458" width="1.453125" style="1" customWidth="1"/>
    <col min="13459" max="13459" width="5.54296875" style="1" customWidth="1"/>
    <col min="13460" max="13460" width="1.453125" style="1" customWidth="1"/>
    <col min="13461" max="13461" width="5.54296875" style="1" customWidth="1"/>
    <col min="13462" max="13462" width="1.453125" style="1" customWidth="1"/>
    <col min="13463" max="13463" width="5.54296875" style="1" customWidth="1"/>
    <col min="13464" max="13464" width="1.453125" style="1" customWidth="1"/>
    <col min="13465" max="13465" width="5.54296875" style="1" customWidth="1"/>
    <col min="13466" max="13466" width="1.453125" style="1" customWidth="1"/>
    <col min="13467" max="13467" width="5.54296875" style="1" customWidth="1"/>
    <col min="13468" max="13468" width="1.453125" style="1" customWidth="1"/>
    <col min="13469" max="13469" width="5.54296875" style="1" customWidth="1"/>
    <col min="13470" max="13470" width="1.453125" style="1" customWidth="1"/>
    <col min="13471" max="13471" width="5.54296875" style="1" customWidth="1"/>
    <col min="13472" max="13472" width="1.453125" style="1" customWidth="1"/>
    <col min="13473" max="13630" width="9.1796875" style="1"/>
    <col min="13631" max="13632" width="0" style="1" hidden="1" customWidth="1"/>
    <col min="13633" max="13633" width="8.54296875" style="1" customWidth="1"/>
    <col min="13634" max="13634" width="31.81640625" style="1" customWidth="1"/>
    <col min="13635" max="13635" width="8.453125" style="1" customWidth="1"/>
    <col min="13636" max="13636" width="6.54296875" style="1" customWidth="1"/>
    <col min="13637" max="13637" width="1.453125" style="1" customWidth="1"/>
    <col min="13638" max="13638" width="6.54296875" style="1" customWidth="1"/>
    <col min="13639" max="13639" width="1.453125" style="1" customWidth="1"/>
    <col min="13640" max="13640" width="6.54296875" style="1" customWidth="1"/>
    <col min="13641" max="13641" width="1.453125" style="1" customWidth="1"/>
    <col min="13642" max="13642" width="6.54296875" style="1" customWidth="1"/>
    <col min="13643" max="13643" width="1.453125" style="1" customWidth="1"/>
    <col min="13644" max="13644" width="6.54296875" style="1" customWidth="1"/>
    <col min="13645" max="13645" width="1.453125" style="1" customWidth="1"/>
    <col min="13646" max="13646" width="6.453125" style="1" customWidth="1"/>
    <col min="13647" max="13647" width="1.453125" style="1" customWidth="1"/>
    <col min="13648" max="13648" width="6.54296875" style="1" customWidth="1"/>
    <col min="13649" max="13649" width="1.453125" style="1" customWidth="1"/>
    <col min="13650" max="13650" width="6.54296875" style="1" customWidth="1"/>
    <col min="13651" max="13651" width="1.453125" style="1" customWidth="1"/>
    <col min="13652" max="13652" width="6.54296875" style="1" customWidth="1"/>
    <col min="13653" max="13653" width="1.453125" style="1" customWidth="1"/>
    <col min="13654" max="13654" width="6.54296875" style="1" customWidth="1"/>
    <col min="13655" max="13655" width="1.453125" style="1" customWidth="1"/>
    <col min="13656" max="13656" width="6.54296875" style="1" customWidth="1"/>
    <col min="13657" max="13657" width="1.453125" style="1" customWidth="1"/>
    <col min="13658" max="13658" width="6.54296875" style="1" customWidth="1"/>
    <col min="13659" max="13659" width="1.453125" style="1" customWidth="1"/>
    <col min="13660" max="13660" width="6.54296875" style="1" customWidth="1"/>
    <col min="13661" max="13661" width="1.453125" style="1" customWidth="1"/>
    <col min="13662" max="13662" width="6.54296875" style="1" customWidth="1"/>
    <col min="13663" max="13663" width="1.453125" style="1" customWidth="1"/>
    <col min="13664" max="13664" width="6.54296875" style="1" customWidth="1"/>
    <col min="13665" max="13665" width="1.453125" style="1" customWidth="1"/>
    <col min="13666" max="13666" width="6.54296875" style="1" customWidth="1"/>
    <col min="13667" max="13667" width="1.453125" style="1" customWidth="1"/>
    <col min="13668" max="13668" width="6.54296875" style="1" customWidth="1"/>
    <col min="13669" max="13669" width="1.453125" style="1" customWidth="1"/>
    <col min="13670" max="13670" width="6.54296875" style="1" customWidth="1"/>
    <col min="13671" max="13671" width="1.453125" style="1" customWidth="1"/>
    <col min="13672" max="13672" width="6.54296875" style="1" customWidth="1"/>
    <col min="13673" max="13673" width="1.453125" style="1" customWidth="1"/>
    <col min="13674" max="13674" width="6.54296875" style="1" customWidth="1"/>
    <col min="13675" max="13675" width="1.453125" style="1" customWidth="1"/>
    <col min="13676" max="13676" width="6.54296875" style="1" customWidth="1"/>
    <col min="13677" max="13677" width="1.453125" style="1" customWidth="1"/>
    <col min="13678" max="13678" width="6.54296875" style="1" customWidth="1"/>
    <col min="13679" max="13679" width="1.453125" style="1" customWidth="1"/>
    <col min="13680" max="13680" width="0.1796875" style="1" customWidth="1"/>
    <col min="13681" max="13681" width="3.453125" style="1" customWidth="1"/>
    <col min="13682" max="13682" width="5.453125" style="1" customWidth="1"/>
    <col min="13683" max="13683" width="42.453125" style="1" customWidth="1"/>
    <col min="13684" max="13684" width="8" style="1" customWidth="1"/>
    <col min="13685" max="13685" width="6.453125" style="1" customWidth="1"/>
    <col min="13686" max="13686" width="1.453125" style="1" customWidth="1"/>
    <col min="13687" max="13687" width="6.453125" style="1" customWidth="1"/>
    <col min="13688" max="13688" width="1.453125" style="1" customWidth="1"/>
    <col min="13689" max="13689" width="5.54296875" style="1" customWidth="1"/>
    <col min="13690" max="13690" width="1.453125" style="1" customWidth="1"/>
    <col min="13691" max="13691" width="5.54296875" style="1" customWidth="1"/>
    <col min="13692" max="13692" width="1.453125" style="1" customWidth="1"/>
    <col min="13693" max="13693" width="5.54296875" style="1" customWidth="1"/>
    <col min="13694" max="13694" width="1.453125" style="1" customWidth="1"/>
    <col min="13695" max="13695" width="5.54296875" style="1" customWidth="1"/>
    <col min="13696" max="13696" width="1.453125" style="1" customWidth="1"/>
    <col min="13697" max="13697" width="5.54296875" style="1" customWidth="1"/>
    <col min="13698" max="13698" width="1.453125" style="1" customWidth="1"/>
    <col min="13699" max="13699" width="5.54296875" style="1" customWidth="1"/>
    <col min="13700" max="13700" width="1.453125" style="1" customWidth="1"/>
    <col min="13701" max="13701" width="5.54296875" style="1" customWidth="1"/>
    <col min="13702" max="13702" width="1.453125" style="1" customWidth="1"/>
    <col min="13703" max="13703" width="5.54296875" style="1" customWidth="1"/>
    <col min="13704" max="13704" width="1.453125" style="1" customWidth="1"/>
    <col min="13705" max="13705" width="5.54296875" style="1" customWidth="1"/>
    <col min="13706" max="13706" width="1.453125" style="1" customWidth="1"/>
    <col min="13707" max="13707" width="5.54296875" style="1" customWidth="1"/>
    <col min="13708" max="13708" width="1.453125" style="1" customWidth="1"/>
    <col min="13709" max="13709" width="5.54296875" style="1" customWidth="1"/>
    <col min="13710" max="13710" width="1.453125" style="1" customWidth="1"/>
    <col min="13711" max="13711" width="5.54296875" style="1" customWidth="1"/>
    <col min="13712" max="13712" width="1.453125" style="1" customWidth="1"/>
    <col min="13713" max="13713" width="5.54296875" style="1" customWidth="1"/>
    <col min="13714" max="13714" width="1.453125" style="1" customWidth="1"/>
    <col min="13715" max="13715" width="5.54296875" style="1" customWidth="1"/>
    <col min="13716" max="13716" width="1.453125" style="1" customWidth="1"/>
    <col min="13717" max="13717" width="5.54296875" style="1" customWidth="1"/>
    <col min="13718" max="13718" width="1.453125" style="1" customWidth="1"/>
    <col min="13719" max="13719" width="5.54296875" style="1" customWidth="1"/>
    <col min="13720" max="13720" width="1.453125" style="1" customWidth="1"/>
    <col min="13721" max="13721" width="5.54296875" style="1" customWidth="1"/>
    <col min="13722" max="13722" width="1.453125" style="1" customWidth="1"/>
    <col min="13723" max="13723" width="5.54296875" style="1" customWidth="1"/>
    <col min="13724" max="13724" width="1.453125" style="1" customWidth="1"/>
    <col min="13725" max="13725" width="5.54296875" style="1" customWidth="1"/>
    <col min="13726" max="13726" width="1.453125" style="1" customWidth="1"/>
    <col min="13727" max="13727" width="5.54296875" style="1" customWidth="1"/>
    <col min="13728" max="13728" width="1.453125" style="1" customWidth="1"/>
    <col min="13729" max="13886" width="9.1796875" style="1"/>
    <col min="13887" max="13888" width="0" style="1" hidden="1" customWidth="1"/>
    <col min="13889" max="13889" width="8.54296875" style="1" customWidth="1"/>
    <col min="13890" max="13890" width="31.81640625" style="1" customWidth="1"/>
    <col min="13891" max="13891" width="8.453125" style="1" customWidth="1"/>
    <col min="13892" max="13892" width="6.54296875" style="1" customWidth="1"/>
    <col min="13893" max="13893" width="1.453125" style="1" customWidth="1"/>
    <col min="13894" max="13894" width="6.54296875" style="1" customWidth="1"/>
    <col min="13895" max="13895" width="1.453125" style="1" customWidth="1"/>
    <col min="13896" max="13896" width="6.54296875" style="1" customWidth="1"/>
    <col min="13897" max="13897" width="1.453125" style="1" customWidth="1"/>
    <col min="13898" max="13898" width="6.54296875" style="1" customWidth="1"/>
    <col min="13899" max="13899" width="1.453125" style="1" customWidth="1"/>
    <col min="13900" max="13900" width="6.54296875" style="1" customWidth="1"/>
    <col min="13901" max="13901" width="1.453125" style="1" customWidth="1"/>
    <col min="13902" max="13902" width="6.453125" style="1" customWidth="1"/>
    <col min="13903" max="13903" width="1.453125" style="1" customWidth="1"/>
    <col min="13904" max="13904" width="6.54296875" style="1" customWidth="1"/>
    <col min="13905" max="13905" width="1.453125" style="1" customWidth="1"/>
    <col min="13906" max="13906" width="6.54296875" style="1" customWidth="1"/>
    <col min="13907" max="13907" width="1.453125" style="1" customWidth="1"/>
    <col min="13908" max="13908" width="6.54296875" style="1" customWidth="1"/>
    <col min="13909" max="13909" width="1.453125" style="1" customWidth="1"/>
    <col min="13910" max="13910" width="6.54296875" style="1" customWidth="1"/>
    <col min="13911" max="13911" width="1.453125" style="1" customWidth="1"/>
    <col min="13912" max="13912" width="6.54296875" style="1" customWidth="1"/>
    <col min="13913" max="13913" width="1.453125" style="1" customWidth="1"/>
    <col min="13914" max="13914" width="6.54296875" style="1" customWidth="1"/>
    <col min="13915" max="13915" width="1.453125" style="1" customWidth="1"/>
    <col min="13916" max="13916" width="6.54296875" style="1" customWidth="1"/>
    <col min="13917" max="13917" width="1.453125" style="1" customWidth="1"/>
    <col min="13918" max="13918" width="6.54296875" style="1" customWidth="1"/>
    <col min="13919" max="13919" width="1.453125" style="1" customWidth="1"/>
    <col min="13920" max="13920" width="6.54296875" style="1" customWidth="1"/>
    <col min="13921" max="13921" width="1.453125" style="1" customWidth="1"/>
    <col min="13922" max="13922" width="6.54296875" style="1" customWidth="1"/>
    <col min="13923" max="13923" width="1.453125" style="1" customWidth="1"/>
    <col min="13924" max="13924" width="6.54296875" style="1" customWidth="1"/>
    <col min="13925" max="13925" width="1.453125" style="1" customWidth="1"/>
    <col min="13926" max="13926" width="6.54296875" style="1" customWidth="1"/>
    <col min="13927" max="13927" width="1.453125" style="1" customWidth="1"/>
    <col min="13928" max="13928" width="6.54296875" style="1" customWidth="1"/>
    <col min="13929" max="13929" width="1.453125" style="1" customWidth="1"/>
    <col min="13930" max="13930" width="6.54296875" style="1" customWidth="1"/>
    <col min="13931" max="13931" width="1.453125" style="1" customWidth="1"/>
    <col min="13932" max="13932" width="6.54296875" style="1" customWidth="1"/>
    <col min="13933" max="13933" width="1.453125" style="1" customWidth="1"/>
    <col min="13934" max="13934" width="6.54296875" style="1" customWidth="1"/>
    <col min="13935" max="13935" width="1.453125" style="1" customWidth="1"/>
    <col min="13936" max="13936" width="0.1796875" style="1" customWidth="1"/>
    <col min="13937" max="13937" width="3.453125" style="1" customWidth="1"/>
    <col min="13938" max="13938" width="5.453125" style="1" customWidth="1"/>
    <col min="13939" max="13939" width="42.453125" style="1" customWidth="1"/>
    <col min="13940" max="13940" width="8" style="1" customWidth="1"/>
    <col min="13941" max="13941" width="6.453125" style="1" customWidth="1"/>
    <col min="13942" max="13942" width="1.453125" style="1" customWidth="1"/>
    <col min="13943" max="13943" width="6.453125" style="1" customWidth="1"/>
    <col min="13944" max="13944" width="1.453125" style="1" customWidth="1"/>
    <col min="13945" max="13945" width="5.54296875" style="1" customWidth="1"/>
    <col min="13946" max="13946" width="1.453125" style="1" customWidth="1"/>
    <col min="13947" max="13947" width="5.54296875" style="1" customWidth="1"/>
    <col min="13948" max="13948" width="1.453125" style="1" customWidth="1"/>
    <col min="13949" max="13949" width="5.54296875" style="1" customWidth="1"/>
    <col min="13950" max="13950" width="1.453125" style="1" customWidth="1"/>
    <col min="13951" max="13951" width="5.54296875" style="1" customWidth="1"/>
    <col min="13952" max="13952" width="1.453125" style="1" customWidth="1"/>
    <col min="13953" max="13953" width="5.54296875" style="1" customWidth="1"/>
    <col min="13954" max="13954" width="1.453125" style="1" customWidth="1"/>
    <col min="13955" max="13955" width="5.54296875" style="1" customWidth="1"/>
    <col min="13956" max="13956" width="1.453125" style="1" customWidth="1"/>
    <col min="13957" max="13957" width="5.54296875" style="1" customWidth="1"/>
    <col min="13958" max="13958" width="1.453125" style="1" customWidth="1"/>
    <col min="13959" max="13959" width="5.54296875" style="1" customWidth="1"/>
    <col min="13960" max="13960" width="1.453125" style="1" customWidth="1"/>
    <col min="13961" max="13961" width="5.54296875" style="1" customWidth="1"/>
    <col min="13962" max="13962" width="1.453125" style="1" customWidth="1"/>
    <col min="13963" max="13963" width="5.54296875" style="1" customWidth="1"/>
    <col min="13964" max="13964" width="1.453125" style="1" customWidth="1"/>
    <col min="13965" max="13965" width="5.54296875" style="1" customWidth="1"/>
    <col min="13966" max="13966" width="1.453125" style="1" customWidth="1"/>
    <col min="13967" max="13967" width="5.54296875" style="1" customWidth="1"/>
    <col min="13968" max="13968" width="1.453125" style="1" customWidth="1"/>
    <col min="13969" max="13969" width="5.54296875" style="1" customWidth="1"/>
    <col min="13970" max="13970" width="1.453125" style="1" customWidth="1"/>
    <col min="13971" max="13971" width="5.54296875" style="1" customWidth="1"/>
    <col min="13972" max="13972" width="1.453125" style="1" customWidth="1"/>
    <col min="13973" max="13973" width="5.54296875" style="1" customWidth="1"/>
    <col min="13974" max="13974" width="1.453125" style="1" customWidth="1"/>
    <col min="13975" max="13975" width="5.54296875" style="1" customWidth="1"/>
    <col min="13976" max="13976" width="1.453125" style="1" customWidth="1"/>
    <col min="13977" max="13977" width="5.54296875" style="1" customWidth="1"/>
    <col min="13978" max="13978" width="1.453125" style="1" customWidth="1"/>
    <col min="13979" max="13979" width="5.54296875" style="1" customWidth="1"/>
    <col min="13980" max="13980" width="1.453125" style="1" customWidth="1"/>
    <col min="13981" max="13981" width="5.54296875" style="1" customWidth="1"/>
    <col min="13982" max="13982" width="1.453125" style="1" customWidth="1"/>
    <col min="13983" max="13983" width="5.54296875" style="1" customWidth="1"/>
    <col min="13984" max="13984" width="1.453125" style="1" customWidth="1"/>
    <col min="13985" max="14142" width="9.1796875" style="1"/>
    <col min="14143" max="14144" width="0" style="1" hidden="1" customWidth="1"/>
    <col min="14145" max="14145" width="8.54296875" style="1" customWidth="1"/>
    <col min="14146" max="14146" width="31.81640625" style="1" customWidth="1"/>
    <col min="14147" max="14147" width="8.453125" style="1" customWidth="1"/>
    <col min="14148" max="14148" width="6.54296875" style="1" customWidth="1"/>
    <col min="14149" max="14149" width="1.453125" style="1" customWidth="1"/>
    <col min="14150" max="14150" width="6.54296875" style="1" customWidth="1"/>
    <col min="14151" max="14151" width="1.453125" style="1" customWidth="1"/>
    <col min="14152" max="14152" width="6.54296875" style="1" customWidth="1"/>
    <col min="14153" max="14153" width="1.453125" style="1" customWidth="1"/>
    <col min="14154" max="14154" width="6.54296875" style="1" customWidth="1"/>
    <col min="14155" max="14155" width="1.453125" style="1" customWidth="1"/>
    <col min="14156" max="14156" width="6.54296875" style="1" customWidth="1"/>
    <col min="14157" max="14157" width="1.453125" style="1" customWidth="1"/>
    <col min="14158" max="14158" width="6.453125" style="1" customWidth="1"/>
    <col min="14159" max="14159" width="1.453125" style="1" customWidth="1"/>
    <col min="14160" max="14160" width="6.54296875" style="1" customWidth="1"/>
    <col min="14161" max="14161" width="1.453125" style="1" customWidth="1"/>
    <col min="14162" max="14162" width="6.54296875" style="1" customWidth="1"/>
    <col min="14163" max="14163" width="1.453125" style="1" customWidth="1"/>
    <col min="14164" max="14164" width="6.54296875" style="1" customWidth="1"/>
    <col min="14165" max="14165" width="1.453125" style="1" customWidth="1"/>
    <col min="14166" max="14166" width="6.54296875" style="1" customWidth="1"/>
    <col min="14167" max="14167" width="1.453125" style="1" customWidth="1"/>
    <col min="14168" max="14168" width="6.54296875" style="1" customWidth="1"/>
    <col min="14169" max="14169" width="1.453125" style="1" customWidth="1"/>
    <col min="14170" max="14170" width="6.54296875" style="1" customWidth="1"/>
    <col min="14171" max="14171" width="1.453125" style="1" customWidth="1"/>
    <col min="14172" max="14172" width="6.54296875" style="1" customWidth="1"/>
    <col min="14173" max="14173" width="1.453125" style="1" customWidth="1"/>
    <col min="14174" max="14174" width="6.54296875" style="1" customWidth="1"/>
    <col min="14175" max="14175" width="1.453125" style="1" customWidth="1"/>
    <col min="14176" max="14176" width="6.54296875" style="1" customWidth="1"/>
    <col min="14177" max="14177" width="1.453125" style="1" customWidth="1"/>
    <col min="14178" max="14178" width="6.54296875" style="1" customWidth="1"/>
    <col min="14179" max="14179" width="1.453125" style="1" customWidth="1"/>
    <col min="14180" max="14180" width="6.54296875" style="1" customWidth="1"/>
    <col min="14181" max="14181" width="1.453125" style="1" customWidth="1"/>
    <col min="14182" max="14182" width="6.54296875" style="1" customWidth="1"/>
    <col min="14183" max="14183" width="1.453125" style="1" customWidth="1"/>
    <col min="14184" max="14184" width="6.54296875" style="1" customWidth="1"/>
    <col min="14185" max="14185" width="1.453125" style="1" customWidth="1"/>
    <col min="14186" max="14186" width="6.54296875" style="1" customWidth="1"/>
    <col min="14187" max="14187" width="1.453125" style="1" customWidth="1"/>
    <col min="14188" max="14188" width="6.54296875" style="1" customWidth="1"/>
    <col min="14189" max="14189" width="1.453125" style="1" customWidth="1"/>
    <col min="14190" max="14190" width="6.54296875" style="1" customWidth="1"/>
    <col min="14191" max="14191" width="1.453125" style="1" customWidth="1"/>
    <col min="14192" max="14192" width="0.1796875" style="1" customWidth="1"/>
    <col min="14193" max="14193" width="3.453125" style="1" customWidth="1"/>
    <col min="14194" max="14194" width="5.453125" style="1" customWidth="1"/>
    <col min="14195" max="14195" width="42.453125" style="1" customWidth="1"/>
    <col min="14196" max="14196" width="8" style="1" customWidth="1"/>
    <col min="14197" max="14197" width="6.453125" style="1" customWidth="1"/>
    <col min="14198" max="14198" width="1.453125" style="1" customWidth="1"/>
    <col min="14199" max="14199" width="6.453125" style="1" customWidth="1"/>
    <col min="14200" max="14200" width="1.453125" style="1" customWidth="1"/>
    <col min="14201" max="14201" width="5.54296875" style="1" customWidth="1"/>
    <col min="14202" max="14202" width="1.453125" style="1" customWidth="1"/>
    <col min="14203" max="14203" width="5.54296875" style="1" customWidth="1"/>
    <col min="14204" max="14204" width="1.453125" style="1" customWidth="1"/>
    <col min="14205" max="14205" width="5.54296875" style="1" customWidth="1"/>
    <col min="14206" max="14206" width="1.453125" style="1" customWidth="1"/>
    <col min="14207" max="14207" width="5.54296875" style="1" customWidth="1"/>
    <col min="14208" max="14208" width="1.453125" style="1" customWidth="1"/>
    <col min="14209" max="14209" width="5.54296875" style="1" customWidth="1"/>
    <col min="14210" max="14210" width="1.453125" style="1" customWidth="1"/>
    <col min="14211" max="14211" width="5.54296875" style="1" customWidth="1"/>
    <col min="14212" max="14212" width="1.453125" style="1" customWidth="1"/>
    <col min="14213" max="14213" width="5.54296875" style="1" customWidth="1"/>
    <col min="14214" max="14214" width="1.453125" style="1" customWidth="1"/>
    <col min="14215" max="14215" width="5.54296875" style="1" customWidth="1"/>
    <col min="14216" max="14216" width="1.453125" style="1" customWidth="1"/>
    <col min="14217" max="14217" width="5.54296875" style="1" customWidth="1"/>
    <col min="14218" max="14218" width="1.453125" style="1" customWidth="1"/>
    <col min="14219" max="14219" width="5.54296875" style="1" customWidth="1"/>
    <col min="14220" max="14220" width="1.453125" style="1" customWidth="1"/>
    <col min="14221" max="14221" width="5.54296875" style="1" customWidth="1"/>
    <col min="14222" max="14222" width="1.453125" style="1" customWidth="1"/>
    <col min="14223" max="14223" width="5.54296875" style="1" customWidth="1"/>
    <col min="14224" max="14224" width="1.453125" style="1" customWidth="1"/>
    <col min="14225" max="14225" width="5.54296875" style="1" customWidth="1"/>
    <col min="14226" max="14226" width="1.453125" style="1" customWidth="1"/>
    <col min="14227" max="14227" width="5.54296875" style="1" customWidth="1"/>
    <col min="14228" max="14228" width="1.453125" style="1" customWidth="1"/>
    <col min="14229" max="14229" width="5.54296875" style="1" customWidth="1"/>
    <col min="14230" max="14230" width="1.453125" style="1" customWidth="1"/>
    <col min="14231" max="14231" width="5.54296875" style="1" customWidth="1"/>
    <col min="14232" max="14232" width="1.453125" style="1" customWidth="1"/>
    <col min="14233" max="14233" width="5.54296875" style="1" customWidth="1"/>
    <col min="14234" max="14234" width="1.453125" style="1" customWidth="1"/>
    <col min="14235" max="14235" width="5.54296875" style="1" customWidth="1"/>
    <col min="14236" max="14236" width="1.453125" style="1" customWidth="1"/>
    <col min="14237" max="14237" width="5.54296875" style="1" customWidth="1"/>
    <col min="14238" max="14238" width="1.453125" style="1" customWidth="1"/>
    <col min="14239" max="14239" width="5.54296875" style="1" customWidth="1"/>
    <col min="14240" max="14240" width="1.453125" style="1" customWidth="1"/>
    <col min="14241" max="14398" width="9.1796875" style="1"/>
    <col min="14399" max="14400" width="0" style="1" hidden="1" customWidth="1"/>
    <col min="14401" max="14401" width="8.54296875" style="1" customWidth="1"/>
    <col min="14402" max="14402" width="31.81640625" style="1" customWidth="1"/>
    <col min="14403" max="14403" width="8.453125" style="1" customWidth="1"/>
    <col min="14404" max="14404" width="6.54296875" style="1" customWidth="1"/>
    <col min="14405" max="14405" width="1.453125" style="1" customWidth="1"/>
    <col min="14406" max="14406" width="6.54296875" style="1" customWidth="1"/>
    <col min="14407" max="14407" width="1.453125" style="1" customWidth="1"/>
    <col min="14408" max="14408" width="6.54296875" style="1" customWidth="1"/>
    <col min="14409" max="14409" width="1.453125" style="1" customWidth="1"/>
    <col min="14410" max="14410" width="6.54296875" style="1" customWidth="1"/>
    <col min="14411" max="14411" width="1.453125" style="1" customWidth="1"/>
    <col min="14412" max="14412" width="6.54296875" style="1" customWidth="1"/>
    <col min="14413" max="14413" width="1.453125" style="1" customWidth="1"/>
    <col min="14414" max="14414" width="6.453125" style="1" customWidth="1"/>
    <col min="14415" max="14415" width="1.453125" style="1" customWidth="1"/>
    <col min="14416" max="14416" width="6.54296875" style="1" customWidth="1"/>
    <col min="14417" max="14417" width="1.453125" style="1" customWidth="1"/>
    <col min="14418" max="14418" width="6.54296875" style="1" customWidth="1"/>
    <col min="14419" max="14419" width="1.453125" style="1" customWidth="1"/>
    <col min="14420" max="14420" width="6.54296875" style="1" customWidth="1"/>
    <col min="14421" max="14421" width="1.453125" style="1" customWidth="1"/>
    <col min="14422" max="14422" width="6.54296875" style="1" customWidth="1"/>
    <col min="14423" max="14423" width="1.453125" style="1" customWidth="1"/>
    <col min="14424" max="14424" width="6.54296875" style="1" customWidth="1"/>
    <col min="14425" max="14425" width="1.453125" style="1" customWidth="1"/>
    <col min="14426" max="14426" width="6.54296875" style="1" customWidth="1"/>
    <col min="14427" max="14427" width="1.453125" style="1" customWidth="1"/>
    <col min="14428" max="14428" width="6.54296875" style="1" customWidth="1"/>
    <col min="14429" max="14429" width="1.453125" style="1" customWidth="1"/>
    <col min="14430" max="14430" width="6.54296875" style="1" customWidth="1"/>
    <col min="14431" max="14431" width="1.453125" style="1" customWidth="1"/>
    <col min="14432" max="14432" width="6.54296875" style="1" customWidth="1"/>
    <col min="14433" max="14433" width="1.453125" style="1" customWidth="1"/>
    <col min="14434" max="14434" width="6.54296875" style="1" customWidth="1"/>
    <col min="14435" max="14435" width="1.453125" style="1" customWidth="1"/>
    <col min="14436" max="14436" width="6.54296875" style="1" customWidth="1"/>
    <col min="14437" max="14437" width="1.453125" style="1" customWidth="1"/>
    <col min="14438" max="14438" width="6.54296875" style="1" customWidth="1"/>
    <col min="14439" max="14439" width="1.453125" style="1" customWidth="1"/>
    <col min="14440" max="14440" width="6.54296875" style="1" customWidth="1"/>
    <col min="14441" max="14441" width="1.453125" style="1" customWidth="1"/>
    <col min="14442" max="14442" width="6.54296875" style="1" customWidth="1"/>
    <col min="14443" max="14443" width="1.453125" style="1" customWidth="1"/>
    <col min="14444" max="14444" width="6.54296875" style="1" customWidth="1"/>
    <col min="14445" max="14445" width="1.453125" style="1" customWidth="1"/>
    <col min="14446" max="14446" width="6.54296875" style="1" customWidth="1"/>
    <col min="14447" max="14447" width="1.453125" style="1" customWidth="1"/>
    <col min="14448" max="14448" width="0.1796875" style="1" customWidth="1"/>
    <col min="14449" max="14449" width="3.453125" style="1" customWidth="1"/>
    <col min="14450" max="14450" width="5.453125" style="1" customWidth="1"/>
    <col min="14451" max="14451" width="42.453125" style="1" customWidth="1"/>
    <col min="14452" max="14452" width="8" style="1" customWidth="1"/>
    <col min="14453" max="14453" width="6.453125" style="1" customWidth="1"/>
    <col min="14454" max="14454" width="1.453125" style="1" customWidth="1"/>
    <col min="14455" max="14455" width="6.453125" style="1" customWidth="1"/>
    <col min="14456" max="14456" width="1.453125" style="1" customWidth="1"/>
    <col min="14457" max="14457" width="5.54296875" style="1" customWidth="1"/>
    <col min="14458" max="14458" width="1.453125" style="1" customWidth="1"/>
    <col min="14459" max="14459" width="5.54296875" style="1" customWidth="1"/>
    <col min="14460" max="14460" width="1.453125" style="1" customWidth="1"/>
    <col min="14461" max="14461" width="5.54296875" style="1" customWidth="1"/>
    <col min="14462" max="14462" width="1.453125" style="1" customWidth="1"/>
    <col min="14463" max="14463" width="5.54296875" style="1" customWidth="1"/>
    <col min="14464" max="14464" width="1.453125" style="1" customWidth="1"/>
    <col min="14465" max="14465" width="5.54296875" style="1" customWidth="1"/>
    <col min="14466" max="14466" width="1.453125" style="1" customWidth="1"/>
    <col min="14467" max="14467" width="5.54296875" style="1" customWidth="1"/>
    <col min="14468" max="14468" width="1.453125" style="1" customWidth="1"/>
    <col min="14469" max="14469" width="5.54296875" style="1" customWidth="1"/>
    <col min="14470" max="14470" width="1.453125" style="1" customWidth="1"/>
    <col min="14471" max="14471" width="5.54296875" style="1" customWidth="1"/>
    <col min="14472" max="14472" width="1.453125" style="1" customWidth="1"/>
    <col min="14473" max="14473" width="5.54296875" style="1" customWidth="1"/>
    <col min="14474" max="14474" width="1.453125" style="1" customWidth="1"/>
    <col min="14475" max="14475" width="5.54296875" style="1" customWidth="1"/>
    <col min="14476" max="14476" width="1.453125" style="1" customWidth="1"/>
    <col min="14477" max="14477" width="5.54296875" style="1" customWidth="1"/>
    <col min="14478" max="14478" width="1.453125" style="1" customWidth="1"/>
    <col min="14479" max="14479" width="5.54296875" style="1" customWidth="1"/>
    <col min="14480" max="14480" width="1.453125" style="1" customWidth="1"/>
    <col min="14481" max="14481" width="5.54296875" style="1" customWidth="1"/>
    <col min="14482" max="14482" width="1.453125" style="1" customWidth="1"/>
    <col min="14483" max="14483" width="5.54296875" style="1" customWidth="1"/>
    <col min="14484" max="14484" width="1.453125" style="1" customWidth="1"/>
    <col min="14485" max="14485" width="5.54296875" style="1" customWidth="1"/>
    <col min="14486" max="14486" width="1.453125" style="1" customWidth="1"/>
    <col min="14487" max="14487" width="5.54296875" style="1" customWidth="1"/>
    <col min="14488" max="14488" width="1.453125" style="1" customWidth="1"/>
    <col min="14489" max="14489" width="5.54296875" style="1" customWidth="1"/>
    <col min="14490" max="14490" width="1.453125" style="1" customWidth="1"/>
    <col min="14491" max="14491" width="5.54296875" style="1" customWidth="1"/>
    <col min="14492" max="14492" width="1.453125" style="1" customWidth="1"/>
    <col min="14493" max="14493" width="5.54296875" style="1" customWidth="1"/>
    <col min="14494" max="14494" width="1.453125" style="1" customWidth="1"/>
    <col min="14495" max="14495" width="5.54296875" style="1" customWidth="1"/>
    <col min="14496" max="14496" width="1.453125" style="1" customWidth="1"/>
    <col min="14497" max="14654" width="9.1796875" style="1"/>
    <col min="14655" max="14656" width="0" style="1" hidden="1" customWidth="1"/>
    <col min="14657" max="14657" width="8.54296875" style="1" customWidth="1"/>
    <col min="14658" max="14658" width="31.81640625" style="1" customWidth="1"/>
    <col min="14659" max="14659" width="8.453125" style="1" customWidth="1"/>
    <col min="14660" max="14660" width="6.54296875" style="1" customWidth="1"/>
    <col min="14661" max="14661" width="1.453125" style="1" customWidth="1"/>
    <col min="14662" max="14662" width="6.54296875" style="1" customWidth="1"/>
    <col min="14663" max="14663" width="1.453125" style="1" customWidth="1"/>
    <col min="14664" max="14664" width="6.54296875" style="1" customWidth="1"/>
    <col min="14665" max="14665" width="1.453125" style="1" customWidth="1"/>
    <col min="14666" max="14666" width="6.54296875" style="1" customWidth="1"/>
    <col min="14667" max="14667" width="1.453125" style="1" customWidth="1"/>
    <col min="14668" max="14668" width="6.54296875" style="1" customWidth="1"/>
    <col min="14669" max="14669" width="1.453125" style="1" customWidth="1"/>
    <col min="14670" max="14670" width="6.453125" style="1" customWidth="1"/>
    <col min="14671" max="14671" width="1.453125" style="1" customWidth="1"/>
    <col min="14672" max="14672" width="6.54296875" style="1" customWidth="1"/>
    <col min="14673" max="14673" width="1.453125" style="1" customWidth="1"/>
    <col min="14674" max="14674" width="6.54296875" style="1" customWidth="1"/>
    <col min="14675" max="14675" width="1.453125" style="1" customWidth="1"/>
    <col min="14676" max="14676" width="6.54296875" style="1" customWidth="1"/>
    <col min="14677" max="14677" width="1.453125" style="1" customWidth="1"/>
    <col min="14678" max="14678" width="6.54296875" style="1" customWidth="1"/>
    <col min="14679" max="14679" width="1.453125" style="1" customWidth="1"/>
    <col min="14680" max="14680" width="6.54296875" style="1" customWidth="1"/>
    <col min="14681" max="14681" width="1.453125" style="1" customWidth="1"/>
    <col min="14682" max="14682" width="6.54296875" style="1" customWidth="1"/>
    <col min="14683" max="14683" width="1.453125" style="1" customWidth="1"/>
    <col min="14684" max="14684" width="6.54296875" style="1" customWidth="1"/>
    <col min="14685" max="14685" width="1.453125" style="1" customWidth="1"/>
    <col min="14686" max="14686" width="6.54296875" style="1" customWidth="1"/>
    <col min="14687" max="14687" width="1.453125" style="1" customWidth="1"/>
    <col min="14688" max="14688" width="6.54296875" style="1" customWidth="1"/>
    <col min="14689" max="14689" width="1.453125" style="1" customWidth="1"/>
    <col min="14690" max="14690" width="6.54296875" style="1" customWidth="1"/>
    <col min="14691" max="14691" width="1.453125" style="1" customWidth="1"/>
    <col min="14692" max="14692" width="6.54296875" style="1" customWidth="1"/>
    <col min="14693" max="14693" width="1.453125" style="1" customWidth="1"/>
    <col min="14694" max="14694" width="6.54296875" style="1" customWidth="1"/>
    <col min="14695" max="14695" width="1.453125" style="1" customWidth="1"/>
    <col min="14696" max="14696" width="6.54296875" style="1" customWidth="1"/>
    <col min="14697" max="14697" width="1.453125" style="1" customWidth="1"/>
    <col min="14698" max="14698" width="6.54296875" style="1" customWidth="1"/>
    <col min="14699" max="14699" width="1.453125" style="1" customWidth="1"/>
    <col min="14700" max="14700" width="6.54296875" style="1" customWidth="1"/>
    <col min="14701" max="14701" width="1.453125" style="1" customWidth="1"/>
    <col min="14702" max="14702" width="6.54296875" style="1" customWidth="1"/>
    <col min="14703" max="14703" width="1.453125" style="1" customWidth="1"/>
    <col min="14704" max="14704" width="0.1796875" style="1" customWidth="1"/>
    <col min="14705" max="14705" width="3.453125" style="1" customWidth="1"/>
    <col min="14706" max="14706" width="5.453125" style="1" customWidth="1"/>
    <col min="14707" max="14707" width="42.453125" style="1" customWidth="1"/>
    <col min="14708" max="14708" width="8" style="1" customWidth="1"/>
    <col min="14709" max="14709" width="6.453125" style="1" customWidth="1"/>
    <col min="14710" max="14710" width="1.453125" style="1" customWidth="1"/>
    <col min="14711" max="14711" width="6.453125" style="1" customWidth="1"/>
    <col min="14712" max="14712" width="1.453125" style="1" customWidth="1"/>
    <col min="14713" max="14713" width="5.54296875" style="1" customWidth="1"/>
    <col min="14714" max="14714" width="1.453125" style="1" customWidth="1"/>
    <col min="14715" max="14715" width="5.54296875" style="1" customWidth="1"/>
    <col min="14716" max="14716" width="1.453125" style="1" customWidth="1"/>
    <col min="14717" max="14717" width="5.54296875" style="1" customWidth="1"/>
    <col min="14718" max="14718" width="1.453125" style="1" customWidth="1"/>
    <col min="14719" max="14719" width="5.54296875" style="1" customWidth="1"/>
    <col min="14720" max="14720" width="1.453125" style="1" customWidth="1"/>
    <col min="14721" max="14721" width="5.54296875" style="1" customWidth="1"/>
    <col min="14722" max="14722" width="1.453125" style="1" customWidth="1"/>
    <col min="14723" max="14723" width="5.54296875" style="1" customWidth="1"/>
    <col min="14724" max="14724" width="1.453125" style="1" customWidth="1"/>
    <col min="14725" max="14725" width="5.54296875" style="1" customWidth="1"/>
    <col min="14726" max="14726" width="1.453125" style="1" customWidth="1"/>
    <col min="14727" max="14727" width="5.54296875" style="1" customWidth="1"/>
    <col min="14728" max="14728" width="1.453125" style="1" customWidth="1"/>
    <col min="14729" max="14729" width="5.54296875" style="1" customWidth="1"/>
    <col min="14730" max="14730" width="1.453125" style="1" customWidth="1"/>
    <col min="14731" max="14731" width="5.54296875" style="1" customWidth="1"/>
    <col min="14732" max="14732" width="1.453125" style="1" customWidth="1"/>
    <col min="14733" max="14733" width="5.54296875" style="1" customWidth="1"/>
    <col min="14734" max="14734" width="1.453125" style="1" customWidth="1"/>
    <col min="14735" max="14735" width="5.54296875" style="1" customWidth="1"/>
    <col min="14736" max="14736" width="1.453125" style="1" customWidth="1"/>
    <col min="14737" max="14737" width="5.54296875" style="1" customWidth="1"/>
    <col min="14738" max="14738" width="1.453125" style="1" customWidth="1"/>
    <col min="14739" max="14739" width="5.54296875" style="1" customWidth="1"/>
    <col min="14740" max="14740" width="1.453125" style="1" customWidth="1"/>
    <col min="14741" max="14741" width="5.54296875" style="1" customWidth="1"/>
    <col min="14742" max="14742" width="1.453125" style="1" customWidth="1"/>
    <col min="14743" max="14743" width="5.54296875" style="1" customWidth="1"/>
    <col min="14744" max="14744" width="1.453125" style="1" customWidth="1"/>
    <col min="14745" max="14745" width="5.54296875" style="1" customWidth="1"/>
    <col min="14746" max="14746" width="1.453125" style="1" customWidth="1"/>
    <col min="14747" max="14747" width="5.54296875" style="1" customWidth="1"/>
    <col min="14748" max="14748" width="1.453125" style="1" customWidth="1"/>
    <col min="14749" max="14749" width="5.54296875" style="1" customWidth="1"/>
    <col min="14750" max="14750" width="1.453125" style="1" customWidth="1"/>
    <col min="14751" max="14751" width="5.54296875" style="1" customWidth="1"/>
    <col min="14752" max="14752" width="1.453125" style="1" customWidth="1"/>
    <col min="14753" max="14910" width="9.1796875" style="1"/>
    <col min="14911" max="14912" width="0" style="1" hidden="1" customWidth="1"/>
    <col min="14913" max="14913" width="8.54296875" style="1" customWidth="1"/>
    <col min="14914" max="14914" width="31.81640625" style="1" customWidth="1"/>
    <col min="14915" max="14915" width="8.453125" style="1" customWidth="1"/>
    <col min="14916" max="14916" width="6.54296875" style="1" customWidth="1"/>
    <col min="14917" max="14917" width="1.453125" style="1" customWidth="1"/>
    <col min="14918" max="14918" width="6.54296875" style="1" customWidth="1"/>
    <col min="14919" max="14919" width="1.453125" style="1" customWidth="1"/>
    <col min="14920" max="14920" width="6.54296875" style="1" customWidth="1"/>
    <col min="14921" max="14921" width="1.453125" style="1" customWidth="1"/>
    <col min="14922" max="14922" width="6.54296875" style="1" customWidth="1"/>
    <col min="14923" max="14923" width="1.453125" style="1" customWidth="1"/>
    <col min="14924" max="14924" width="6.54296875" style="1" customWidth="1"/>
    <col min="14925" max="14925" width="1.453125" style="1" customWidth="1"/>
    <col min="14926" max="14926" width="6.453125" style="1" customWidth="1"/>
    <col min="14927" max="14927" width="1.453125" style="1" customWidth="1"/>
    <col min="14928" max="14928" width="6.54296875" style="1" customWidth="1"/>
    <col min="14929" max="14929" width="1.453125" style="1" customWidth="1"/>
    <col min="14930" max="14930" width="6.54296875" style="1" customWidth="1"/>
    <col min="14931" max="14931" width="1.453125" style="1" customWidth="1"/>
    <col min="14932" max="14932" width="6.54296875" style="1" customWidth="1"/>
    <col min="14933" max="14933" width="1.453125" style="1" customWidth="1"/>
    <col min="14934" max="14934" width="6.54296875" style="1" customWidth="1"/>
    <col min="14935" max="14935" width="1.453125" style="1" customWidth="1"/>
    <col min="14936" max="14936" width="6.54296875" style="1" customWidth="1"/>
    <col min="14937" max="14937" width="1.453125" style="1" customWidth="1"/>
    <col min="14938" max="14938" width="6.54296875" style="1" customWidth="1"/>
    <col min="14939" max="14939" width="1.453125" style="1" customWidth="1"/>
    <col min="14940" max="14940" width="6.54296875" style="1" customWidth="1"/>
    <col min="14941" max="14941" width="1.453125" style="1" customWidth="1"/>
    <col min="14942" max="14942" width="6.54296875" style="1" customWidth="1"/>
    <col min="14943" max="14943" width="1.453125" style="1" customWidth="1"/>
    <col min="14944" max="14944" width="6.54296875" style="1" customWidth="1"/>
    <col min="14945" max="14945" width="1.453125" style="1" customWidth="1"/>
    <col min="14946" max="14946" width="6.54296875" style="1" customWidth="1"/>
    <col min="14947" max="14947" width="1.453125" style="1" customWidth="1"/>
    <col min="14948" max="14948" width="6.54296875" style="1" customWidth="1"/>
    <col min="14949" max="14949" width="1.453125" style="1" customWidth="1"/>
    <col min="14950" max="14950" width="6.54296875" style="1" customWidth="1"/>
    <col min="14951" max="14951" width="1.453125" style="1" customWidth="1"/>
    <col min="14952" max="14952" width="6.54296875" style="1" customWidth="1"/>
    <col min="14953" max="14953" width="1.453125" style="1" customWidth="1"/>
    <col min="14954" max="14954" width="6.54296875" style="1" customWidth="1"/>
    <col min="14955" max="14955" width="1.453125" style="1" customWidth="1"/>
    <col min="14956" max="14956" width="6.54296875" style="1" customWidth="1"/>
    <col min="14957" max="14957" width="1.453125" style="1" customWidth="1"/>
    <col min="14958" max="14958" width="6.54296875" style="1" customWidth="1"/>
    <col min="14959" max="14959" width="1.453125" style="1" customWidth="1"/>
    <col min="14960" max="14960" width="0.1796875" style="1" customWidth="1"/>
    <col min="14961" max="14961" width="3.453125" style="1" customWidth="1"/>
    <col min="14962" max="14962" width="5.453125" style="1" customWidth="1"/>
    <col min="14963" max="14963" width="42.453125" style="1" customWidth="1"/>
    <col min="14964" max="14964" width="8" style="1" customWidth="1"/>
    <col min="14965" max="14965" width="6.453125" style="1" customWidth="1"/>
    <col min="14966" max="14966" width="1.453125" style="1" customWidth="1"/>
    <col min="14967" max="14967" width="6.453125" style="1" customWidth="1"/>
    <col min="14968" max="14968" width="1.453125" style="1" customWidth="1"/>
    <col min="14969" max="14969" width="5.54296875" style="1" customWidth="1"/>
    <col min="14970" max="14970" width="1.453125" style="1" customWidth="1"/>
    <col min="14971" max="14971" width="5.54296875" style="1" customWidth="1"/>
    <col min="14972" max="14972" width="1.453125" style="1" customWidth="1"/>
    <col min="14973" max="14973" width="5.54296875" style="1" customWidth="1"/>
    <col min="14974" max="14974" width="1.453125" style="1" customWidth="1"/>
    <col min="14975" max="14975" width="5.54296875" style="1" customWidth="1"/>
    <col min="14976" max="14976" width="1.453125" style="1" customWidth="1"/>
    <col min="14977" max="14977" width="5.54296875" style="1" customWidth="1"/>
    <col min="14978" max="14978" width="1.453125" style="1" customWidth="1"/>
    <col min="14979" max="14979" width="5.54296875" style="1" customWidth="1"/>
    <col min="14980" max="14980" width="1.453125" style="1" customWidth="1"/>
    <col min="14981" max="14981" width="5.54296875" style="1" customWidth="1"/>
    <col min="14982" max="14982" width="1.453125" style="1" customWidth="1"/>
    <col min="14983" max="14983" width="5.54296875" style="1" customWidth="1"/>
    <col min="14984" max="14984" width="1.453125" style="1" customWidth="1"/>
    <col min="14985" max="14985" width="5.54296875" style="1" customWidth="1"/>
    <col min="14986" max="14986" width="1.453125" style="1" customWidth="1"/>
    <col min="14987" max="14987" width="5.54296875" style="1" customWidth="1"/>
    <col min="14988" max="14988" width="1.453125" style="1" customWidth="1"/>
    <col min="14989" max="14989" width="5.54296875" style="1" customWidth="1"/>
    <col min="14990" max="14990" width="1.453125" style="1" customWidth="1"/>
    <col min="14991" max="14991" width="5.54296875" style="1" customWidth="1"/>
    <col min="14992" max="14992" width="1.453125" style="1" customWidth="1"/>
    <col min="14993" max="14993" width="5.54296875" style="1" customWidth="1"/>
    <col min="14994" max="14994" width="1.453125" style="1" customWidth="1"/>
    <col min="14995" max="14995" width="5.54296875" style="1" customWidth="1"/>
    <col min="14996" max="14996" width="1.453125" style="1" customWidth="1"/>
    <col min="14997" max="14997" width="5.54296875" style="1" customWidth="1"/>
    <col min="14998" max="14998" width="1.453125" style="1" customWidth="1"/>
    <col min="14999" max="14999" width="5.54296875" style="1" customWidth="1"/>
    <col min="15000" max="15000" width="1.453125" style="1" customWidth="1"/>
    <col min="15001" max="15001" width="5.54296875" style="1" customWidth="1"/>
    <col min="15002" max="15002" width="1.453125" style="1" customWidth="1"/>
    <col min="15003" max="15003" width="5.54296875" style="1" customWidth="1"/>
    <col min="15004" max="15004" width="1.453125" style="1" customWidth="1"/>
    <col min="15005" max="15005" width="5.54296875" style="1" customWidth="1"/>
    <col min="15006" max="15006" width="1.453125" style="1" customWidth="1"/>
    <col min="15007" max="15007" width="5.54296875" style="1" customWidth="1"/>
    <col min="15008" max="15008" width="1.453125" style="1" customWidth="1"/>
    <col min="15009" max="15166" width="9.1796875" style="1"/>
    <col min="15167" max="15168" width="0" style="1" hidden="1" customWidth="1"/>
    <col min="15169" max="15169" width="8.54296875" style="1" customWidth="1"/>
    <col min="15170" max="15170" width="31.81640625" style="1" customWidth="1"/>
    <col min="15171" max="15171" width="8.453125" style="1" customWidth="1"/>
    <col min="15172" max="15172" width="6.54296875" style="1" customWidth="1"/>
    <col min="15173" max="15173" width="1.453125" style="1" customWidth="1"/>
    <col min="15174" max="15174" width="6.54296875" style="1" customWidth="1"/>
    <col min="15175" max="15175" width="1.453125" style="1" customWidth="1"/>
    <col min="15176" max="15176" width="6.54296875" style="1" customWidth="1"/>
    <col min="15177" max="15177" width="1.453125" style="1" customWidth="1"/>
    <col min="15178" max="15178" width="6.54296875" style="1" customWidth="1"/>
    <col min="15179" max="15179" width="1.453125" style="1" customWidth="1"/>
    <col min="15180" max="15180" width="6.54296875" style="1" customWidth="1"/>
    <col min="15181" max="15181" width="1.453125" style="1" customWidth="1"/>
    <col min="15182" max="15182" width="6.453125" style="1" customWidth="1"/>
    <col min="15183" max="15183" width="1.453125" style="1" customWidth="1"/>
    <col min="15184" max="15184" width="6.54296875" style="1" customWidth="1"/>
    <col min="15185" max="15185" width="1.453125" style="1" customWidth="1"/>
    <col min="15186" max="15186" width="6.54296875" style="1" customWidth="1"/>
    <col min="15187" max="15187" width="1.453125" style="1" customWidth="1"/>
    <col min="15188" max="15188" width="6.54296875" style="1" customWidth="1"/>
    <col min="15189" max="15189" width="1.453125" style="1" customWidth="1"/>
    <col min="15190" max="15190" width="6.54296875" style="1" customWidth="1"/>
    <col min="15191" max="15191" width="1.453125" style="1" customWidth="1"/>
    <col min="15192" max="15192" width="6.54296875" style="1" customWidth="1"/>
    <col min="15193" max="15193" width="1.453125" style="1" customWidth="1"/>
    <col min="15194" max="15194" width="6.54296875" style="1" customWidth="1"/>
    <col min="15195" max="15195" width="1.453125" style="1" customWidth="1"/>
    <col min="15196" max="15196" width="6.54296875" style="1" customWidth="1"/>
    <col min="15197" max="15197" width="1.453125" style="1" customWidth="1"/>
    <col min="15198" max="15198" width="6.54296875" style="1" customWidth="1"/>
    <col min="15199" max="15199" width="1.453125" style="1" customWidth="1"/>
    <col min="15200" max="15200" width="6.54296875" style="1" customWidth="1"/>
    <col min="15201" max="15201" width="1.453125" style="1" customWidth="1"/>
    <col min="15202" max="15202" width="6.54296875" style="1" customWidth="1"/>
    <col min="15203" max="15203" width="1.453125" style="1" customWidth="1"/>
    <col min="15204" max="15204" width="6.54296875" style="1" customWidth="1"/>
    <col min="15205" max="15205" width="1.453125" style="1" customWidth="1"/>
    <col min="15206" max="15206" width="6.54296875" style="1" customWidth="1"/>
    <col min="15207" max="15207" width="1.453125" style="1" customWidth="1"/>
    <col min="15208" max="15208" width="6.54296875" style="1" customWidth="1"/>
    <col min="15209" max="15209" width="1.453125" style="1" customWidth="1"/>
    <col min="15210" max="15210" width="6.54296875" style="1" customWidth="1"/>
    <col min="15211" max="15211" width="1.453125" style="1" customWidth="1"/>
    <col min="15212" max="15212" width="6.54296875" style="1" customWidth="1"/>
    <col min="15213" max="15213" width="1.453125" style="1" customWidth="1"/>
    <col min="15214" max="15214" width="6.54296875" style="1" customWidth="1"/>
    <col min="15215" max="15215" width="1.453125" style="1" customWidth="1"/>
    <col min="15216" max="15216" width="0.1796875" style="1" customWidth="1"/>
    <col min="15217" max="15217" width="3.453125" style="1" customWidth="1"/>
    <col min="15218" max="15218" width="5.453125" style="1" customWidth="1"/>
    <col min="15219" max="15219" width="42.453125" style="1" customWidth="1"/>
    <col min="15220" max="15220" width="8" style="1" customWidth="1"/>
    <col min="15221" max="15221" width="6.453125" style="1" customWidth="1"/>
    <col min="15222" max="15222" width="1.453125" style="1" customWidth="1"/>
    <col min="15223" max="15223" width="6.453125" style="1" customWidth="1"/>
    <col min="15224" max="15224" width="1.453125" style="1" customWidth="1"/>
    <col min="15225" max="15225" width="5.54296875" style="1" customWidth="1"/>
    <col min="15226" max="15226" width="1.453125" style="1" customWidth="1"/>
    <col min="15227" max="15227" width="5.54296875" style="1" customWidth="1"/>
    <col min="15228" max="15228" width="1.453125" style="1" customWidth="1"/>
    <col min="15229" max="15229" width="5.54296875" style="1" customWidth="1"/>
    <col min="15230" max="15230" width="1.453125" style="1" customWidth="1"/>
    <col min="15231" max="15231" width="5.54296875" style="1" customWidth="1"/>
    <col min="15232" max="15232" width="1.453125" style="1" customWidth="1"/>
    <col min="15233" max="15233" width="5.54296875" style="1" customWidth="1"/>
    <col min="15234" max="15234" width="1.453125" style="1" customWidth="1"/>
    <col min="15235" max="15235" width="5.54296875" style="1" customWidth="1"/>
    <col min="15236" max="15236" width="1.453125" style="1" customWidth="1"/>
    <col min="15237" max="15237" width="5.54296875" style="1" customWidth="1"/>
    <col min="15238" max="15238" width="1.453125" style="1" customWidth="1"/>
    <col min="15239" max="15239" width="5.54296875" style="1" customWidth="1"/>
    <col min="15240" max="15240" width="1.453125" style="1" customWidth="1"/>
    <col min="15241" max="15241" width="5.54296875" style="1" customWidth="1"/>
    <col min="15242" max="15242" width="1.453125" style="1" customWidth="1"/>
    <col min="15243" max="15243" width="5.54296875" style="1" customWidth="1"/>
    <col min="15244" max="15244" width="1.453125" style="1" customWidth="1"/>
    <col min="15245" max="15245" width="5.54296875" style="1" customWidth="1"/>
    <col min="15246" max="15246" width="1.453125" style="1" customWidth="1"/>
    <col min="15247" max="15247" width="5.54296875" style="1" customWidth="1"/>
    <col min="15248" max="15248" width="1.453125" style="1" customWidth="1"/>
    <col min="15249" max="15249" width="5.54296875" style="1" customWidth="1"/>
    <col min="15250" max="15250" width="1.453125" style="1" customWidth="1"/>
    <col min="15251" max="15251" width="5.54296875" style="1" customWidth="1"/>
    <col min="15252" max="15252" width="1.453125" style="1" customWidth="1"/>
    <col min="15253" max="15253" width="5.54296875" style="1" customWidth="1"/>
    <col min="15254" max="15254" width="1.453125" style="1" customWidth="1"/>
    <col min="15255" max="15255" width="5.54296875" style="1" customWidth="1"/>
    <col min="15256" max="15256" width="1.453125" style="1" customWidth="1"/>
    <col min="15257" max="15257" width="5.54296875" style="1" customWidth="1"/>
    <col min="15258" max="15258" width="1.453125" style="1" customWidth="1"/>
    <col min="15259" max="15259" width="5.54296875" style="1" customWidth="1"/>
    <col min="15260" max="15260" width="1.453125" style="1" customWidth="1"/>
    <col min="15261" max="15261" width="5.54296875" style="1" customWidth="1"/>
    <col min="15262" max="15262" width="1.453125" style="1" customWidth="1"/>
    <col min="15263" max="15263" width="5.54296875" style="1" customWidth="1"/>
    <col min="15264" max="15264" width="1.453125" style="1" customWidth="1"/>
    <col min="15265" max="15422" width="9.1796875" style="1"/>
    <col min="15423" max="15424" width="0" style="1" hidden="1" customWidth="1"/>
    <col min="15425" max="15425" width="8.54296875" style="1" customWidth="1"/>
    <col min="15426" max="15426" width="31.81640625" style="1" customWidth="1"/>
    <col min="15427" max="15427" width="8.453125" style="1" customWidth="1"/>
    <col min="15428" max="15428" width="6.54296875" style="1" customWidth="1"/>
    <col min="15429" max="15429" width="1.453125" style="1" customWidth="1"/>
    <col min="15430" max="15430" width="6.54296875" style="1" customWidth="1"/>
    <col min="15431" max="15431" width="1.453125" style="1" customWidth="1"/>
    <col min="15432" max="15432" width="6.54296875" style="1" customWidth="1"/>
    <col min="15433" max="15433" width="1.453125" style="1" customWidth="1"/>
    <col min="15434" max="15434" width="6.54296875" style="1" customWidth="1"/>
    <col min="15435" max="15435" width="1.453125" style="1" customWidth="1"/>
    <col min="15436" max="15436" width="6.54296875" style="1" customWidth="1"/>
    <col min="15437" max="15437" width="1.453125" style="1" customWidth="1"/>
    <col min="15438" max="15438" width="6.453125" style="1" customWidth="1"/>
    <col min="15439" max="15439" width="1.453125" style="1" customWidth="1"/>
    <col min="15440" max="15440" width="6.54296875" style="1" customWidth="1"/>
    <col min="15441" max="15441" width="1.453125" style="1" customWidth="1"/>
    <col min="15442" max="15442" width="6.54296875" style="1" customWidth="1"/>
    <col min="15443" max="15443" width="1.453125" style="1" customWidth="1"/>
    <col min="15444" max="15444" width="6.54296875" style="1" customWidth="1"/>
    <col min="15445" max="15445" width="1.453125" style="1" customWidth="1"/>
    <col min="15446" max="15446" width="6.54296875" style="1" customWidth="1"/>
    <col min="15447" max="15447" width="1.453125" style="1" customWidth="1"/>
    <col min="15448" max="15448" width="6.54296875" style="1" customWidth="1"/>
    <col min="15449" max="15449" width="1.453125" style="1" customWidth="1"/>
    <col min="15450" max="15450" width="6.54296875" style="1" customWidth="1"/>
    <col min="15451" max="15451" width="1.453125" style="1" customWidth="1"/>
    <col min="15452" max="15452" width="6.54296875" style="1" customWidth="1"/>
    <col min="15453" max="15453" width="1.453125" style="1" customWidth="1"/>
    <col min="15454" max="15454" width="6.54296875" style="1" customWidth="1"/>
    <col min="15455" max="15455" width="1.453125" style="1" customWidth="1"/>
    <col min="15456" max="15456" width="6.54296875" style="1" customWidth="1"/>
    <col min="15457" max="15457" width="1.453125" style="1" customWidth="1"/>
    <col min="15458" max="15458" width="6.54296875" style="1" customWidth="1"/>
    <col min="15459" max="15459" width="1.453125" style="1" customWidth="1"/>
    <col min="15460" max="15460" width="6.54296875" style="1" customWidth="1"/>
    <col min="15461" max="15461" width="1.453125" style="1" customWidth="1"/>
    <col min="15462" max="15462" width="6.54296875" style="1" customWidth="1"/>
    <col min="15463" max="15463" width="1.453125" style="1" customWidth="1"/>
    <col min="15464" max="15464" width="6.54296875" style="1" customWidth="1"/>
    <col min="15465" max="15465" width="1.453125" style="1" customWidth="1"/>
    <col min="15466" max="15466" width="6.54296875" style="1" customWidth="1"/>
    <col min="15467" max="15467" width="1.453125" style="1" customWidth="1"/>
    <col min="15468" max="15468" width="6.54296875" style="1" customWidth="1"/>
    <col min="15469" max="15469" width="1.453125" style="1" customWidth="1"/>
    <col min="15470" max="15470" width="6.54296875" style="1" customWidth="1"/>
    <col min="15471" max="15471" width="1.453125" style="1" customWidth="1"/>
    <col min="15472" max="15472" width="0.1796875" style="1" customWidth="1"/>
    <col min="15473" max="15473" width="3.453125" style="1" customWidth="1"/>
    <col min="15474" max="15474" width="5.453125" style="1" customWidth="1"/>
    <col min="15475" max="15475" width="42.453125" style="1" customWidth="1"/>
    <col min="15476" max="15476" width="8" style="1" customWidth="1"/>
    <col min="15477" max="15477" width="6.453125" style="1" customWidth="1"/>
    <col min="15478" max="15478" width="1.453125" style="1" customWidth="1"/>
    <col min="15479" max="15479" width="6.453125" style="1" customWidth="1"/>
    <col min="15480" max="15480" width="1.453125" style="1" customWidth="1"/>
    <col min="15481" max="15481" width="5.54296875" style="1" customWidth="1"/>
    <col min="15482" max="15482" width="1.453125" style="1" customWidth="1"/>
    <col min="15483" max="15483" width="5.54296875" style="1" customWidth="1"/>
    <col min="15484" max="15484" width="1.453125" style="1" customWidth="1"/>
    <col min="15485" max="15485" width="5.54296875" style="1" customWidth="1"/>
    <col min="15486" max="15486" width="1.453125" style="1" customWidth="1"/>
    <col min="15487" max="15487" width="5.54296875" style="1" customWidth="1"/>
    <col min="15488" max="15488" width="1.453125" style="1" customWidth="1"/>
    <col min="15489" max="15489" width="5.54296875" style="1" customWidth="1"/>
    <col min="15490" max="15490" width="1.453125" style="1" customWidth="1"/>
    <col min="15491" max="15491" width="5.54296875" style="1" customWidth="1"/>
    <col min="15492" max="15492" width="1.453125" style="1" customWidth="1"/>
    <col min="15493" max="15493" width="5.54296875" style="1" customWidth="1"/>
    <col min="15494" max="15494" width="1.453125" style="1" customWidth="1"/>
    <col min="15495" max="15495" width="5.54296875" style="1" customWidth="1"/>
    <col min="15496" max="15496" width="1.453125" style="1" customWidth="1"/>
    <col min="15497" max="15497" width="5.54296875" style="1" customWidth="1"/>
    <col min="15498" max="15498" width="1.453125" style="1" customWidth="1"/>
    <col min="15499" max="15499" width="5.54296875" style="1" customWidth="1"/>
    <col min="15500" max="15500" width="1.453125" style="1" customWidth="1"/>
    <col min="15501" max="15501" width="5.54296875" style="1" customWidth="1"/>
    <col min="15502" max="15502" width="1.453125" style="1" customWidth="1"/>
    <col min="15503" max="15503" width="5.54296875" style="1" customWidth="1"/>
    <col min="15504" max="15504" width="1.453125" style="1" customWidth="1"/>
    <col min="15505" max="15505" width="5.54296875" style="1" customWidth="1"/>
    <col min="15506" max="15506" width="1.453125" style="1" customWidth="1"/>
    <col min="15507" max="15507" width="5.54296875" style="1" customWidth="1"/>
    <col min="15508" max="15508" width="1.453125" style="1" customWidth="1"/>
    <col min="15509" max="15509" width="5.54296875" style="1" customWidth="1"/>
    <col min="15510" max="15510" width="1.453125" style="1" customWidth="1"/>
    <col min="15511" max="15511" width="5.54296875" style="1" customWidth="1"/>
    <col min="15512" max="15512" width="1.453125" style="1" customWidth="1"/>
    <col min="15513" max="15513" width="5.54296875" style="1" customWidth="1"/>
    <col min="15514" max="15514" width="1.453125" style="1" customWidth="1"/>
    <col min="15515" max="15515" width="5.54296875" style="1" customWidth="1"/>
    <col min="15516" max="15516" width="1.453125" style="1" customWidth="1"/>
    <col min="15517" max="15517" width="5.54296875" style="1" customWidth="1"/>
    <col min="15518" max="15518" width="1.453125" style="1" customWidth="1"/>
    <col min="15519" max="15519" width="5.54296875" style="1" customWidth="1"/>
    <col min="15520" max="15520" width="1.453125" style="1" customWidth="1"/>
    <col min="15521" max="15678" width="9.1796875" style="1"/>
    <col min="15679" max="15680" width="0" style="1" hidden="1" customWidth="1"/>
    <col min="15681" max="15681" width="8.54296875" style="1" customWidth="1"/>
    <col min="15682" max="15682" width="31.81640625" style="1" customWidth="1"/>
    <col min="15683" max="15683" width="8.453125" style="1" customWidth="1"/>
    <col min="15684" max="15684" width="6.54296875" style="1" customWidth="1"/>
    <col min="15685" max="15685" width="1.453125" style="1" customWidth="1"/>
    <col min="15686" max="15686" width="6.54296875" style="1" customWidth="1"/>
    <col min="15687" max="15687" width="1.453125" style="1" customWidth="1"/>
    <col min="15688" max="15688" width="6.54296875" style="1" customWidth="1"/>
    <col min="15689" max="15689" width="1.453125" style="1" customWidth="1"/>
    <col min="15690" max="15690" width="6.54296875" style="1" customWidth="1"/>
    <col min="15691" max="15691" width="1.453125" style="1" customWidth="1"/>
    <col min="15692" max="15692" width="6.54296875" style="1" customWidth="1"/>
    <col min="15693" max="15693" width="1.453125" style="1" customWidth="1"/>
    <col min="15694" max="15694" width="6.453125" style="1" customWidth="1"/>
    <col min="15695" max="15695" width="1.453125" style="1" customWidth="1"/>
    <col min="15696" max="15696" width="6.54296875" style="1" customWidth="1"/>
    <col min="15697" max="15697" width="1.453125" style="1" customWidth="1"/>
    <col min="15698" max="15698" width="6.54296875" style="1" customWidth="1"/>
    <col min="15699" max="15699" width="1.453125" style="1" customWidth="1"/>
    <col min="15700" max="15700" width="6.54296875" style="1" customWidth="1"/>
    <col min="15701" max="15701" width="1.453125" style="1" customWidth="1"/>
    <col min="15702" max="15702" width="6.54296875" style="1" customWidth="1"/>
    <col min="15703" max="15703" width="1.453125" style="1" customWidth="1"/>
    <col min="15704" max="15704" width="6.54296875" style="1" customWidth="1"/>
    <col min="15705" max="15705" width="1.453125" style="1" customWidth="1"/>
    <col min="15706" max="15706" width="6.54296875" style="1" customWidth="1"/>
    <col min="15707" max="15707" width="1.453125" style="1" customWidth="1"/>
    <col min="15708" max="15708" width="6.54296875" style="1" customWidth="1"/>
    <col min="15709" max="15709" width="1.453125" style="1" customWidth="1"/>
    <col min="15710" max="15710" width="6.54296875" style="1" customWidth="1"/>
    <col min="15711" max="15711" width="1.453125" style="1" customWidth="1"/>
    <col min="15712" max="15712" width="6.54296875" style="1" customWidth="1"/>
    <col min="15713" max="15713" width="1.453125" style="1" customWidth="1"/>
    <col min="15714" max="15714" width="6.54296875" style="1" customWidth="1"/>
    <col min="15715" max="15715" width="1.453125" style="1" customWidth="1"/>
    <col min="15716" max="15716" width="6.54296875" style="1" customWidth="1"/>
    <col min="15717" max="15717" width="1.453125" style="1" customWidth="1"/>
    <col min="15718" max="15718" width="6.54296875" style="1" customWidth="1"/>
    <col min="15719" max="15719" width="1.453125" style="1" customWidth="1"/>
    <col min="15720" max="15720" width="6.54296875" style="1" customWidth="1"/>
    <col min="15721" max="15721" width="1.453125" style="1" customWidth="1"/>
    <col min="15722" max="15722" width="6.54296875" style="1" customWidth="1"/>
    <col min="15723" max="15723" width="1.453125" style="1" customWidth="1"/>
    <col min="15724" max="15724" width="6.54296875" style="1" customWidth="1"/>
    <col min="15725" max="15725" width="1.453125" style="1" customWidth="1"/>
    <col min="15726" max="15726" width="6.54296875" style="1" customWidth="1"/>
    <col min="15727" max="15727" width="1.453125" style="1" customWidth="1"/>
    <col min="15728" max="15728" width="0.1796875" style="1" customWidth="1"/>
    <col min="15729" max="15729" width="3.453125" style="1" customWidth="1"/>
    <col min="15730" max="15730" width="5.453125" style="1" customWidth="1"/>
    <col min="15731" max="15731" width="42.453125" style="1" customWidth="1"/>
    <col min="15732" max="15732" width="8" style="1" customWidth="1"/>
    <col min="15733" max="15733" width="6.453125" style="1" customWidth="1"/>
    <col min="15734" max="15734" width="1.453125" style="1" customWidth="1"/>
    <col min="15735" max="15735" width="6.453125" style="1" customWidth="1"/>
    <col min="15736" max="15736" width="1.453125" style="1" customWidth="1"/>
    <col min="15737" max="15737" width="5.54296875" style="1" customWidth="1"/>
    <col min="15738" max="15738" width="1.453125" style="1" customWidth="1"/>
    <col min="15739" max="15739" width="5.54296875" style="1" customWidth="1"/>
    <col min="15740" max="15740" width="1.453125" style="1" customWidth="1"/>
    <col min="15741" max="15741" width="5.54296875" style="1" customWidth="1"/>
    <col min="15742" max="15742" width="1.453125" style="1" customWidth="1"/>
    <col min="15743" max="15743" width="5.54296875" style="1" customWidth="1"/>
    <col min="15744" max="15744" width="1.453125" style="1" customWidth="1"/>
    <col min="15745" max="15745" width="5.54296875" style="1" customWidth="1"/>
    <col min="15746" max="15746" width="1.453125" style="1" customWidth="1"/>
    <col min="15747" max="15747" width="5.54296875" style="1" customWidth="1"/>
    <col min="15748" max="15748" width="1.453125" style="1" customWidth="1"/>
    <col min="15749" max="15749" width="5.54296875" style="1" customWidth="1"/>
    <col min="15750" max="15750" width="1.453125" style="1" customWidth="1"/>
    <col min="15751" max="15751" width="5.54296875" style="1" customWidth="1"/>
    <col min="15752" max="15752" width="1.453125" style="1" customWidth="1"/>
    <col min="15753" max="15753" width="5.54296875" style="1" customWidth="1"/>
    <col min="15754" max="15754" width="1.453125" style="1" customWidth="1"/>
    <col min="15755" max="15755" width="5.54296875" style="1" customWidth="1"/>
    <col min="15756" max="15756" width="1.453125" style="1" customWidth="1"/>
    <col min="15757" max="15757" width="5.54296875" style="1" customWidth="1"/>
    <col min="15758" max="15758" width="1.453125" style="1" customWidth="1"/>
    <col min="15759" max="15759" width="5.54296875" style="1" customWidth="1"/>
    <col min="15760" max="15760" width="1.453125" style="1" customWidth="1"/>
    <col min="15761" max="15761" width="5.54296875" style="1" customWidth="1"/>
    <col min="15762" max="15762" width="1.453125" style="1" customWidth="1"/>
    <col min="15763" max="15763" width="5.54296875" style="1" customWidth="1"/>
    <col min="15764" max="15764" width="1.453125" style="1" customWidth="1"/>
    <col min="15765" max="15765" width="5.54296875" style="1" customWidth="1"/>
    <col min="15766" max="15766" width="1.453125" style="1" customWidth="1"/>
    <col min="15767" max="15767" width="5.54296875" style="1" customWidth="1"/>
    <col min="15768" max="15768" width="1.453125" style="1" customWidth="1"/>
    <col min="15769" max="15769" width="5.54296875" style="1" customWidth="1"/>
    <col min="15770" max="15770" width="1.453125" style="1" customWidth="1"/>
    <col min="15771" max="15771" width="5.54296875" style="1" customWidth="1"/>
    <col min="15772" max="15772" width="1.453125" style="1" customWidth="1"/>
    <col min="15773" max="15773" width="5.54296875" style="1" customWidth="1"/>
    <col min="15774" max="15774" width="1.453125" style="1" customWidth="1"/>
    <col min="15775" max="15775" width="5.54296875" style="1" customWidth="1"/>
    <col min="15776" max="15776" width="1.453125" style="1" customWidth="1"/>
    <col min="15777" max="15934" width="9.1796875" style="1"/>
    <col min="15935" max="15936" width="0" style="1" hidden="1" customWidth="1"/>
    <col min="15937" max="15937" width="8.54296875" style="1" customWidth="1"/>
    <col min="15938" max="15938" width="31.81640625" style="1" customWidth="1"/>
    <col min="15939" max="15939" width="8.453125" style="1" customWidth="1"/>
    <col min="15940" max="15940" width="6.54296875" style="1" customWidth="1"/>
    <col min="15941" max="15941" width="1.453125" style="1" customWidth="1"/>
    <col min="15942" max="15942" width="6.54296875" style="1" customWidth="1"/>
    <col min="15943" max="15943" width="1.453125" style="1" customWidth="1"/>
    <col min="15944" max="15944" width="6.54296875" style="1" customWidth="1"/>
    <col min="15945" max="15945" width="1.453125" style="1" customWidth="1"/>
    <col min="15946" max="15946" width="6.54296875" style="1" customWidth="1"/>
    <col min="15947" max="15947" width="1.453125" style="1" customWidth="1"/>
    <col min="15948" max="15948" width="6.54296875" style="1" customWidth="1"/>
    <col min="15949" max="15949" width="1.453125" style="1" customWidth="1"/>
    <col min="15950" max="15950" width="6.453125" style="1" customWidth="1"/>
    <col min="15951" max="15951" width="1.453125" style="1" customWidth="1"/>
    <col min="15952" max="15952" width="6.54296875" style="1" customWidth="1"/>
    <col min="15953" max="15953" width="1.453125" style="1" customWidth="1"/>
    <col min="15954" max="15954" width="6.54296875" style="1" customWidth="1"/>
    <col min="15955" max="15955" width="1.453125" style="1" customWidth="1"/>
    <col min="15956" max="15956" width="6.54296875" style="1" customWidth="1"/>
    <col min="15957" max="15957" width="1.453125" style="1" customWidth="1"/>
    <col min="15958" max="15958" width="6.54296875" style="1" customWidth="1"/>
    <col min="15959" max="15959" width="1.453125" style="1" customWidth="1"/>
    <col min="15960" max="15960" width="6.54296875" style="1" customWidth="1"/>
    <col min="15961" max="15961" width="1.453125" style="1" customWidth="1"/>
    <col min="15962" max="15962" width="6.54296875" style="1" customWidth="1"/>
    <col min="15963" max="15963" width="1.453125" style="1" customWidth="1"/>
    <col min="15964" max="15964" width="6.54296875" style="1" customWidth="1"/>
    <col min="15965" max="15965" width="1.453125" style="1" customWidth="1"/>
    <col min="15966" max="15966" width="6.54296875" style="1" customWidth="1"/>
    <col min="15967" max="15967" width="1.453125" style="1" customWidth="1"/>
    <col min="15968" max="15968" width="6.54296875" style="1" customWidth="1"/>
    <col min="15969" max="15969" width="1.453125" style="1" customWidth="1"/>
    <col min="15970" max="15970" width="6.54296875" style="1" customWidth="1"/>
    <col min="15971" max="15971" width="1.453125" style="1" customWidth="1"/>
    <col min="15972" max="15972" width="6.54296875" style="1" customWidth="1"/>
    <col min="15973" max="15973" width="1.453125" style="1" customWidth="1"/>
    <col min="15974" max="15974" width="6.54296875" style="1" customWidth="1"/>
    <col min="15975" max="15975" width="1.453125" style="1" customWidth="1"/>
    <col min="15976" max="15976" width="6.54296875" style="1" customWidth="1"/>
    <col min="15977" max="15977" width="1.453125" style="1" customWidth="1"/>
    <col min="15978" max="15978" width="6.54296875" style="1" customWidth="1"/>
    <col min="15979" max="15979" width="1.453125" style="1" customWidth="1"/>
    <col min="15980" max="15980" width="6.54296875" style="1" customWidth="1"/>
    <col min="15981" max="15981" width="1.453125" style="1" customWidth="1"/>
    <col min="15982" max="15982" width="6.54296875" style="1" customWidth="1"/>
    <col min="15983" max="15983" width="1.453125" style="1" customWidth="1"/>
    <col min="15984" max="15984" width="0.1796875" style="1" customWidth="1"/>
    <col min="15985" max="15985" width="3.453125" style="1" customWidth="1"/>
    <col min="15986" max="15986" width="5.453125" style="1" customWidth="1"/>
    <col min="15987" max="15987" width="42.453125" style="1" customWidth="1"/>
    <col min="15988" max="15988" width="8" style="1" customWidth="1"/>
    <col min="15989" max="15989" width="6.453125" style="1" customWidth="1"/>
    <col min="15990" max="15990" width="1.453125" style="1" customWidth="1"/>
    <col min="15991" max="15991" width="6.453125" style="1" customWidth="1"/>
    <col min="15992" max="15992" width="1.453125" style="1" customWidth="1"/>
    <col min="15993" max="15993" width="5.54296875" style="1" customWidth="1"/>
    <col min="15994" max="15994" width="1.453125" style="1" customWidth="1"/>
    <col min="15995" max="15995" width="5.54296875" style="1" customWidth="1"/>
    <col min="15996" max="15996" width="1.453125" style="1" customWidth="1"/>
    <col min="15997" max="15997" width="5.54296875" style="1" customWidth="1"/>
    <col min="15998" max="15998" width="1.453125" style="1" customWidth="1"/>
    <col min="15999" max="15999" width="5.54296875" style="1" customWidth="1"/>
    <col min="16000" max="16000" width="1.453125" style="1" customWidth="1"/>
    <col min="16001" max="16001" width="5.54296875" style="1" customWidth="1"/>
    <col min="16002" max="16002" width="1.453125" style="1" customWidth="1"/>
    <col min="16003" max="16003" width="5.54296875" style="1" customWidth="1"/>
    <col min="16004" max="16004" width="1.453125" style="1" customWidth="1"/>
    <col min="16005" max="16005" width="5.54296875" style="1" customWidth="1"/>
    <col min="16006" max="16006" width="1.453125" style="1" customWidth="1"/>
    <col min="16007" max="16007" width="5.54296875" style="1" customWidth="1"/>
    <col min="16008" max="16008" width="1.453125" style="1" customWidth="1"/>
    <col min="16009" max="16009" width="5.54296875" style="1" customWidth="1"/>
    <col min="16010" max="16010" width="1.453125" style="1" customWidth="1"/>
    <col min="16011" max="16011" width="5.54296875" style="1" customWidth="1"/>
    <col min="16012" max="16012" width="1.453125" style="1" customWidth="1"/>
    <col min="16013" max="16013" width="5.54296875" style="1" customWidth="1"/>
    <col min="16014" max="16014" width="1.453125" style="1" customWidth="1"/>
    <col min="16015" max="16015" width="5.54296875" style="1" customWidth="1"/>
    <col min="16016" max="16016" width="1.453125" style="1" customWidth="1"/>
    <col min="16017" max="16017" width="5.54296875" style="1" customWidth="1"/>
    <col min="16018" max="16018" width="1.453125" style="1" customWidth="1"/>
    <col min="16019" max="16019" width="5.54296875" style="1" customWidth="1"/>
    <col min="16020" max="16020" width="1.453125" style="1" customWidth="1"/>
    <col min="16021" max="16021" width="5.54296875" style="1" customWidth="1"/>
    <col min="16022" max="16022" width="1.453125" style="1" customWidth="1"/>
    <col min="16023" max="16023" width="5.54296875" style="1" customWidth="1"/>
    <col min="16024" max="16024" width="1.453125" style="1" customWidth="1"/>
    <col min="16025" max="16025" width="5.54296875" style="1" customWidth="1"/>
    <col min="16026" max="16026" width="1.453125" style="1" customWidth="1"/>
    <col min="16027" max="16027" width="5.54296875" style="1" customWidth="1"/>
    <col min="16028" max="16028" width="1.453125" style="1" customWidth="1"/>
    <col min="16029" max="16029" width="5.54296875" style="1" customWidth="1"/>
    <col min="16030" max="16030" width="1.453125" style="1" customWidth="1"/>
    <col min="16031" max="16031" width="5.54296875" style="1" customWidth="1"/>
    <col min="16032" max="16032" width="1.453125" style="1" customWidth="1"/>
    <col min="16033" max="16384" width="9.1796875" style="1"/>
  </cols>
  <sheetData>
    <row r="1" spans="1:135" s="8" customFormat="1" ht="25.5" customHeight="1" x14ac:dyDescent="0.35">
      <c r="A1" s="179" t="s">
        <v>30</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22"/>
      <c r="AR1" s="22"/>
      <c r="AS1" s="22"/>
      <c r="AT1" s="22"/>
      <c r="AU1" s="22"/>
      <c r="AV1" s="23"/>
      <c r="AW1" s="22"/>
      <c r="AX1" s="22"/>
      <c r="AY1" s="22"/>
      <c r="AZ1" s="22"/>
      <c r="BA1" s="22"/>
      <c r="BB1" s="22"/>
      <c r="BC1" s="22"/>
      <c r="BD1" s="22"/>
      <c r="BE1" s="22"/>
      <c r="BF1" s="22"/>
      <c r="BG1" s="22"/>
      <c r="BH1" s="22"/>
      <c r="BI1" s="22"/>
      <c r="BJ1" s="22"/>
      <c r="BK1" s="22"/>
      <c r="BL1" s="22"/>
      <c r="BM1" s="22"/>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9"/>
    </row>
    <row r="2" spans="1:135" s="8" customFormat="1" ht="15" customHeight="1" x14ac:dyDescent="0.35">
      <c r="A2" s="184"/>
      <c r="B2" s="184"/>
      <c r="C2" s="18"/>
      <c r="D2" s="18"/>
      <c r="E2" s="18"/>
      <c r="F2" s="18"/>
      <c r="G2" s="18"/>
      <c r="H2" s="24" t="s">
        <v>0</v>
      </c>
      <c r="I2" s="14"/>
      <c r="J2" s="12"/>
      <c r="K2" s="13"/>
      <c r="L2" s="12"/>
      <c r="M2" s="13"/>
      <c r="N2" s="12"/>
      <c r="O2" s="13"/>
      <c r="P2" s="12"/>
      <c r="Q2" s="13"/>
      <c r="R2" s="12"/>
      <c r="S2" s="13"/>
      <c r="T2" s="12"/>
      <c r="U2" s="13"/>
      <c r="V2" s="12"/>
      <c r="W2" s="13"/>
      <c r="X2" s="12"/>
      <c r="Y2" s="14"/>
      <c r="Z2" s="184"/>
      <c r="AA2" s="184"/>
      <c r="AB2" s="185"/>
      <c r="AC2" s="185"/>
      <c r="AD2" s="25"/>
      <c r="AE2" s="26"/>
      <c r="AF2" s="25"/>
      <c r="AG2" s="26"/>
      <c r="AH2" s="25"/>
      <c r="AI2" s="27"/>
      <c r="AJ2" s="25"/>
      <c r="AK2" s="184"/>
      <c r="AL2" s="184"/>
      <c r="AM2" s="26"/>
      <c r="AN2" s="25"/>
      <c r="AO2" s="14"/>
      <c r="AP2" s="25"/>
      <c r="AQ2" s="178"/>
      <c r="AR2" s="178"/>
      <c r="AS2" s="178"/>
      <c r="AT2" s="178"/>
      <c r="AU2" s="178"/>
      <c r="AV2" s="178"/>
      <c r="AW2" s="28"/>
      <c r="AX2" s="178"/>
      <c r="AY2" s="178"/>
      <c r="AZ2" s="178"/>
      <c r="BA2" s="178"/>
      <c r="BB2" s="178"/>
      <c r="BC2" s="178"/>
      <c r="BD2" s="178"/>
      <c r="BE2" s="178"/>
      <c r="BF2" s="178"/>
      <c r="BG2" s="178"/>
      <c r="BH2" s="178"/>
      <c r="BI2" s="178"/>
      <c r="BJ2" s="178"/>
      <c r="BK2" s="178"/>
      <c r="BL2" s="178"/>
      <c r="BM2" s="178"/>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9"/>
    </row>
    <row r="3" spans="1:135" s="8" customFormat="1" ht="25.5" customHeight="1" x14ac:dyDescent="0.25">
      <c r="A3" s="29" t="s">
        <v>10</v>
      </c>
      <c r="B3" s="29" t="s">
        <v>1</v>
      </c>
      <c r="C3" s="29" t="s">
        <v>2</v>
      </c>
      <c r="D3" s="29">
        <v>2000</v>
      </c>
      <c r="E3" s="29"/>
      <c r="F3" s="29">
        <v>2001</v>
      </c>
      <c r="G3" s="29"/>
      <c r="H3" s="29">
        <v>2002</v>
      </c>
      <c r="I3" s="29"/>
      <c r="J3" s="29">
        <v>2003</v>
      </c>
      <c r="K3" s="29"/>
      <c r="L3" s="29">
        <v>2004</v>
      </c>
      <c r="M3" s="29"/>
      <c r="N3" s="29">
        <v>2005</v>
      </c>
      <c r="O3" s="29"/>
      <c r="P3" s="29">
        <v>2006</v>
      </c>
      <c r="Q3" s="29"/>
      <c r="R3" s="29">
        <v>2007</v>
      </c>
      <c r="S3" s="29"/>
      <c r="T3" s="29">
        <v>2008</v>
      </c>
      <c r="U3" s="29"/>
      <c r="V3" s="29">
        <v>2009</v>
      </c>
      <c r="W3" s="29"/>
      <c r="X3" s="29">
        <v>2010</v>
      </c>
      <c r="Y3" s="29"/>
      <c r="Z3" s="29">
        <v>2011</v>
      </c>
      <c r="AA3" s="29"/>
      <c r="AB3" s="29">
        <v>2012</v>
      </c>
      <c r="AC3" s="29"/>
      <c r="AD3" s="29">
        <v>2013</v>
      </c>
      <c r="AE3" s="29"/>
      <c r="AF3" s="29">
        <v>2014</v>
      </c>
      <c r="AG3" s="29"/>
      <c r="AH3" s="29">
        <v>2015</v>
      </c>
      <c r="AI3" s="29"/>
      <c r="AJ3" s="29">
        <v>2016</v>
      </c>
      <c r="AK3" s="29"/>
      <c r="AL3" s="29">
        <v>2017</v>
      </c>
      <c r="AM3" s="29"/>
      <c r="AN3" s="29">
        <v>2018</v>
      </c>
      <c r="AO3" s="29"/>
      <c r="AP3" s="29">
        <v>2019</v>
      </c>
      <c r="AQ3" s="29"/>
      <c r="AR3" s="29">
        <v>2020</v>
      </c>
      <c r="AS3" s="29"/>
      <c r="AT3" s="29">
        <v>2021</v>
      </c>
      <c r="AU3" s="29"/>
      <c r="AV3" s="29">
        <v>2022</v>
      </c>
      <c r="AW3" s="29"/>
      <c r="AX3" s="29">
        <v>2023</v>
      </c>
      <c r="AY3" s="114"/>
      <c r="AZ3" s="114">
        <v>2024</v>
      </c>
      <c r="BA3" s="114"/>
      <c r="BB3" s="114">
        <v>2025</v>
      </c>
      <c r="BC3" s="114"/>
      <c r="BD3" s="114">
        <v>2026</v>
      </c>
      <c r="BE3" s="114"/>
      <c r="BF3" s="114">
        <v>2027</v>
      </c>
      <c r="BG3" s="114"/>
      <c r="BH3" s="114">
        <v>2028</v>
      </c>
      <c r="BI3" s="114"/>
      <c r="BJ3" s="114">
        <v>2029</v>
      </c>
      <c r="BK3" s="114"/>
      <c r="BL3" s="114">
        <v>2030</v>
      </c>
      <c r="BM3" s="110"/>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9"/>
    </row>
    <row r="4" spans="1:135" s="8" customFormat="1" ht="21" customHeight="1" x14ac:dyDescent="0.25">
      <c r="A4" s="118">
        <v>1</v>
      </c>
      <c r="B4" s="166" t="s">
        <v>11</v>
      </c>
      <c r="C4" s="118" t="s">
        <v>12</v>
      </c>
      <c r="D4" s="118" t="str">
        <f>IF(+D5+D6+D7+D8+D10+D11+D12=0,"-",+D5+D6+D7+D8+D10+D11+D12)</f>
        <v>-</v>
      </c>
      <c r="E4" s="118"/>
      <c r="F4" s="118" t="str">
        <f>IF(+F5+F6+F7+F8+F10+F11+F12=0,"-",+F5+F6+F7+F8+F10+F11+F12)</f>
        <v>-</v>
      </c>
      <c r="G4" s="118"/>
      <c r="H4" s="118" t="str">
        <f>IF(+H5+H6+H7+H8+H10+H11+H12=0,"-",+H5+H6+H7+H8+H10+H11+H12)</f>
        <v>-</v>
      </c>
      <c r="I4" s="118"/>
      <c r="J4" s="118" t="str">
        <f>IF(+J5+J6+J7+J8+J10+J11+J12=0,"-",+J5+J6+J7+J8+J10+J11+J12)</f>
        <v>-</v>
      </c>
      <c r="K4" s="118"/>
      <c r="L4" s="118" t="str">
        <f>IF(+L5+L6+L7+L8+L10+L11+L12=0,"-",+L5+L6+L7+L8+L10+L11+L12)</f>
        <v>-</v>
      </c>
      <c r="M4" s="118"/>
      <c r="N4" s="118" t="str">
        <f>IF(+N5+N6+N7+N8+N10+N11+N12=0,"-",+N5+N6+N7+N8+N10+N11+N12)</f>
        <v>-</v>
      </c>
      <c r="O4" s="118"/>
      <c r="P4" s="118" t="str">
        <f>IF(+P5+P6+P7+P8+P10+P11+P12=0,"-",+P5+P6+P7+P8+P10+P11+P12)</f>
        <v>-</v>
      </c>
      <c r="Q4" s="118"/>
      <c r="R4" s="118" t="str">
        <f>IF(+R5+R6+R7+R8+R10+R11+R12=0,"-",+R5+R6+R7+R8+R10+R11+R12)</f>
        <v>-</v>
      </c>
      <c r="S4" s="118"/>
      <c r="T4" s="118" t="str">
        <f>IF(+T5+T6+T7+T8+T10+T11+T12=0,"-",+T5+T6+T7+T8+T10+T11+T12)</f>
        <v>-</v>
      </c>
      <c r="U4" s="118"/>
      <c r="V4" s="118" t="str">
        <f>IF(+V5+V6+V7+V8+V10+V11+V12=0,"-",+V5+V6+V7+V8+V10+V11+V12)</f>
        <v>-</v>
      </c>
      <c r="W4" s="118"/>
      <c r="X4" s="118" t="str">
        <f>IF(+X5+X6+X7+X8+X10+X11+X12=0,"-",+X5+X6+X7+X8+X10+X11+X12)</f>
        <v>-</v>
      </c>
      <c r="Y4" s="118"/>
      <c r="Z4" s="118" t="str">
        <f>IF(+Z5+Z6+Z7+Z8+Z10+Z11+Z12=0,"-",+Z5+Z6+Z7+Z8+Z10+Z11+Z12)</f>
        <v>-</v>
      </c>
      <c r="AA4" s="118"/>
      <c r="AB4" s="118" t="str">
        <f>IF(+AB5+AB6+AB7+AB8+AB10+AB11+AB12=0,"-",+AB5+AB6+AB7+AB8+AB10+AB11+AB12)</f>
        <v>-</v>
      </c>
      <c r="AC4" s="118"/>
      <c r="AD4" s="118" t="str">
        <f>IF(+AD5+AD6+AD7+AD8+AD10+AD11+AD12=0,"-",+AD5+AD6+AD7+AD8+AD10+AD11+AD12)</f>
        <v>-</v>
      </c>
      <c r="AE4" s="118"/>
      <c r="AF4" s="118" t="str">
        <f>IF(+AF5+AF6+AF7+AF8+AF10+AF11+AF12=0,"-",+AF5+AF6+AF7+AF8+AF10+AF11+AF12)</f>
        <v>-</v>
      </c>
      <c r="AG4" s="118"/>
      <c r="AH4" s="118" t="str">
        <f>IF(+AH5+AH6+AH7+AH8+AH10+AH11+AH12=0,"-",+AH5+AH6+AH7+AH8+AH10+AH11+AH12)</f>
        <v>-</v>
      </c>
      <c r="AI4" s="118"/>
      <c r="AJ4" s="118" t="str">
        <f>IF(+AJ5+AJ6+AJ7+AJ8+AJ10+AJ11+AJ12=0,"-",+AJ5+AJ6+AJ7+AJ8+AJ10+AJ11+AJ12)</f>
        <v>-</v>
      </c>
      <c r="AK4" s="118"/>
      <c r="AL4" s="118" t="str">
        <f>IF(+AL5+AL6+AL7+AL8+AL10+AL11+AL12=0,"-",+AL5+AL6+AL7+AL8+AL10+AL11+AL12)</f>
        <v>-</v>
      </c>
      <c r="AM4" s="118"/>
      <c r="AN4" s="118" t="str">
        <f>IF(+AN5+AN6+AN7+AN8+AN10+AN11+AN12=0,"-",+AN5+AN6+AN7+AN8+AN10+AN11+AN12)</f>
        <v>-</v>
      </c>
      <c r="AO4" s="118"/>
      <c r="AP4" s="118" t="str">
        <f>IF(+AP5+AP6+AP7+AP8+AP10+AP11+AP12=0,"-",+AP5+AP6+AP7+AP8+AP10+AP11+AP12)</f>
        <v>-</v>
      </c>
      <c r="AQ4" s="118"/>
      <c r="AR4" s="118" t="str">
        <f>IF(+AR5+AR6+AR7+AR8+AR10+AR11+AR12=0,"-",+AR5+AR6+AR7+AR8+AR10+AR11+AR12)</f>
        <v>-</v>
      </c>
      <c r="AS4" s="118"/>
      <c r="AT4" s="118" t="str">
        <f>IF(+AT5+AT6+AT7+AT8+AT10+AT11+AT12=0,"-",+AT5+AT6+AT7+AT8+AT10+AT11+AT12)</f>
        <v>-</v>
      </c>
      <c r="AU4" s="118"/>
      <c r="AV4" s="118" t="str">
        <f>IF(+AV5+AV6+AV7+AV8+AV10+AV11+AV12=0,"-",+AV5+AV6+AV7+AV8+AV10+AV11+AV12)</f>
        <v>-</v>
      </c>
      <c r="AW4" s="118"/>
      <c r="AX4" s="118" t="str">
        <f>IF(+AX5+AX6+AX7+AX8+AX10+AX11+AX12=0,"-",+AX5+AX6+AX7+AX8+AX10+AX11+AX12)</f>
        <v>-</v>
      </c>
      <c r="AY4" s="118"/>
      <c r="AZ4" s="118" t="str">
        <f>IF(+AZ5+AZ6+AZ7+AZ8+AZ10+AZ11+AZ12=0,"-",+AZ5+AZ6+AZ7+AZ8+AZ10+AZ11+AZ12)</f>
        <v>-</v>
      </c>
      <c r="BA4" s="118"/>
      <c r="BB4" s="118" t="str">
        <f>IF(+BB5+BB6+BB7+BB8+BB10+BB11+BB12=0,"-",+BB5+BB6+BB7+BB8+BB10+BB11+BB12)</f>
        <v>-</v>
      </c>
      <c r="BC4" s="118"/>
      <c r="BD4" s="118" t="str">
        <f>IF(+BD5+BD6+BD7+BD8+BD10+BD11+BD12=0,"-",+BD5+BD6+BD7+BD8+BD10+BD11+BD12)</f>
        <v>-</v>
      </c>
      <c r="BE4" s="118"/>
      <c r="BF4" s="118" t="str">
        <f>IF(+BF5+BF6+BF7+BF8+BF10+BF11+BF12=0,"-",+BF5+BF6+BF7+BF8+BF10+BF11+BF12)</f>
        <v>-</v>
      </c>
      <c r="BG4" s="118"/>
      <c r="BH4" s="118" t="str">
        <f>IF(+BH5+BH6+BH7+BH8+BH10+BH11+BH12=0,"-",+BH5+BH6+BH7+BH8+BH10+BH11+BH12)</f>
        <v>-</v>
      </c>
      <c r="BI4" s="118"/>
      <c r="BJ4" s="118" t="str">
        <f>IF(+BJ5+BJ6+BJ7+BJ8+BJ10+BJ11+BJ12=0,"-",+BJ5+BJ6+BJ7+BJ8+BJ10+BJ11+BJ12)</f>
        <v>-</v>
      </c>
      <c r="BK4" s="118"/>
      <c r="BL4" s="118" t="str">
        <f>IF(+BL5+BL6+BL7+BL8+BL10+BL11+BL12=0,"-",+BL5+BL6+BL7+BL8+BL10+BL11+BL12)</f>
        <v>-</v>
      </c>
      <c r="BM4" s="118"/>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9"/>
    </row>
    <row r="5" spans="1:135" ht="31.5" customHeight="1" x14ac:dyDescent="0.25">
      <c r="A5" s="76">
        <v>2</v>
      </c>
      <c r="B5" s="35" t="s">
        <v>86</v>
      </c>
      <c r="C5" s="32" t="s">
        <v>12</v>
      </c>
      <c r="D5" s="76"/>
      <c r="E5" s="76"/>
      <c r="F5" s="76"/>
      <c r="G5" s="76"/>
      <c r="H5" s="74"/>
      <c r="I5" s="75"/>
      <c r="J5" s="74"/>
      <c r="K5" s="75"/>
      <c r="L5" s="74"/>
      <c r="M5" s="75"/>
      <c r="N5" s="74"/>
      <c r="O5" s="75"/>
      <c r="P5" s="74"/>
      <c r="Q5" s="75"/>
      <c r="R5" s="74"/>
      <c r="S5" s="75"/>
      <c r="T5" s="74"/>
      <c r="U5" s="75"/>
      <c r="V5" s="74"/>
      <c r="W5" s="75"/>
      <c r="X5" s="74"/>
      <c r="Y5" s="75"/>
      <c r="Z5" s="74"/>
      <c r="AA5" s="75"/>
      <c r="AB5" s="74"/>
      <c r="AC5" s="75"/>
      <c r="AD5" s="74"/>
      <c r="AE5" s="75"/>
      <c r="AF5" s="74"/>
      <c r="AG5" s="75"/>
      <c r="AH5" s="74"/>
      <c r="AI5" s="75"/>
      <c r="AJ5" s="74"/>
      <c r="AK5" s="75"/>
      <c r="AL5" s="74"/>
      <c r="AM5" s="75"/>
      <c r="AN5" s="74"/>
      <c r="AO5" s="75"/>
      <c r="AP5" s="74"/>
      <c r="AQ5" s="75"/>
      <c r="AR5" s="74"/>
      <c r="AS5" s="75"/>
      <c r="AT5" s="74"/>
      <c r="AU5" s="75"/>
      <c r="AV5" s="74"/>
      <c r="AW5" s="75"/>
      <c r="AX5" s="74"/>
      <c r="AY5" s="116"/>
      <c r="AZ5" s="116"/>
      <c r="BA5" s="116"/>
      <c r="BB5" s="116"/>
      <c r="BC5" s="116"/>
      <c r="BD5" s="116"/>
      <c r="BE5" s="116"/>
      <c r="BF5" s="116"/>
      <c r="BG5" s="116"/>
      <c r="BH5" s="116"/>
      <c r="BI5" s="116"/>
      <c r="BJ5" s="116"/>
      <c r="BK5" s="116"/>
      <c r="BL5" s="116"/>
      <c r="BM5" s="112"/>
    </row>
    <row r="6" spans="1:135" ht="18.75" customHeight="1" x14ac:dyDescent="0.25">
      <c r="A6" s="32">
        <v>3</v>
      </c>
      <c r="B6" s="36" t="s">
        <v>13</v>
      </c>
      <c r="C6" s="32" t="s">
        <v>12</v>
      </c>
      <c r="D6" s="32"/>
      <c r="E6" s="32"/>
      <c r="F6" s="32"/>
      <c r="G6" s="32"/>
      <c r="H6" s="33"/>
      <c r="I6" s="34"/>
      <c r="J6" s="33"/>
      <c r="K6" s="34"/>
      <c r="L6" s="33"/>
      <c r="M6" s="34"/>
      <c r="N6" s="33"/>
      <c r="O6" s="34"/>
      <c r="P6" s="33"/>
      <c r="Q6" s="34"/>
      <c r="R6" s="33"/>
      <c r="S6" s="34"/>
      <c r="T6" s="33"/>
      <c r="U6" s="34"/>
      <c r="V6" s="33"/>
      <c r="W6" s="34"/>
      <c r="X6" s="33"/>
      <c r="Y6" s="34"/>
      <c r="Z6" s="33"/>
      <c r="AA6" s="34"/>
      <c r="AB6" s="33"/>
      <c r="AC6" s="34"/>
      <c r="AD6" s="33"/>
      <c r="AE6" s="34"/>
      <c r="AF6" s="33"/>
      <c r="AG6" s="34"/>
      <c r="AH6" s="33"/>
      <c r="AI6" s="34"/>
      <c r="AJ6" s="33"/>
      <c r="AK6" s="34"/>
      <c r="AL6" s="33"/>
      <c r="AM6" s="34"/>
      <c r="AN6" s="33"/>
      <c r="AO6" s="34"/>
      <c r="AP6" s="33"/>
      <c r="AQ6" s="34"/>
      <c r="AR6" s="33"/>
      <c r="AS6" s="34"/>
      <c r="AT6" s="33"/>
      <c r="AU6" s="34"/>
      <c r="AV6" s="33"/>
      <c r="AW6" s="34"/>
      <c r="AX6" s="33"/>
      <c r="AY6" s="115"/>
      <c r="AZ6" s="115"/>
      <c r="BA6" s="115"/>
      <c r="BB6" s="115"/>
      <c r="BC6" s="115"/>
      <c r="BD6" s="115"/>
      <c r="BE6" s="115"/>
      <c r="BF6" s="115"/>
      <c r="BG6" s="115"/>
      <c r="BH6" s="115"/>
      <c r="BI6" s="115"/>
      <c r="BJ6" s="115"/>
      <c r="BK6" s="115"/>
      <c r="BL6" s="115"/>
      <c r="BM6" s="111"/>
    </row>
    <row r="7" spans="1:135" ht="22.5" customHeight="1" x14ac:dyDescent="0.25">
      <c r="A7" s="32">
        <v>4</v>
      </c>
      <c r="B7" s="36" t="s">
        <v>14</v>
      </c>
      <c r="C7" s="32" t="s">
        <v>12</v>
      </c>
      <c r="D7" s="32"/>
      <c r="E7" s="32"/>
      <c r="F7" s="32"/>
      <c r="G7" s="32"/>
      <c r="H7" s="33"/>
      <c r="I7" s="34"/>
      <c r="J7" s="33"/>
      <c r="K7" s="34"/>
      <c r="L7" s="33"/>
      <c r="M7" s="34"/>
      <c r="N7" s="33"/>
      <c r="O7" s="34"/>
      <c r="P7" s="33"/>
      <c r="Q7" s="34"/>
      <c r="R7" s="33"/>
      <c r="S7" s="34"/>
      <c r="T7" s="33"/>
      <c r="U7" s="34"/>
      <c r="V7" s="33"/>
      <c r="W7" s="34"/>
      <c r="X7" s="33"/>
      <c r="Y7" s="34"/>
      <c r="Z7" s="33"/>
      <c r="AA7" s="34"/>
      <c r="AB7" s="33"/>
      <c r="AC7" s="34"/>
      <c r="AD7" s="33"/>
      <c r="AE7" s="34"/>
      <c r="AF7" s="33"/>
      <c r="AG7" s="34"/>
      <c r="AH7" s="33"/>
      <c r="AI7" s="34"/>
      <c r="AJ7" s="33"/>
      <c r="AK7" s="34"/>
      <c r="AL7" s="33"/>
      <c r="AM7" s="34"/>
      <c r="AN7" s="33"/>
      <c r="AO7" s="34"/>
      <c r="AP7" s="33"/>
      <c r="AQ7" s="34"/>
      <c r="AR7" s="33"/>
      <c r="AS7" s="34"/>
      <c r="AT7" s="33"/>
      <c r="AU7" s="34"/>
      <c r="AV7" s="33"/>
      <c r="AW7" s="34"/>
      <c r="AX7" s="33"/>
      <c r="AY7" s="115"/>
      <c r="AZ7" s="115"/>
      <c r="BA7" s="115"/>
      <c r="BB7" s="115"/>
      <c r="BC7" s="115"/>
      <c r="BD7" s="115"/>
      <c r="BE7" s="115"/>
      <c r="BF7" s="115"/>
      <c r="BG7" s="115"/>
      <c r="BH7" s="115"/>
      <c r="BI7" s="115"/>
      <c r="BJ7" s="115"/>
      <c r="BK7" s="115"/>
      <c r="BL7" s="115"/>
      <c r="BM7" s="111"/>
    </row>
    <row r="8" spans="1:135" ht="28.5" customHeight="1" x14ac:dyDescent="0.25">
      <c r="A8" s="32">
        <v>5</v>
      </c>
      <c r="B8" s="37" t="s">
        <v>15</v>
      </c>
      <c r="C8" s="32" t="s">
        <v>12</v>
      </c>
      <c r="D8" s="32"/>
      <c r="E8" s="32"/>
      <c r="F8" s="32"/>
      <c r="G8" s="32"/>
      <c r="H8" s="33"/>
      <c r="I8" s="34"/>
      <c r="J8" s="33"/>
      <c r="K8" s="34"/>
      <c r="L8" s="33"/>
      <c r="M8" s="34"/>
      <c r="N8" s="33"/>
      <c r="O8" s="34"/>
      <c r="P8" s="33"/>
      <c r="Q8" s="34"/>
      <c r="R8" s="33"/>
      <c r="S8" s="34"/>
      <c r="T8" s="33"/>
      <c r="U8" s="34"/>
      <c r="V8" s="33"/>
      <c r="W8" s="34"/>
      <c r="X8" s="33"/>
      <c r="Y8" s="34"/>
      <c r="Z8" s="33"/>
      <c r="AA8" s="34"/>
      <c r="AB8" s="33"/>
      <c r="AC8" s="34"/>
      <c r="AD8" s="33"/>
      <c r="AE8" s="34"/>
      <c r="AF8" s="33"/>
      <c r="AG8" s="34"/>
      <c r="AH8" s="33"/>
      <c r="AI8" s="34"/>
      <c r="AJ8" s="33"/>
      <c r="AK8" s="34"/>
      <c r="AL8" s="33"/>
      <c r="AM8" s="34"/>
      <c r="AN8" s="33"/>
      <c r="AO8" s="34"/>
      <c r="AP8" s="33"/>
      <c r="AQ8" s="34"/>
      <c r="AR8" s="33"/>
      <c r="AS8" s="34"/>
      <c r="AT8" s="33"/>
      <c r="AU8" s="34"/>
      <c r="AV8" s="33"/>
      <c r="AW8" s="34"/>
      <c r="AX8" s="33"/>
      <c r="AY8" s="115"/>
      <c r="AZ8" s="115"/>
      <c r="BA8" s="115"/>
      <c r="BB8" s="115"/>
      <c r="BC8" s="115"/>
      <c r="BD8" s="115"/>
      <c r="BE8" s="115"/>
      <c r="BF8" s="115"/>
      <c r="BG8" s="115"/>
      <c r="BH8" s="115"/>
      <c r="BI8" s="115"/>
      <c r="BJ8" s="115"/>
      <c r="BK8" s="115"/>
      <c r="BL8" s="115"/>
      <c r="BM8" s="111"/>
    </row>
    <row r="9" spans="1:135" ht="38.25" customHeight="1" x14ac:dyDescent="0.25">
      <c r="A9" s="76">
        <v>6</v>
      </c>
      <c r="B9" s="38" t="s">
        <v>34</v>
      </c>
      <c r="C9" s="32" t="s">
        <v>12</v>
      </c>
      <c r="D9" s="76"/>
      <c r="E9" s="76"/>
      <c r="F9" s="76"/>
      <c r="G9" s="76"/>
      <c r="H9" s="74"/>
      <c r="I9" s="75"/>
      <c r="J9" s="74"/>
      <c r="K9" s="75"/>
      <c r="L9" s="74"/>
      <c r="M9" s="75"/>
      <c r="N9" s="74"/>
      <c r="O9" s="75"/>
      <c r="P9" s="74"/>
      <c r="Q9" s="75"/>
      <c r="R9" s="74"/>
      <c r="S9" s="75"/>
      <c r="T9" s="74"/>
      <c r="U9" s="75"/>
      <c r="V9" s="74"/>
      <c r="W9" s="75"/>
      <c r="X9" s="74"/>
      <c r="Y9" s="75"/>
      <c r="Z9" s="74"/>
      <c r="AA9" s="75"/>
      <c r="AB9" s="74"/>
      <c r="AC9" s="75"/>
      <c r="AD9" s="74"/>
      <c r="AE9" s="75"/>
      <c r="AF9" s="74"/>
      <c r="AG9" s="75"/>
      <c r="AH9" s="74"/>
      <c r="AI9" s="75"/>
      <c r="AJ9" s="74"/>
      <c r="AK9" s="75"/>
      <c r="AL9" s="74"/>
      <c r="AM9" s="75"/>
      <c r="AN9" s="74"/>
      <c r="AO9" s="75"/>
      <c r="AP9" s="74"/>
      <c r="AQ9" s="75"/>
      <c r="AR9" s="74"/>
      <c r="AS9" s="75"/>
      <c r="AT9" s="74"/>
      <c r="AU9" s="75"/>
      <c r="AV9" s="74"/>
      <c r="AW9" s="75"/>
      <c r="AX9" s="74"/>
      <c r="AY9" s="116"/>
      <c r="AZ9" s="116"/>
      <c r="BA9" s="116"/>
      <c r="BB9" s="116"/>
      <c r="BC9" s="116"/>
      <c r="BD9" s="116"/>
      <c r="BE9" s="116"/>
      <c r="BF9" s="116"/>
      <c r="BG9" s="116"/>
      <c r="BH9" s="116"/>
      <c r="BI9" s="116"/>
      <c r="BJ9" s="116"/>
      <c r="BK9" s="116"/>
      <c r="BL9" s="116"/>
      <c r="BM9" s="112"/>
    </row>
    <row r="10" spans="1:135" ht="18" customHeight="1" x14ac:dyDescent="0.25">
      <c r="A10" s="32">
        <v>7</v>
      </c>
      <c r="B10" s="37" t="s">
        <v>16</v>
      </c>
      <c r="C10" s="32" t="s">
        <v>12</v>
      </c>
      <c r="D10" s="32"/>
      <c r="E10" s="32"/>
      <c r="F10" s="32"/>
      <c r="G10" s="32"/>
      <c r="H10" s="33"/>
      <c r="I10" s="34"/>
      <c r="J10" s="33"/>
      <c r="K10" s="34"/>
      <c r="L10" s="33"/>
      <c r="M10" s="34"/>
      <c r="N10" s="33"/>
      <c r="O10" s="34"/>
      <c r="P10" s="33"/>
      <c r="Q10" s="34"/>
      <c r="R10" s="33"/>
      <c r="S10" s="34"/>
      <c r="T10" s="33"/>
      <c r="U10" s="34"/>
      <c r="V10" s="33"/>
      <c r="W10" s="34"/>
      <c r="X10" s="33"/>
      <c r="Y10" s="34"/>
      <c r="Z10" s="33"/>
      <c r="AA10" s="34"/>
      <c r="AB10" s="33"/>
      <c r="AC10" s="34"/>
      <c r="AD10" s="33"/>
      <c r="AE10" s="34"/>
      <c r="AF10" s="33"/>
      <c r="AG10" s="34"/>
      <c r="AH10" s="33"/>
      <c r="AI10" s="34"/>
      <c r="AJ10" s="33"/>
      <c r="AK10" s="34"/>
      <c r="AL10" s="33"/>
      <c r="AM10" s="34"/>
      <c r="AN10" s="33"/>
      <c r="AO10" s="34"/>
      <c r="AP10" s="33"/>
      <c r="AQ10" s="34"/>
      <c r="AR10" s="33"/>
      <c r="AS10" s="34"/>
      <c r="AT10" s="33"/>
      <c r="AU10" s="34"/>
      <c r="AV10" s="33"/>
      <c r="AW10" s="34"/>
      <c r="AX10" s="33"/>
      <c r="AY10" s="115"/>
      <c r="AZ10" s="115"/>
      <c r="BA10" s="115"/>
      <c r="BB10" s="115"/>
      <c r="BC10" s="115"/>
      <c r="BD10" s="115"/>
      <c r="BE10" s="115"/>
      <c r="BF10" s="115"/>
      <c r="BG10" s="115"/>
      <c r="BH10" s="115"/>
      <c r="BI10" s="115"/>
      <c r="BJ10" s="115"/>
      <c r="BK10" s="115"/>
      <c r="BL10" s="115"/>
      <c r="BM10" s="111"/>
    </row>
    <row r="11" spans="1:135" ht="18.75" customHeight="1" x14ac:dyDescent="0.25">
      <c r="A11" s="32">
        <v>8</v>
      </c>
      <c r="B11" s="37" t="s">
        <v>17</v>
      </c>
      <c r="C11" s="32" t="s">
        <v>12</v>
      </c>
      <c r="D11" s="32"/>
      <c r="E11" s="32"/>
      <c r="F11" s="32"/>
      <c r="G11" s="32"/>
      <c r="H11" s="33"/>
      <c r="I11" s="34"/>
      <c r="J11" s="33"/>
      <c r="K11" s="34"/>
      <c r="L11" s="33"/>
      <c r="M11" s="34"/>
      <c r="N11" s="33"/>
      <c r="O11" s="34"/>
      <c r="P11" s="33"/>
      <c r="Q11" s="34"/>
      <c r="R11" s="33"/>
      <c r="S11" s="34"/>
      <c r="T11" s="33"/>
      <c r="U11" s="34"/>
      <c r="V11" s="33"/>
      <c r="W11" s="34"/>
      <c r="X11" s="33"/>
      <c r="Y11" s="34"/>
      <c r="Z11" s="33"/>
      <c r="AA11" s="34"/>
      <c r="AB11" s="33"/>
      <c r="AC11" s="34"/>
      <c r="AD11" s="33"/>
      <c r="AE11" s="34"/>
      <c r="AF11" s="33"/>
      <c r="AG11" s="34"/>
      <c r="AH11" s="33"/>
      <c r="AI11" s="34"/>
      <c r="AJ11" s="33"/>
      <c r="AK11" s="34"/>
      <c r="AL11" s="33"/>
      <c r="AM11" s="34"/>
      <c r="AN11" s="33"/>
      <c r="AO11" s="34"/>
      <c r="AP11" s="33"/>
      <c r="AQ11" s="34"/>
      <c r="AR11" s="33"/>
      <c r="AS11" s="34"/>
      <c r="AT11" s="33"/>
      <c r="AU11" s="34"/>
      <c r="AV11" s="33"/>
      <c r="AW11" s="34"/>
      <c r="AX11" s="33"/>
      <c r="AY11" s="115"/>
      <c r="AZ11" s="115"/>
      <c r="BA11" s="115"/>
      <c r="BB11" s="115"/>
      <c r="BC11" s="115"/>
      <c r="BD11" s="115"/>
      <c r="BE11" s="115"/>
      <c r="BF11" s="115"/>
      <c r="BG11" s="115"/>
      <c r="BH11" s="115"/>
      <c r="BI11" s="115"/>
      <c r="BJ11" s="115"/>
      <c r="BK11" s="115"/>
      <c r="BL11" s="115"/>
      <c r="BM11" s="111"/>
    </row>
    <row r="12" spans="1:135" s="71" customFormat="1" ht="15" customHeight="1" x14ac:dyDescent="0.25">
      <c r="A12" s="39">
        <v>9</v>
      </c>
      <c r="B12" s="70" t="s">
        <v>18</v>
      </c>
      <c r="C12" s="39" t="s">
        <v>12</v>
      </c>
      <c r="D12" s="39"/>
      <c r="E12" s="39"/>
      <c r="F12" s="39"/>
      <c r="G12" s="39"/>
      <c r="H12" s="41"/>
      <c r="I12" s="42"/>
      <c r="J12" s="41"/>
      <c r="K12" s="42"/>
      <c r="L12" s="41"/>
      <c r="M12" s="42"/>
      <c r="N12" s="41"/>
      <c r="O12" s="42"/>
      <c r="P12" s="41"/>
      <c r="Q12" s="42"/>
      <c r="R12" s="41"/>
      <c r="S12" s="42"/>
      <c r="T12" s="41"/>
      <c r="U12" s="42"/>
      <c r="V12" s="41"/>
      <c r="W12" s="42"/>
      <c r="X12" s="41"/>
      <c r="Y12" s="42"/>
      <c r="Z12" s="41"/>
      <c r="AA12" s="42"/>
      <c r="AB12" s="41"/>
      <c r="AC12" s="42"/>
      <c r="AD12" s="41"/>
      <c r="AE12" s="42"/>
      <c r="AF12" s="41"/>
      <c r="AG12" s="42"/>
      <c r="AH12" s="41"/>
      <c r="AI12" s="42"/>
      <c r="AJ12" s="41"/>
      <c r="AK12" s="42"/>
      <c r="AL12" s="41"/>
      <c r="AM12" s="42"/>
      <c r="AN12" s="41"/>
      <c r="AO12" s="42"/>
      <c r="AP12" s="41"/>
      <c r="AQ12" s="42"/>
      <c r="AR12" s="41"/>
      <c r="AS12" s="42"/>
      <c r="AT12" s="41"/>
      <c r="AU12" s="42"/>
      <c r="AV12" s="41"/>
      <c r="AW12" s="42"/>
      <c r="AX12" s="41"/>
      <c r="AY12" s="117"/>
      <c r="AZ12" s="117"/>
      <c r="BA12" s="117"/>
      <c r="BB12" s="117"/>
      <c r="BC12" s="117"/>
      <c r="BD12" s="117"/>
      <c r="BE12" s="117"/>
      <c r="BF12" s="117"/>
      <c r="BG12" s="117"/>
      <c r="BH12" s="117"/>
      <c r="BI12" s="117"/>
      <c r="BJ12" s="117"/>
      <c r="BK12" s="117"/>
      <c r="BL12" s="117"/>
      <c r="BM12" s="113"/>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row>
    <row r="13" spans="1:135" ht="16.5" customHeight="1" x14ac:dyDescent="0.25">
      <c r="A13" s="43"/>
      <c r="B13" s="14"/>
      <c r="C13" s="44"/>
      <c r="D13" s="44"/>
      <c r="E13" s="44"/>
      <c r="F13" s="44"/>
      <c r="G13" s="44"/>
      <c r="H13" s="14"/>
      <c r="I13" s="14"/>
      <c r="J13" s="14"/>
      <c r="K13" s="12"/>
      <c r="L13" s="13"/>
      <c r="M13" s="12"/>
      <c r="N13" s="13"/>
      <c r="O13" s="12"/>
      <c r="P13" s="13"/>
      <c r="Q13" s="12"/>
      <c r="R13" s="13"/>
      <c r="S13" s="12"/>
      <c r="T13" s="13"/>
      <c r="U13" s="12"/>
      <c r="V13" s="13"/>
      <c r="W13" s="12"/>
      <c r="X13" s="13"/>
      <c r="Y13" s="12"/>
      <c r="Z13" s="14"/>
      <c r="AA13" s="12"/>
      <c r="AB13" s="14"/>
      <c r="AC13" s="12"/>
      <c r="AD13" s="14"/>
      <c r="AE13" s="12"/>
      <c r="AF13" s="14"/>
      <c r="AG13" s="12"/>
      <c r="AH13" s="14"/>
      <c r="AI13" s="12"/>
      <c r="AJ13" s="14"/>
      <c r="AK13" s="12"/>
      <c r="AL13" s="13"/>
      <c r="AM13" s="12"/>
      <c r="AN13" s="14"/>
      <c r="AO13" s="12"/>
      <c r="AP13" s="14"/>
      <c r="AQ13" s="12"/>
      <c r="AR13" s="12"/>
      <c r="AS13" s="12"/>
      <c r="AT13" s="12"/>
      <c r="AU13" s="12"/>
      <c r="AV13" s="14"/>
      <c r="AW13" s="12"/>
      <c r="AX13" s="12"/>
      <c r="AY13" s="12"/>
      <c r="AZ13" s="12"/>
      <c r="BA13" s="12"/>
      <c r="BB13" s="12"/>
      <c r="BC13" s="12"/>
      <c r="BD13" s="12"/>
      <c r="BE13" s="12"/>
      <c r="BF13" s="12"/>
      <c r="BG13" s="12"/>
      <c r="BH13" s="12"/>
      <c r="BI13" s="12"/>
      <c r="BJ13" s="12"/>
      <c r="BK13" s="12"/>
      <c r="BL13" s="12"/>
      <c r="BM13" s="12"/>
    </row>
    <row r="14" spans="1:135" ht="16.5" customHeight="1" x14ac:dyDescent="0.3">
      <c r="A14" s="183" t="s">
        <v>26</v>
      </c>
      <c r="B14" s="183"/>
      <c r="C14" s="45"/>
      <c r="D14" s="45"/>
      <c r="E14" s="45"/>
      <c r="F14" s="45"/>
      <c r="G14" s="45"/>
      <c r="H14" s="20"/>
      <c r="I14" s="183"/>
      <c r="J14" s="183"/>
      <c r="K14" s="12"/>
      <c r="L14" s="13"/>
      <c r="M14" s="12"/>
      <c r="N14" s="13"/>
      <c r="O14" s="12"/>
      <c r="P14" s="13"/>
      <c r="Q14" s="12"/>
      <c r="R14" s="13"/>
      <c r="S14" s="12"/>
      <c r="T14" s="13"/>
      <c r="U14" s="12"/>
      <c r="V14" s="13"/>
      <c r="W14" s="12"/>
      <c r="X14" s="13"/>
      <c r="Y14" s="12"/>
      <c r="Z14" s="14"/>
      <c r="AA14" s="12"/>
      <c r="AB14" s="14"/>
      <c r="AC14" s="12"/>
      <c r="AD14" s="14"/>
      <c r="AE14" s="12"/>
      <c r="AF14" s="14"/>
      <c r="AG14" s="12"/>
      <c r="AH14" s="14"/>
      <c r="AI14" s="12"/>
      <c r="AJ14" s="14"/>
      <c r="AK14" s="12"/>
      <c r="AL14" s="13"/>
      <c r="AM14" s="12"/>
      <c r="AN14" s="14"/>
      <c r="AO14" s="12"/>
      <c r="AP14" s="14"/>
      <c r="AQ14" s="12"/>
      <c r="AR14" s="12"/>
      <c r="AS14" s="12"/>
      <c r="AT14" s="12"/>
      <c r="AU14" s="12"/>
      <c r="AV14" s="14"/>
      <c r="AW14" s="12"/>
      <c r="AX14" s="12"/>
      <c r="AY14" s="12"/>
      <c r="AZ14" s="12"/>
      <c r="BA14" s="12"/>
      <c r="BB14" s="12"/>
      <c r="BC14" s="12"/>
      <c r="BD14" s="12"/>
      <c r="BE14" s="12"/>
      <c r="BF14" s="12"/>
      <c r="BG14" s="12"/>
      <c r="BH14" s="12"/>
      <c r="BI14" s="12"/>
      <c r="BJ14" s="12"/>
      <c r="BK14" s="12"/>
      <c r="BL14" s="12"/>
      <c r="BM14" s="12"/>
    </row>
    <row r="15" spans="1:135" ht="16.5" customHeight="1" x14ac:dyDescent="0.25">
      <c r="A15" s="46" t="s">
        <v>4</v>
      </c>
      <c r="B15" s="181" t="s">
        <v>5</v>
      </c>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row>
    <row r="16" spans="1:135" ht="16.5" customHeight="1" x14ac:dyDescent="0.25">
      <c r="A16" s="46" t="s">
        <v>4</v>
      </c>
      <c r="B16" s="182" t="s">
        <v>28</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row>
    <row r="17" spans="1:65" ht="15.5" x14ac:dyDescent="0.35">
      <c r="A17" s="179" t="s">
        <v>6</v>
      </c>
      <c r="B17" s="179"/>
      <c r="C17" s="21"/>
      <c r="D17" s="21"/>
      <c r="E17" s="21"/>
      <c r="F17" s="21"/>
      <c r="G17" s="21"/>
      <c r="H17" s="47"/>
      <c r="I17" s="180"/>
      <c r="J17" s="180"/>
      <c r="K17" s="22"/>
      <c r="L17" s="48"/>
      <c r="M17" s="22"/>
      <c r="N17" s="48"/>
      <c r="O17" s="22"/>
      <c r="P17" s="48"/>
      <c r="Q17" s="22"/>
      <c r="R17" s="48"/>
      <c r="S17" s="22"/>
      <c r="T17" s="48"/>
      <c r="U17" s="22"/>
      <c r="V17" s="48"/>
      <c r="W17" s="22"/>
      <c r="X17" s="48"/>
      <c r="Y17" s="22"/>
      <c r="Z17" s="23"/>
      <c r="AA17" s="22"/>
      <c r="AB17" s="23"/>
      <c r="AC17" s="22"/>
      <c r="AD17" s="23"/>
      <c r="AE17" s="22"/>
      <c r="AF17" s="23"/>
      <c r="AG17" s="22"/>
      <c r="AH17" s="23"/>
      <c r="AI17" s="49"/>
      <c r="AJ17" s="23"/>
      <c r="AK17" s="22"/>
      <c r="AL17" s="48"/>
      <c r="AM17" s="22"/>
      <c r="AN17" s="23"/>
      <c r="AO17" s="22"/>
      <c r="AP17" s="23"/>
      <c r="AQ17" s="22"/>
      <c r="AR17" s="22"/>
      <c r="AS17" s="22"/>
      <c r="AT17" s="22"/>
      <c r="AU17" s="22"/>
      <c r="AV17" s="23"/>
      <c r="AW17" s="22"/>
      <c r="AX17" s="22"/>
      <c r="AY17" s="22"/>
      <c r="AZ17" s="22"/>
      <c r="BA17" s="22"/>
      <c r="BB17" s="22"/>
      <c r="BC17" s="22"/>
      <c r="BD17" s="22"/>
      <c r="BE17" s="22"/>
      <c r="BF17" s="22"/>
      <c r="BG17" s="22"/>
      <c r="BH17" s="22"/>
      <c r="BI17" s="22"/>
      <c r="BJ17" s="22"/>
      <c r="BK17" s="22"/>
      <c r="BL17" s="22"/>
      <c r="BM17" s="22"/>
    </row>
    <row r="18" spans="1:65" ht="15.5" x14ac:dyDescent="0.35">
      <c r="A18" s="177"/>
      <c r="B18" s="177"/>
      <c r="C18" s="51"/>
      <c r="D18" s="51"/>
      <c r="E18" s="51"/>
      <c r="F18" s="51"/>
      <c r="G18" s="51"/>
      <c r="H18" s="19"/>
      <c r="I18" s="178"/>
      <c r="J18" s="178"/>
      <c r="K18" s="16"/>
      <c r="L18" s="17"/>
      <c r="M18" s="16"/>
      <c r="N18" s="17"/>
      <c r="O18" s="16"/>
      <c r="P18" s="17"/>
      <c r="Q18" s="16"/>
      <c r="R18" s="17"/>
      <c r="S18" s="16"/>
      <c r="T18" s="17"/>
      <c r="U18" s="16"/>
      <c r="V18" s="17"/>
      <c r="W18" s="16"/>
      <c r="X18" s="17"/>
      <c r="Y18" s="16"/>
      <c r="Z18" s="15"/>
      <c r="AA18" s="16"/>
      <c r="AB18" s="15"/>
      <c r="AC18" s="16"/>
      <c r="AD18" s="15"/>
      <c r="AE18" s="16"/>
      <c r="AF18" s="15"/>
      <c r="AG18" s="16"/>
      <c r="AH18" s="15"/>
      <c r="AI18" s="52"/>
      <c r="AJ18" s="15"/>
      <c r="AK18" s="16"/>
      <c r="AL18" s="17"/>
      <c r="AM18" s="16"/>
      <c r="AN18" s="15"/>
      <c r="AO18" s="12"/>
      <c r="AP18" s="14"/>
      <c r="AQ18" s="12"/>
      <c r="AR18" s="12"/>
      <c r="AS18" s="12"/>
      <c r="AT18" s="12"/>
      <c r="AU18" s="12"/>
      <c r="AV18" s="14"/>
      <c r="AW18" s="12"/>
      <c r="AX18" s="12"/>
      <c r="AY18" s="12"/>
      <c r="AZ18" s="12"/>
      <c r="BA18" s="12"/>
      <c r="BB18" s="12"/>
      <c r="BC18" s="12"/>
      <c r="BD18" s="12"/>
      <c r="BE18" s="12"/>
      <c r="BF18" s="12"/>
      <c r="BG18" s="12"/>
      <c r="BH18" s="12"/>
      <c r="BI18" s="12"/>
      <c r="BJ18" s="12"/>
      <c r="BK18" s="12"/>
      <c r="BL18" s="12"/>
      <c r="BM18" s="12"/>
    </row>
    <row r="19" spans="1:65" ht="13" x14ac:dyDescent="0.3">
      <c r="A19" s="53" t="s">
        <v>7</v>
      </c>
      <c r="B19" s="54" t="s">
        <v>8</v>
      </c>
      <c r="C19" s="54"/>
      <c r="D19" s="54"/>
      <c r="E19" s="54"/>
      <c r="F19" s="54"/>
      <c r="G19" s="54"/>
      <c r="H19" s="55"/>
      <c r="I19" s="176"/>
      <c r="J19" s="176"/>
      <c r="K19" s="56"/>
      <c r="L19" s="57"/>
      <c r="M19" s="56"/>
      <c r="N19" s="57"/>
      <c r="O19" s="56"/>
      <c r="P19" s="57"/>
      <c r="Q19" s="56"/>
      <c r="R19" s="57"/>
      <c r="S19" s="56"/>
      <c r="T19" s="57"/>
      <c r="U19" s="56"/>
      <c r="V19" s="57"/>
      <c r="W19" s="56"/>
      <c r="X19" s="57"/>
      <c r="Y19" s="56"/>
      <c r="Z19" s="58"/>
      <c r="AA19" s="56"/>
      <c r="AB19" s="58"/>
      <c r="AC19" s="56"/>
      <c r="AD19" s="58"/>
      <c r="AE19" s="56"/>
      <c r="AF19" s="58"/>
      <c r="AG19" s="56"/>
      <c r="AH19" s="58"/>
      <c r="AI19" s="59"/>
      <c r="AJ19" s="58"/>
      <c r="AK19" s="56"/>
      <c r="AL19" s="57"/>
      <c r="AM19" s="56"/>
      <c r="AN19" s="58"/>
      <c r="AO19" s="56"/>
      <c r="AP19" s="58"/>
      <c r="AQ19" s="56"/>
      <c r="AR19" s="56"/>
      <c r="AS19" s="56"/>
      <c r="AT19" s="56"/>
      <c r="AU19" s="56"/>
      <c r="AV19" s="58"/>
      <c r="AW19" s="56"/>
      <c r="AX19" s="56"/>
      <c r="AY19" s="56"/>
      <c r="AZ19" s="56"/>
      <c r="BA19" s="56"/>
      <c r="BB19" s="56"/>
      <c r="BC19" s="56"/>
      <c r="BD19" s="56"/>
      <c r="BE19" s="56"/>
      <c r="BF19" s="56"/>
      <c r="BG19" s="56"/>
      <c r="BH19" s="56"/>
      <c r="BI19" s="56"/>
      <c r="BJ19" s="56"/>
      <c r="BK19" s="56"/>
      <c r="BL19" s="56"/>
      <c r="BM19" s="56"/>
    </row>
    <row r="20" spans="1:65" ht="12.5" x14ac:dyDescent="0.25">
      <c r="A20" s="60"/>
      <c r="B20" s="172"/>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row>
    <row r="21" spans="1:65" ht="12.5" x14ac:dyDescent="0.25">
      <c r="A21" s="60"/>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C21" s="171"/>
      <c r="BD21" s="171"/>
      <c r="BE21" s="171"/>
      <c r="BF21" s="171"/>
      <c r="BG21" s="171"/>
      <c r="BH21" s="171"/>
      <c r="BI21" s="171"/>
      <c r="BJ21" s="171"/>
      <c r="BK21" s="171"/>
      <c r="BL21" s="171"/>
      <c r="BM21" s="171"/>
    </row>
    <row r="22" spans="1:65" ht="12.5" x14ac:dyDescent="0.25">
      <c r="A22" s="60"/>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row>
    <row r="23" spans="1:65" ht="12.5" x14ac:dyDescent="0.25">
      <c r="A23" s="60"/>
      <c r="B23" s="170"/>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c r="BM23" s="171"/>
    </row>
    <row r="24" spans="1:65" ht="12.5" x14ac:dyDescent="0.25">
      <c r="A24" s="60"/>
      <c r="B24" s="170"/>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71"/>
      <c r="AQ24" s="171"/>
      <c r="AR24" s="171"/>
      <c r="AS24" s="171"/>
      <c r="AT24" s="171"/>
      <c r="AU24" s="171"/>
      <c r="AV24" s="171"/>
      <c r="AW24" s="171"/>
      <c r="AX24" s="171"/>
      <c r="AY24" s="171"/>
      <c r="AZ24" s="171"/>
      <c r="BA24" s="171"/>
      <c r="BB24" s="171"/>
      <c r="BC24" s="171"/>
      <c r="BD24" s="171"/>
      <c r="BE24" s="171"/>
      <c r="BF24" s="171"/>
      <c r="BG24" s="171"/>
      <c r="BH24" s="171"/>
      <c r="BI24" s="171"/>
      <c r="BJ24" s="171"/>
      <c r="BK24" s="171"/>
      <c r="BL24" s="171"/>
      <c r="BM24" s="171"/>
    </row>
    <row r="25" spans="1:65" ht="12.5" x14ac:dyDescent="0.25">
      <c r="A25" s="60"/>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row>
    <row r="26" spans="1:65" ht="12.5" x14ac:dyDescent="0.25">
      <c r="A26" s="60"/>
      <c r="B26" s="170"/>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c r="BG26" s="171"/>
      <c r="BH26" s="171"/>
      <c r="BI26" s="171"/>
      <c r="BJ26" s="171"/>
      <c r="BK26" s="171"/>
      <c r="BL26" s="171"/>
      <c r="BM26" s="171"/>
    </row>
    <row r="27" spans="1:65" ht="12.5" x14ac:dyDescent="0.25">
      <c r="A27" s="60"/>
      <c r="B27" s="174"/>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row>
    <row r="28" spans="1:65" ht="12.5" x14ac:dyDescent="0.25">
      <c r="A28" s="60"/>
      <c r="B28" s="172"/>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row>
    <row r="29" spans="1:65" ht="12.5" x14ac:dyDescent="0.25">
      <c r="A29" s="60"/>
      <c r="B29" s="170"/>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row>
    <row r="30" spans="1:65" ht="12.5" x14ac:dyDescent="0.25">
      <c r="A30" s="60"/>
      <c r="B30" s="170"/>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row>
    <row r="31" spans="1:65" ht="12.5" x14ac:dyDescent="0.25">
      <c r="A31" s="60"/>
      <c r="B31" s="170"/>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c r="AW31" s="171"/>
      <c r="AX31" s="171"/>
      <c r="AY31" s="171"/>
      <c r="AZ31" s="171"/>
      <c r="BA31" s="171"/>
      <c r="BB31" s="171"/>
      <c r="BC31" s="171"/>
      <c r="BD31" s="171"/>
      <c r="BE31" s="171"/>
      <c r="BF31" s="171"/>
      <c r="BG31" s="171"/>
      <c r="BH31" s="171"/>
      <c r="BI31" s="171"/>
      <c r="BJ31" s="171"/>
      <c r="BK31" s="171"/>
      <c r="BL31" s="171"/>
      <c r="BM31" s="171"/>
    </row>
    <row r="32" spans="1:65" ht="12.5" x14ac:dyDescent="0.25">
      <c r="A32" s="60"/>
      <c r="B32" s="170"/>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row>
    <row r="33" spans="1:65" ht="12.5" x14ac:dyDescent="0.25">
      <c r="A33" s="60"/>
      <c r="B33" s="170"/>
      <c r="C33" s="171"/>
      <c r="D33" s="171"/>
      <c r="E33" s="171"/>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row>
    <row r="34" spans="1:65" ht="12.5" x14ac:dyDescent="0.25">
      <c r="A34" s="60"/>
      <c r="B34" s="170"/>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1"/>
      <c r="BJ34" s="171"/>
      <c r="BK34" s="171"/>
      <c r="BL34" s="171"/>
      <c r="BM34" s="171"/>
    </row>
    <row r="35" spans="1:65" ht="12.5" x14ac:dyDescent="0.25">
      <c r="A35" s="60"/>
      <c r="B35" s="174"/>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row>
    <row r="36" spans="1:65" ht="12.5" x14ac:dyDescent="0.25">
      <c r="A36" s="60"/>
      <c r="B36" s="172"/>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173"/>
      <c r="AN36" s="173"/>
      <c r="AO36" s="173"/>
      <c r="AP36" s="173"/>
      <c r="AQ36" s="173"/>
      <c r="AR36" s="173"/>
      <c r="AS36" s="173"/>
      <c r="AT36" s="173"/>
      <c r="AU36" s="173"/>
      <c r="AV36" s="173"/>
      <c r="AW36" s="173"/>
      <c r="AX36" s="173"/>
      <c r="AY36" s="173"/>
      <c r="AZ36" s="173"/>
      <c r="BA36" s="173"/>
      <c r="BB36" s="173"/>
      <c r="BC36" s="173"/>
      <c r="BD36" s="173"/>
      <c r="BE36" s="173"/>
      <c r="BF36" s="173"/>
      <c r="BG36" s="173"/>
      <c r="BH36" s="173"/>
      <c r="BI36" s="173"/>
      <c r="BJ36" s="173"/>
      <c r="BK36" s="173"/>
      <c r="BL36" s="173"/>
      <c r="BM36" s="173"/>
    </row>
    <row r="37" spans="1:65" ht="12.5" x14ac:dyDescent="0.25">
      <c r="A37" s="60"/>
      <c r="B37" s="170"/>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row>
    <row r="38" spans="1:65" ht="12.5" x14ac:dyDescent="0.25">
      <c r="A38" s="60"/>
      <c r="B38" s="170"/>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c r="AW38" s="171"/>
      <c r="AX38" s="171"/>
      <c r="AY38" s="171"/>
      <c r="AZ38" s="171"/>
      <c r="BA38" s="171"/>
      <c r="BB38" s="171"/>
      <c r="BC38" s="171"/>
      <c r="BD38" s="171"/>
      <c r="BE38" s="171"/>
      <c r="BF38" s="171"/>
      <c r="BG38" s="171"/>
      <c r="BH38" s="171"/>
      <c r="BI38" s="171"/>
      <c r="BJ38" s="171"/>
      <c r="BK38" s="171"/>
      <c r="BL38" s="171"/>
      <c r="BM38" s="171"/>
    </row>
    <row r="39" spans="1:65" ht="12.5" x14ac:dyDescent="0.25">
      <c r="A39" s="60"/>
      <c r="B39" s="170"/>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c r="AU39" s="171"/>
      <c r="AV39" s="171"/>
      <c r="AW39" s="171"/>
      <c r="AX39" s="171"/>
      <c r="AY39" s="171"/>
      <c r="AZ39" s="171"/>
      <c r="BA39" s="171"/>
      <c r="BB39" s="171"/>
      <c r="BC39" s="171"/>
      <c r="BD39" s="171"/>
      <c r="BE39" s="171"/>
      <c r="BF39" s="171"/>
      <c r="BG39" s="171"/>
      <c r="BH39" s="171"/>
      <c r="BI39" s="171"/>
      <c r="BJ39" s="171"/>
      <c r="BK39" s="171"/>
      <c r="BL39" s="171"/>
      <c r="BM39" s="171"/>
    </row>
    <row r="40" spans="1:65" ht="12.5" x14ac:dyDescent="0.25">
      <c r="A40" s="60"/>
      <c r="B40" s="170"/>
      <c r="C40" s="171"/>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c r="AV40" s="171"/>
      <c r="AW40" s="171"/>
      <c r="AX40" s="171"/>
      <c r="AY40" s="171"/>
      <c r="AZ40" s="171"/>
      <c r="BA40" s="171"/>
      <c r="BB40" s="171"/>
      <c r="BC40" s="171"/>
      <c r="BD40" s="171"/>
      <c r="BE40" s="171"/>
      <c r="BF40" s="171"/>
      <c r="BG40" s="171"/>
      <c r="BH40" s="171"/>
      <c r="BI40" s="171"/>
      <c r="BJ40" s="171"/>
      <c r="BK40" s="171"/>
      <c r="BL40" s="171"/>
      <c r="BM40" s="171"/>
    </row>
    <row r="41" spans="1:65" ht="12.5" x14ac:dyDescent="0.25">
      <c r="A41" s="60"/>
      <c r="B41" s="170"/>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row>
    <row r="42" spans="1:65" ht="12.5" x14ac:dyDescent="0.25">
      <c r="A42" s="62"/>
      <c r="B42" s="63"/>
      <c r="C42" s="63"/>
      <c r="D42" s="63"/>
      <c r="E42" s="63"/>
      <c r="F42" s="63"/>
      <c r="G42" s="63"/>
      <c r="H42" s="63"/>
      <c r="I42" s="169"/>
      <c r="J42" s="169"/>
      <c r="K42" s="61"/>
      <c r="L42" s="61"/>
      <c r="M42" s="61"/>
      <c r="N42" s="61"/>
      <c r="O42" s="61"/>
      <c r="P42" s="61"/>
      <c r="Q42" s="61"/>
      <c r="R42" s="61"/>
      <c r="S42" s="61"/>
      <c r="T42" s="61"/>
      <c r="U42" s="61"/>
      <c r="V42" s="61"/>
      <c r="W42" s="61"/>
      <c r="X42" s="61"/>
      <c r="Y42" s="61"/>
      <c r="Z42" s="169"/>
      <c r="AA42" s="169"/>
      <c r="AB42" s="169"/>
      <c r="AC42" s="169"/>
      <c r="AD42" s="169"/>
      <c r="AE42" s="169"/>
      <c r="AF42" s="169"/>
      <c r="AG42" s="169"/>
      <c r="AH42" s="169"/>
      <c r="AI42" s="169"/>
      <c r="AJ42" s="169"/>
      <c r="AK42" s="169"/>
      <c r="AL42" s="61"/>
      <c r="AM42" s="61"/>
      <c r="AN42" s="169"/>
      <c r="AO42" s="169"/>
      <c r="AP42" s="169"/>
      <c r="AQ42" s="169"/>
      <c r="AR42" s="61"/>
      <c r="AS42" s="61"/>
      <c r="AT42" s="61"/>
      <c r="AU42" s="61"/>
      <c r="AV42" s="169"/>
      <c r="AW42" s="169"/>
      <c r="AX42" s="61"/>
      <c r="AY42" s="61"/>
      <c r="AZ42" s="61"/>
      <c r="BA42" s="61"/>
      <c r="BB42" s="61"/>
      <c r="BC42" s="61"/>
      <c r="BD42" s="61"/>
      <c r="BE42" s="61"/>
      <c r="BF42" s="61"/>
      <c r="BG42" s="61"/>
      <c r="BH42" s="61"/>
      <c r="BI42" s="61"/>
      <c r="BJ42" s="61"/>
      <c r="BK42" s="61"/>
      <c r="BL42" s="61"/>
      <c r="BM42" s="61"/>
    </row>
    <row r="43" spans="1:65" ht="13" x14ac:dyDescent="0.3">
      <c r="A43" s="168"/>
      <c r="B43" s="168"/>
      <c r="C43" s="11"/>
      <c r="D43" s="11"/>
      <c r="E43" s="11"/>
      <c r="F43" s="11"/>
      <c r="G43" s="11"/>
      <c r="H43" s="11"/>
      <c r="I43" s="168"/>
      <c r="J43" s="168"/>
      <c r="K43" s="12"/>
      <c r="L43" s="13"/>
      <c r="M43" s="12"/>
      <c r="N43" s="13"/>
      <c r="O43" s="12"/>
      <c r="P43" s="13"/>
      <c r="Q43" s="12"/>
      <c r="R43" s="13"/>
      <c r="S43" s="12"/>
      <c r="T43" s="13"/>
      <c r="U43" s="12"/>
      <c r="V43" s="13"/>
      <c r="W43" s="12"/>
      <c r="X43" s="13"/>
      <c r="Y43" s="12"/>
      <c r="Z43" s="14"/>
      <c r="AA43" s="12"/>
      <c r="AB43" s="14"/>
      <c r="AC43" s="12"/>
      <c r="AD43" s="14"/>
      <c r="AE43" s="12"/>
      <c r="AF43" s="14"/>
      <c r="AG43" s="12"/>
      <c r="AH43" s="14"/>
      <c r="AI43" s="12"/>
      <c r="AJ43" s="14"/>
      <c r="AK43" s="12"/>
      <c r="AL43" s="13"/>
      <c r="AM43" s="12"/>
      <c r="AN43" s="14"/>
      <c r="AO43" s="12"/>
      <c r="AP43" s="14"/>
      <c r="AQ43" s="12"/>
      <c r="AR43" s="12"/>
      <c r="AS43" s="12"/>
      <c r="AT43" s="12"/>
      <c r="AU43" s="12"/>
      <c r="AV43" s="14"/>
      <c r="AW43" s="12"/>
      <c r="AX43" s="12"/>
      <c r="AY43" s="12"/>
      <c r="AZ43" s="12"/>
      <c r="BA43" s="12"/>
      <c r="BB43" s="12"/>
      <c r="BC43" s="12"/>
      <c r="BD43" s="12"/>
      <c r="BE43" s="12"/>
      <c r="BF43" s="12"/>
      <c r="BG43" s="12"/>
      <c r="BH43" s="12"/>
      <c r="BI43" s="12"/>
      <c r="BJ43" s="12"/>
      <c r="BK43" s="12"/>
      <c r="BL43" s="12"/>
      <c r="BM43" s="12"/>
    </row>
    <row r="44" spans="1:65" ht="13" x14ac:dyDescent="0.3">
      <c r="A44" s="168"/>
      <c r="B44" s="168"/>
      <c r="C44" s="11"/>
      <c r="D44" s="11"/>
      <c r="E44" s="11"/>
      <c r="F44" s="11"/>
      <c r="G44" s="11"/>
      <c r="H44" s="11"/>
      <c r="I44" s="168"/>
      <c r="J44" s="168"/>
      <c r="K44" s="12"/>
      <c r="L44" s="13"/>
      <c r="M44" s="12"/>
      <c r="N44" s="13"/>
      <c r="O44" s="12"/>
      <c r="P44" s="13"/>
      <c r="Q44" s="12"/>
      <c r="R44" s="13"/>
      <c r="S44" s="12"/>
      <c r="T44" s="13"/>
      <c r="U44" s="12"/>
      <c r="V44" s="13"/>
      <c r="W44" s="12"/>
      <c r="X44" s="13"/>
      <c r="Y44" s="12"/>
      <c r="Z44" s="14"/>
      <c r="AA44" s="12"/>
      <c r="AB44" s="14"/>
      <c r="AC44" s="12"/>
      <c r="AD44" s="14"/>
      <c r="AE44" s="12"/>
      <c r="AF44" s="14"/>
      <c r="AG44" s="12"/>
      <c r="AH44" s="14"/>
      <c r="AI44" s="12"/>
      <c r="AJ44" s="14"/>
      <c r="AK44" s="12"/>
      <c r="AL44" s="13"/>
      <c r="AM44" s="12"/>
      <c r="AN44" s="14"/>
      <c r="AO44" s="12"/>
      <c r="AP44" s="14"/>
      <c r="AQ44" s="12"/>
      <c r="AR44" s="12"/>
      <c r="AS44" s="12"/>
      <c r="AT44" s="12"/>
      <c r="AU44" s="12"/>
      <c r="AV44" s="14"/>
      <c r="AW44" s="12"/>
      <c r="AX44" s="12"/>
      <c r="AY44" s="12"/>
      <c r="AZ44" s="12"/>
      <c r="BA44" s="12"/>
      <c r="BB44" s="12"/>
      <c r="BC44" s="12"/>
      <c r="BD44" s="12"/>
      <c r="BE44" s="12"/>
      <c r="BF44" s="12"/>
      <c r="BG44" s="12"/>
      <c r="BH44" s="12"/>
      <c r="BI44" s="12"/>
      <c r="BJ44" s="12"/>
      <c r="BK44" s="12"/>
      <c r="BL44" s="12"/>
      <c r="BM44" s="12"/>
    </row>
    <row r="45" spans="1:65" ht="13" x14ac:dyDescent="0.3">
      <c r="A45" s="168"/>
      <c r="B45" s="168"/>
      <c r="C45" s="11"/>
      <c r="D45" s="11"/>
      <c r="E45" s="11"/>
      <c r="F45" s="11"/>
      <c r="G45" s="11"/>
      <c r="H45" s="11"/>
      <c r="I45" s="168"/>
      <c r="J45" s="168"/>
      <c r="K45" s="12"/>
      <c r="L45" s="13"/>
      <c r="M45" s="12"/>
      <c r="N45" s="13"/>
      <c r="O45" s="12"/>
      <c r="P45" s="13"/>
      <c r="Q45" s="12"/>
      <c r="R45" s="13"/>
      <c r="S45" s="12"/>
      <c r="T45" s="13"/>
      <c r="U45" s="12"/>
      <c r="V45" s="13"/>
      <c r="W45" s="12"/>
      <c r="X45" s="13"/>
      <c r="Y45" s="12"/>
      <c r="Z45" s="14"/>
      <c r="AA45" s="12"/>
      <c r="AB45" s="14"/>
      <c r="AC45" s="12"/>
      <c r="AD45" s="14"/>
      <c r="AE45" s="12"/>
      <c r="AF45" s="14"/>
      <c r="AG45" s="12"/>
      <c r="AH45" s="14"/>
      <c r="AI45" s="12"/>
      <c r="AJ45" s="14"/>
      <c r="AK45" s="12"/>
      <c r="AL45" s="13"/>
      <c r="AM45" s="12"/>
      <c r="AN45" s="14"/>
      <c r="AO45" s="12"/>
      <c r="AP45" s="14"/>
      <c r="AQ45" s="12"/>
      <c r="AR45" s="12"/>
      <c r="AS45" s="12"/>
      <c r="AT45" s="12"/>
      <c r="AU45" s="12"/>
      <c r="AV45" s="14"/>
      <c r="AW45" s="12"/>
      <c r="AX45" s="12"/>
      <c r="AY45" s="12"/>
      <c r="AZ45" s="12"/>
      <c r="BA45" s="12"/>
      <c r="BB45" s="12"/>
      <c r="BC45" s="12"/>
      <c r="BD45" s="12"/>
      <c r="BE45" s="12"/>
      <c r="BF45" s="12"/>
      <c r="BG45" s="12"/>
      <c r="BH45" s="12"/>
      <c r="BI45" s="12"/>
      <c r="BJ45" s="12"/>
      <c r="BK45" s="12"/>
      <c r="BL45" s="12"/>
      <c r="BM45" s="12"/>
    </row>
    <row r="46" spans="1:65" ht="13" x14ac:dyDescent="0.3">
      <c r="A46" s="168"/>
      <c r="B46" s="168"/>
      <c r="C46" s="11"/>
      <c r="D46" s="11"/>
      <c r="E46" s="11"/>
      <c r="F46" s="11"/>
      <c r="G46" s="11"/>
      <c r="H46" s="11"/>
      <c r="I46" s="168"/>
      <c r="J46" s="168"/>
      <c r="K46" s="12"/>
      <c r="L46" s="13"/>
      <c r="M46" s="12"/>
      <c r="N46" s="13"/>
      <c r="O46" s="12"/>
      <c r="P46" s="13"/>
      <c r="Q46" s="12"/>
      <c r="R46" s="13"/>
      <c r="S46" s="12"/>
      <c r="T46" s="13"/>
      <c r="U46" s="12"/>
      <c r="V46" s="13"/>
      <c r="W46" s="12"/>
      <c r="X46" s="13"/>
      <c r="Y46" s="12"/>
      <c r="Z46" s="14"/>
      <c r="AA46" s="12"/>
      <c r="AB46" s="14"/>
      <c r="AC46" s="12"/>
      <c r="AD46" s="14"/>
      <c r="AE46" s="12"/>
      <c r="AF46" s="14"/>
      <c r="AG46" s="12"/>
      <c r="AH46" s="14"/>
      <c r="AI46" s="12"/>
      <c r="AJ46" s="14"/>
      <c r="AK46" s="12"/>
      <c r="AL46" s="13"/>
      <c r="AM46" s="12"/>
      <c r="AN46" s="14"/>
      <c r="AO46" s="12"/>
      <c r="AP46" s="14"/>
      <c r="AQ46" s="12"/>
      <c r="AR46" s="12"/>
      <c r="AS46" s="12"/>
      <c r="AT46" s="12"/>
      <c r="AU46" s="12"/>
      <c r="AV46" s="14"/>
      <c r="AW46" s="12"/>
      <c r="AX46" s="12"/>
      <c r="AY46" s="12"/>
      <c r="AZ46" s="12"/>
      <c r="BA46" s="12"/>
      <c r="BB46" s="12"/>
      <c r="BC46" s="12"/>
      <c r="BD46" s="12"/>
      <c r="BE46" s="12"/>
      <c r="BF46" s="12"/>
      <c r="BG46" s="12"/>
      <c r="BH46" s="12"/>
      <c r="BI46" s="12"/>
      <c r="BJ46" s="12"/>
      <c r="BK46" s="12"/>
      <c r="BL46" s="12"/>
      <c r="BM46" s="12"/>
    </row>
    <row r="47" spans="1:65" ht="13" x14ac:dyDescent="0.3">
      <c r="A47" s="168"/>
      <c r="B47" s="168"/>
      <c r="C47" s="11"/>
      <c r="D47" s="11"/>
      <c r="E47" s="11"/>
      <c r="F47" s="11"/>
      <c r="G47" s="11"/>
      <c r="H47" s="11"/>
      <c r="I47" s="168"/>
      <c r="J47" s="168"/>
      <c r="K47" s="12"/>
      <c r="L47" s="13"/>
      <c r="M47" s="12"/>
      <c r="N47" s="13"/>
      <c r="O47" s="12"/>
      <c r="P47" s="13"/>
      <c r="Q47" s="12"/>
      <c r="R47" s="13"/>
      <c r="S47" s="12"/>
      <c r="T47" s="13"/>
      <c r="U47" s="12"/>
      <c r="V47" s="13"/>
      <c r="W47" s="12"/>
      <c r="X47" s="13"/>
      <c r="Y47" s="12"/>
      <c r="Z47" s="14"/>
      <c r="AA47" s="12"/>
      <c r="AB47" s="14"/>
      <c r="AC47" s="12"/>
      <c r="AD47" s="14"/>
      <c r="AE47" s="12"/>
      <c r="AF47" s="14"/>
      <c r="AG47" s="12"/>
      <c r="AH47" s="14"/>
      <c r="AI47" s="12"/>
      <c r="AJ47" s="14"/>
      <c r="AK47" s="12"/>
      <c r="AL47" s="13"/>
      <c r="AM47" s="12"/>
      <c r="AN47" s="14"/>
      <c r="AO47" s="12"/>
      <c r="AP47" s="14"/>
      <c r="AQ47" s="12"/>
      <c r="AR47" s="12"/>
      <c r="AS47" s="12"/>
      <c r="AT47" s="12"/>
      <c r="AU47" s="12"/>
      <c r="AV47" s="14"/>
      <c r="AW47" s="12"/>
      <c r="AX47" s="12"/>
      <c r="AY47" s="12"/>
      <c r="AZ47" s="12"/>
      <c r="BA47" s="12"/>
      <c r="BB47" s="12"/>
      <c r="BC47" s="12"/>
      <c r="BD47" s="12"/>
      <c r="BE47" s="12"/>
      <c r="BF47" s="12"/>
      <c r="BG47" s="12"/>
      <c r="BH47" s="12"/>
      <c r="BI47" s="12"/>
      <c r="BJ47" s="12"/>
      <c r="BK47" s="12"/>
      <c r="BL47" s="12"/>
      <c r="BM47" s="12"/>
    </row>
    <row r="48" spans="1:65" ht="13" x14ac:dyDescent="0.3">
      <c r="A48" s="168"/>
      <c r="B48" s="168"/>
      <c r="C48" s="11"/>
      <c r="D48" s="11"/>
      <c r="E48" s="11"/>
      <c r="F48" s="11"/>
      <c r="G48" s="11"/>
      <c r="H48" s="11"/>
      <c r="I48" s="168"/>
      <c r="J48" s="168"/>
      <c r="K48" s="12"/>
      <c r="L48" s="13"/>
      <c r="M48" s="12"/>
      <c r="N48" s="13"/>
      <c r="O48" s="12"/>
      <c r="P48" s="13"/>
      <c r="Q48" s="12"/>
      <c r="R48" s="13"/>
      <c r="S48" s="12"/>
      <c r="T48" s="13"/>
      <c r="U48" s="12"/>
      <c r="V48" s="13"/>
      <c r="W48" s="12"/>
      <c r="X48" s="13"/>
      <c r="Y48" s="12"/>
      <c r="Z48" s="14"/>
      <c r="AA48" s="12"/>
      <c r="AB48" s="14"/>
      <c r="AC48" s="12"/>
      <c r="AD48" s="14"/>
      <c r="AE48" s="12"/>
      <c r="AF48" s="14"/>
      <c r="AG48" s="12"/>
      <c r="AH48" s="14"/>
      <c r="AI48" s="12"/>
      <c r="AJ48" s="14"/>
      <c r="AK48" s="12"/>
      <c r="AL48" s="13"/>
      <c r="AM48" s="12"/>
      <c r="AN48" s="14"/>
      <c r="AO48" s="12"/>
      <c r="AP48" s="14"/>
      <c r="AQ48" s="12"/>
      <c r="AR48" s="12"/>
      <c r="AS48" s="12"/>
      <c r="AT48" s="12"/>
      <c r="AU48" s="12"/>
      <c r="AV48" s="14"/>
      <c r="AW48" s="12"/>
      <c r="AX48" s="12"/>
      <c r="AY48" s="12"/>
      <c r="AZ48" s="12"/>
      <c r="BA48" s="12"/>
      <c r="BB48" s="12"/>
      <c r="BC48" s="12"/>
      <c r="BD48" s="12"/>
      <c r="BE48" s="12"/>
      <c r="BF48" s="12"/>
      <c r="BG48" s="12"/>
      <c r="BH48" s="12"/>
      <c r="BI48" s="12"/>
      <c r="BJ48" s="12"/>
      <c r="BK48" s="12"/>
      <c r="BL48" s="12"/>
      <c r="BM48" s="12"/>
    </row>
    <row r="49" spans="1:65" ht="13" x14ac:dyDescent="0.3">
      <c r="A49" s="168"/>
      <c r="B49" s="168"/>
      <c r="C49" s="11"/>
      <c r="D49" s="11"/>
      <c r="E49" s="11"/>
      <c r="F49" s="11"/>
      <c r="G49" s="11"/>
      <c r="H49" s="11"/>
      <c r="I49" s="168"/>
      <c r="J49" s="168"/>
      <c r="K49" s="12"/>
      <c r="L49" s="13"/>
      <c r="M49" s="12"/>
      <c r="N49" s="13"/>
      <c r="O49" s="12"/>
      <c r="P49" s="13"/>
      <c r="Q49" s="12"/>
      <c r="R49" s="13"/>
      <c r="S49" s="12"/>
      <c r="T49" s="13"/>
      <c r="U49" s="12"/>
      <c r="V49" s="13"/>
      <c r="W49" s="12"/>
      <c r="X49" s="13"/>
      <c r="Y49" s="12"/>
      <c r="Z49" s="14"/>
      <c r="AA49" s="12"/>
      <c r="AB49" s="14"/>
      <c r="AC49" s="12"/>
      <c r="AD49" s="14"/>
      <c r="AE49" s="12"/>
      <c r="AF49" s="14"/>
      <c r="AG49" s="12"/>
      <c r="AH49" s="14"/>
      <c r="AI49" s="12"/>
      <c r="AJ49" s="14"/>
      <c r="AK49" s="12"/>
      <c r="AL49" s="13"/>
      <c r="AM49" s="12"/>
      <c r="AN49" s="14"/>
      <c r="AO49" s="12"/>
      <c r="AP49" s="14"/>
      <c r="AQ49" s="12"/>
      <c r="AR49" s="12"/>
      <c r="AS49" s="12"/>
      <c r="AT49" s="12"/>
      <c r="AU49" s="12"/>
      <c r="AV49" s="14"/>
      <c r="AW49" s="12"/>
      <c r="AX49" s="12"/>
      <c r="AY49" s="12"/>
      <c r="AZ49" s="12"/>
      <c r="BA49" s="12"/>
      <c r="BB49" s="12"/>
      <c r="BC49" s="12"/>
      <c r="BD49" s="12"/>
      <c r="BE49" s="12"/>
      <c r="BF49" s="12"/>
      <c r="BG49" s="12"/>
      <c r="BH49" s="12"/>
      <c r="BI49" s="12"/>
      <c r="BJ49" s="12"/>
      <c r="BK49" s="12"/>
      <c r="BL49" s="12"/>
      <c r="BM49" s="12"/>
    </row>
    <row r="50" spans="1:65" ht="13" x14ac:dyDescent="0.3">
      <c r="A50" s="168"/>
      <c r="B50" s="168"/>
      <c r="C50" s="11"/>
      <c r="D50" s="11"/>
      <c r="E50" s="11"/>
      <c r="F50" s="11"/>
      <c r="G50" s="11"/>
      <c r="H50" s="11"/>
      <c r="I50" s="168"/>
      <c r="J50" s="168"/>
      <c r="K50" s="12"/>
      <c r="L50" s="13"/>
      <c r="M50" s="12"/>
      <c r="N50" s="13"/>
      <c r="O50" s="12"/>
      <c r="P50" s="13"/>
      <c r="Q50" s="12"/>
      <c r="R50" s="13"/>
      <c r="S50" s="12"/>
      <c r="T50" s="13"/>
      <c r="U50" s="12"/>
      <c r="V50" s="13"/>
      <c r="W50" s="12"/>
      <c r="X50" s="13"/>
      <c r="Y50" s="12"/>
      <c r="Z50" s="14"/>
      <c r="AA50" s="12"/>
      <c r="AB50" s="14"/>
      <c r="AC50" s="12"/>
      <c r="AD50" s="14"/>
      <c r="AE50" s="12"/>
      <c r="AF50" s="14"/>
      <c r="AG50" s="12"/>
      <c r="AH50" s="14"/>
      <c r="AI50" s="12"/>
      <c r="AJ50" s="14"/>
      <c r="AK50" s="12"/>
      <c r="AL50" s="13"/>
      <c r="AM50" s="12"/>
      <c r="AN50" s="14"/>
      <c r="AO50" s="12"/>
      <c r="AP50" s="14"/>
      <c r="AQ50" s="12"/>
      <c r="AR50" s="12"/>
      <c r="AS50" s="12"/>
      <c r="AT50" s="12"/>
      <c r="AU50" s="12"/>
      <c r="AV50" s="14"/>
      <c r="AW50" s="12"/>
      <c r="AX50" s="12"/>
      <c r="AY50" s="12"/>
      <c r="AZ50" s="12"/>
      <c r="BA50" s="12"/>
      <c r="BB50" s="12"/>
      <c r="BC50" s="12"/>
      <c r="BD50" s="12"/>
      <c r="BE50" s="12"/>
      <c r="BF50" s="12"/>
      <c r="BG50" s="12"/>
      <c r="BH50" s="12"/>
      <c r="BI50" s="12"/>
      <c r="BJ50" s="12"/>
      <c r="BK50" s="12"/>
      <c r="BL50" s="12"/>
      <c r="BM50" s="12"/>
    </row>
    <row r="51" spans="1:65" ht="13" x14ac:dyDescent="0.3">
      <c r="A51" s="168"/>
      <c r="B51" s="168"/>
      <c r="C51" s="11"/>
      <c r="D51" s="11"/>
      <c r="E51" s="11"/>
      <c r="F51" s="11"/>
      <c r="G51" s="11"/>
      <c r="H51" s="11"/>
      <c r="I51" s="168"/>
      <c r="J51" s="168"/>
      <c r="K51" s="12"/>
      <c r="L51" s="13"/>
      <c r="M51" s="12"/>
      <c r="N51" s="13"/>
      <c r="O51" s="12"/>
      <c r="P51" s="13"/>
      <c r="Q51" s="12"/>
      <c r="R51" s="13"/>
      <c r="S51" s="12"/>
      <c r="T51" s="13"/>
      <c r="U51" s="12"/>
      <c r="V51" s="13"/>
      <c r="W51" s="12"/>
      <c r="X51" s="13"/>
      <c r="Y51" s="12"/>
      <c r="Z51" s="14"/>
      <c r="AA51" s="12"/>
      <c r="AB51" s="14"/>
      <c r="AC51" s="12"/>
      <c r="AD51" s="14"/>
      <c r="AE51" s="12"/>
      <c r="AF51" s="14"/>
      <c r="AG51" s="12"/>
      <c r="AH51" s="14"/>
      <c r="AI51" s="12"/>
      <c r="AJ51" s="14"/>
      <c r="AK51" s="12"/>
      <c r="AL51" s="13"/>
      <c r="AM51" s="12"/>
      <c r="AN51" s="14"/>
      <c r="AO51" s="12"/>
      <c r="AP51" s="14"/>
      <c r="AQ51" s="12"/>
      <c r="AR51" s="12"/>
      <c r="AS51" s="12"/>
      <c r="AT51" s="12"/>
      <c r="AU51" s="12"/>
      <c r="AV51" s="14"/>
      <c r="AW51" s="12"/>
      <c r="AX51" s="12"/>
      <c r="AY51" s="12"/>
      <c r="AZ51" s="12"/>
      <c r="BA51" s="12"/>
      <c r="BB51" s="12"/>
      <c r="BC51" s="12"/>
      <c r="BD51" s="12"/>
      <c r="BE51" s="12"/>
      <c r="BF51" s="12"/>
      <c r="BG51" s="12"/>
      <c r="BH51" s="12"/>
      <c r="BI51" s="12"/>
      <c r="BJ51" s="12"/>
      <c r="BK51" s="12"/>
      <c r="BL51" s="12"/>
      <c r="BM51" s="12"/>
    </row>
    <row r="52" spans="1:65" ht="13" x14ac:dyDescent="0.3">
      <c r="A52" s="168"/>
      <c r="B52" s="168"/>
      <c r="C52" s="11"/>
      <c r="D52" s="11"/>
      <c r="E52" s="11"/>
      <c r="F52" s="11"/>
      <c r="G52" s="11"/>
      <c r="H52" s="11"/>
      <c r="I52" s="168"/>
      <c r="J52" s="168"/>
      <c r="K52" s="12"/>
      <c r="L52" s="13"/>
      <c r="M52" s="12"/>
      <c r="N52" s="13"/>
      <c r="O52" s="12"/>
      <c r="P52" s="13"/>
      <c r="Q52" s="12"/>
      <c r="R52" s="13"/>
      <c r="S52" s="12"/>
      <c r="T52" s="13"/>
      <c r="U52" s="12"/>
      <c r="V52" s="13"/>
      <c r="W52" s="12"/>
      <c r="X52" s="13"/>
      <c r="Y52" s="12"/>
      <c r="Z52" s="14"/>
      <c r="AA52" s="12"/>
      <c r="AB52" s="14"/>
      <c r="AC52" s="12"/>
      <c r="AD52" s="14"/>
      <c r="AE52" s="12"/>
      <c r="AF52" s="14"/>
      <c r="AG52" s="12"/>
      <c r="AH52" s="14"/>
      <c r="AI52" s="12"/>
      <c r="AJ52" s="14"/>
      <c r="AK52" s="12"/>
      <c r="AL52" s="13"/>
      <c r="AM52" s="12"/>
      <c r="AN52" s="14"/>
      <c r="AO52" s="12"/>
      <c r="AP52" s="14"/>
      <c r="AQ52" s="12"/>
      <c r="AR52" s="12"/>
      <c r="AS52" s="12"/>
      <c r="AT52" s="12"/>
      <c r="AU52" s="12"/>
      <c r="AV52" s="14"/>
      <c r="AW52" s="12"/>
      <c r="AX52" s="12"/>
      <c r="AY52" s="12"/>
      <c r="AZ52" s="12"/>
      <c r="BA52" s="12"/>
      <c r="BB52" s="12"/>
      <c r="BC52" s="12"/>
      <c r="BD52" s="12"/>
      <c r="BE52" s="12"/>
      <c r="BF52" s="12"/>
      <c r="BG52" s="12"/>
      <c r="BH52" s="12"/>
      <c r="BI52" s="12"/>
      <c r="BJ52" s="12"/>
      <c r="BK52" s="12"/>
      <c r="BL52" s="12"/>
      <c r="BM52" s="12"/>
    </row>
    <row r="53" spans="1:65" ht="13" x14ac:dyDescent="0.3">
      <c r="A53" s="168"/>
      <c r="B53" s="168"/>
      <c r="C53" s="11"/>
      <c r="D53" s="11"/>
      <c r="E53" s="11"/>
      <c r="F53" s="11"/>
      <c r="G53" s="11"/>
      <c r="H53" s="11"/>
      <c r="I53" s="168"/>
      <c r="J53" s="168"/>
      <c r="K53" s="12"/>
      <c r="L53" s="13"/>
      <c r="M53" s="12"/>
      <c r="N53" s="13"/>
      <c r="O53" s="12"/>
      <c r="P53" s="13"/>
      <c r="Q53" s="12"/>
      <c r="R53" s="13"/>
      <c r="S53" s="12"/>
      <c r="T53" s="13"/>
      <c r="U53" s="12"/>
      <c r="V53" s="13"/>
      <c r="W53" s="12"/>
      <c r="X53" s="13"/>
      <c r="Y53" s="12"/>
      <c r="Z53" s="14"/>
      <c r="AA53" s="12"/>
      <c r="AB53" s="14"/>
      <c r="AC53" s="12"/>
      <c r="AD53" s="14"/>
      <c r="AE53" s="12"/>
      <c r="AF53" s="14"/>
      <c r="AG53" s="12"/>
      <c r="AH53" s="14"/>
      <c r="AI53" s="12"/>
      <c r="AJ53" s="14"/>
      <c r="AK53" s="12"/>
      <c r="AL53" s="13"/>
      <c r="AM53" s="12"/>
      <c r="AN53" s="14"/>
      <c r="AO53" s="12"/>
      <c r="AP53" s="14"/>
      <c r="AQ53" s="12"/>
      <c r="AR53" s="12"/>
      <c r="AS53" s="12"/>
      <c r="AT53" s="12"/>
      <c r="AU53" s="12"/>
      <c r="AV53" s="14"/>
      <c r="AW53" s="12"/>
      <c r="AX53" s="12"/>
      <c r="AY53" s="12"/>
      <c r="AZ53" s="12"/>
      <c r="BA53" s="12"/>
      <c r="BB53" s="12"/>
      <c r="BC53" s="12"/>
      <c r="BD53" s="12"/>
      <c r="BE53" s="12"/>
      <c r="BF53" s="12"/>
      <c r="BG53" s="12"/>
      <c r="BH53" s="12"/>
      <c r="BI53" s="12"/>
      <c r="BJ53" s="12"/>
      <c r="BK53" s="12"/>
      <c r="BL53" s="12"/>
      <c r="BM53" s="12"/>
    </row>
    <row r="54" spans="1:65" ht="13" x14ac:dyDescent="0.3">
      <c r="A54" s="168"/>
      <c r="B54" s="168"/>
      <c r="C54" s="11"/>
      <c r="D54" s="11"/>
      <c r="E54" s="11"/>
      <c r="F54" s="11"/>
      <c r="G54" s="11"/>
      <c r="H54" s="11"/>
      <c r="I54" s="168"/>
      <c r="J54" s="168"/>
      <c r="K54" s="12"/>
      <c r="L54" s="13"/>
      <c r="M54" s="12"/>
      <c r="N54" s="13"/>
      <c r="O54" s="12"/>
      <c r="P54" s="13"/>
      <c r="Q54" s="12"/>
      <c r="R54" s="13"/>
      <c r="S54" s="12"/>
      <c r="T54" s="13"/>
      <c r="U54" s="12"/>
      <c r="V54" s="13"/>
      <c r="W54" s="12"/>
      <c r="X54" s="13"/>
      <c r="Y54" s="12"/>
      <c r="Z54" s="14"/>
      <c r="AA54" s="12"/>
      <c r="AB54" s="14"/>
      <c r="AC54" s="12"/>
      <c r="AD54" s="14"/>
      <c r="AE54" s="12"/>
      <c r="AF54" s="14"/>
      <c r="AG54" s="12"/>
      <c r="AH54" s="14"/>
      <c r="AI54" s="12"/>
      <c r="AJ54" s="14"/>
      <c r="AK54" s="12"/>
      <c r="AL54" s="13"/>
      <c r="AM54" s="12"/>
      <c r="AN54" s="14"/>
      <c r="AO54" s="12"/>
      <c r="AP54" s="14"/>
      <c r="AQ54" s="12"/>
      <c r="AR54" s="12"/>
      <c r="AS54" s="12"/>
      <c r="AT54" s="12"/>
      <c r="AU54" s="12"/>
      <c r="AV54" s="14"/>
      <c r="AW54" s="12"/>
      <c r="AX54" s="12"/>
      <c r="AY54" s="12"/>
      <c r="AZ54" s="12"/>
      <c r="BA54" s="12"/>
      <c r="BB54" s="12"/>
      <c r="BC54" s="12"/>
      <c r="BD54" s="12"/>
      <c r="BE54" s="12"/>
      <c r="BF54" s="12"/>
      <c r="BG54" s="12"/>
      <c r="BH54" s="12"/>
      <c r="BI54" s="12"/>
      <c r="BJ54" s="12"/>
      <c r="BK54" s="12"/>
      <c r="BL54" s="12"/>
      <c r="BM54" s="12"/>
    </row>
    <row r="55" spans="1:65" ht="13" x14ac:dyDescent="0.3">
      <c r="A55" s="168"/>
      <c r="B55" s="168"/>
      <c r="C55" s="11"/>
      <c r="D55" s="11"/>
      <c r="E55" s="11"/>
      <c r="F55" s="11"/>
      <c r="G55" s="11"/>
      <c r="H55" s="11"/>
      <c r="I55" s="168"/>
      <c r="J55" s="168"/>
      <c r="K55" s="12"/>
      <c r="L55" s="13"/>
      <c r="M55" s="12"/>
      <c r="N55" s="13"/>
      <c r="O55" s="12"/>
      <c r="P55" s="13"/>
      <c r="Q55" s="12"/>
      <c r="R55" s="13"/>
      <c r="S55" s="12"/>
      <c r="T55" s="13"/>
      <c r="U55" s="12"/>
      <c r="V55" s="13"/>
      <c r="W55" s="12"/>
      <c r="X55" s="13"/>
      <c r="Y55" s="12"/>
      <c r="Z55" s="14"/>
      <c r="AA55" s="12"/>
      <c r="AB55" s="14"/>
      <c r="AC55" s="12"/>
      <c r="AD55" s="14"/>
      <c r="AE55" s="12"/>
      <c r="AF55" s="14"/>
      <c r="AG55" s="12"/>
      <c r="AH55" s="14"/>
      <c r="AI55" s="12"/>
      <c r="AJ55" s="14"/>
      <c r="AK55" s="12"/>
      <c r="AL55" s="13"/>
      <c r="AM55" s="12"/>
      <c r="AN55" s="14"/>
      <c r="AO55" s="12"/>
      <c r="AP55" s="14"/>
      <c r="AQ55" s="12"/>
      <c r="AR55" s="12"/>
      <c r="AS55" s="12"/>
      <c r="AT55" s="12"/>
      <c r="AU55" s="12"/>
      <c r="AV55" s="14"/>
      <c r="AW55" s="12"/>
      <c r="AX55" s="12"/>
      <c r="AY55" s="12"/>
      <c r="AZ55" s="12"/>
      <c r="BA55" s="12"/>
      <c r="BB55" s="12"/>
      <c r="BC55" s="12"/>
      <c r="BD55" s="12"/>
      <c r="BE55" s="12"/>
      <c r="BF55" s="12"/>
      <c r="BG55" s="12"/>
      <c r="BH55" s="12"/>
      <c r="BI55" s="12"/>
      <c r="BJ55" s="12"/>
      <c r="BK55" s="12"/>
      <c r="BL55" s="12"/>
      <c r="BM55" s="12"/>
    </row>
    <row r="56" spans="1:65" ht="13" x14ac:dyDescent="0.3">
      <c r="A56" s="168"/>
      <c r="B56" s="168"/>
      <c r="C56" s="11"/>
      <c r="D56" s="11"/>
      <c r="E56" s="11"/>
      <c r="F56" s="11"/>
      <c r="G56" s="11"/>
      <c r="H56" s="11"/>
      <c r="I56" s="168"/>
      <c r="J56" s="168"/>
      <c r="K56" s="12"/>
      <c r="L56" s="13"/>
      <c r="M56" s="12"/>
      <c r="N56" s="13"/>
      <c r="O56" s="12"/>
      <c r="P56" s="13"/>
      <c r="Q56" s="12"/>
      <c r="R56" s="13"/>
      <c r="S56" s="12"/>
      <c r="T56" s="13"/>
      <c r="U56" s="12"/>
      <c r="V56" s="13"/>
      <c r="W56" s="12"/>
      <c r="X56" s="13"/>
      <c r="Y56" s="12"/>
      <c r="Z56" s="14"/>
      <c r="AA56" s="12"/>
      <c r="AB56" s="14"/>
      <c r="AC56" s="12"/>
      <c r="AD56" s="14"/>
      <c r="AE56" s="12"/>
      <c r="AF56" s="14"/>
      <c r="AG56" s="12"/>
      <c r="AH56" s="14"/>
      <c r="AI56" s="12"/>
      <c r="AJ56" s="14"/>
      <c r="AK56" s="12"/>
      <c r="AL56" s="13"/>
      <c r="AM56" s="12"/>
      <c r="AN56" s="14"/>
      <c r="AO56" s="12"/>
      <c r="AP56" s="14"/>
      <c r="AQ56" s="12"/>
      <c r="AR56" s="12"/>
      <c r="AS56" s="12"/>
      <c r="AT56" s="12"/>
      <c r="AU56" s="12"/>
      <c r="AV56" s="14"/>
      <c r="AW56" s="12"/>
      <c r="AX56" s="12"/>
      <c r="AY56" s="12"/>
      <c r="AZ56" s="12"/>
      <c r="BA56" s="12"/>
      <c r="BB56" s="12"/>
      <c r="BC56" s="12"/>
      <c r="BD56" s="12"/>
      <c r="BE56" s="12"/>
      <c r="BF56" s="12"/>
      <c r="BG56" s="12"/>
      <c r="BH56" s="12"/>
      <c r="BI56" s="12"/>
      <c r="BJ56" s="12"/>
      <c r="BK56" s="12"/>
      <c r="BL56" s="12"/>
      <c r="BM56" s="12"/>
    </row>
    <row r="57" spans="1:65" ht="13" x14ac:dyDescent="0.3">
      <c r="A57" s="168"/>
      <c r="B57" s="168"/>
      <c r="C57" s="11"/>
      <c r="D57" s="11"/>
      <c r="E57" s="11"/>
      <c r="F57" s="11"/>
      <c r="G57" s="11"/>
      <c r="H57" s="11"/>
      <c r="I57" s="168"/>
      <c r="J57" s="168"/>
      <c r="K57" s="12"/>
      <c r="L57" s="13"/>
      <c r="M57" s="12"/>
      <c r="N57" s="13"/>
      <c r="O57" s="12"/>
      <c r="P57" s="13"/>
      <c r="Q57" s="12"/>
      <c r="R57" s="13"/>
      <c r="S57" s="12"/>
      <c r="T57" s="13"/>
      <c r="U57" s="12"/>
      <c r="V57" s="13"/>
      <c r="W57" s="12"/>
      <c r="X57" s="13"/>
      <c r="Y57" s="12"/>
      <c r="Z57" s="14"/>
      <c r="AA57" s="12"/>
      <c r="AB57" s="14"/>
      <c r="AC57" s="12"/>
      <c r="AD57" s="14"/>
      <c r="AE57" s="12"/>
      <c r="AF57" s="14"/>
      <c r="AG57" s="12"/>
      <c r="AH57" s="14"/>
      <c r="AI57" s="12"/>
      <c r="AJ57" s="14"/>
      <c r="AK57" s="12"/>
      <c r="AL57" s="13"/>
      <c r="AM57" s="12"/>
      <c r="AN57" s="14"/>
      <c r="AO57" s="12"/>
      <c r="AP57" s="14"/>
      <c r="AQ57" s="12"/>
      <c r="AR57" s="12"/>
      <c r="AS57" s="12"/>
      <c r="AT57" s="12"/>
      <c r="AU57" s="12"/>
      <c r="AV57" s="14"/>
      <c r="AW57" s="12"/>
      <c r="AX57" s="12"/>
      <c r="AY57" s="12"/>
      <c r="AZ57" s="12"/>
      <c r="BA57" s="12"/>
      <c r="BB57" s="12"/>
      <c r="BC57" s="12"/>
      <c r="BD57" s="12"/>
      <c r="BE57" s="12"/>
      <c r="BF57" s="12"/>
      <c r="BG57" s="12"/>
      <c r="BH57" s="12"/>
      <c r="BI57" s="12"/>
      <c r="BJ57" s="12"/>
      <c r="BK57" s="12"/>
      <c r="BL57" s="12"/>
      <c r="BM57" s="12"/>
    </row>
    <row r="58" spans="1:65" ht="13" x14ac:dyDescent="0.3">
      <c r="A58" s="168"/>
      <c r="B58" s="168"/>
      <c r="C58" s="11"/>
      <c r="D58" s="11"/>
      <c r="E58" s="11"/>
      <c r="F58" s="11"/>
      <c r="G58" s="11"/>
      <c r="H58" s="11"/>
      <c r="I58" s="168"/>
      <c r="J58" s="168"/>
      <c r="K58" s="12"/>
      <c r="L58" s="13"/>
      <c r="M58" s="12"/>
      <c r="N58" s="13"/>
      <c r="O58" s="12"/>
      <c r="P58" s="13"/>
      <c r="Q58" s="12"/>
      <c r="R58" s="13"/>
      <c r="S58" s="12"/>
      <c r="T58" s="13"/>
      <c r="U58" s="12"/>
      <c r="V58" s="13"/>
      <c r="W58" s="12"/>
      <c r="X58" s="13"/>
      <c r="Y58" s="12"/>
      <c r="Z58" s="14"/>
      <c r="AA58" s="12"/>
      <c r="AB58" s="14"/>
      <c r="AC58" s="12"/>
      <c r="AD58" s="14"/>
      <c r="AE58" s="12"/>
      <c r="AF58" s="14"/>
      <c r="AG58" s="12"/>
      <c r="AH58" s="14"/>
      <c r="AI58" s="12"/>
      <c r="AJ58" s="14"/>
      <c r="AK58" s="12"/>
      <c r="AL58" s="13"/>
      <c r="AM58" s="12"/>
      <c r="AN58" s="14"/>
      <c r="AO58" s="12"/>
      <c r="AP58" s="14"/>
      <c r="AQ58" s="12"/>
      <c r="AR58" s="12"/>
      <c r="AS58" s="12"/>
      <c r="AT58" s="12"/>
      <c r="AU58" s="12"/>
      <c r="AV58" s="14"/>
      <c r="AW58" s="12"/>
      <c r="AX58" s="12"/>
      <c r="AY58" s="12"/>
      <c r="AZ58" s="12"/>
      <c r="BA58" s="12"/>
      <c r="BB58" s="12"/>
      <c r="BC58" s="12"/>
      <c r="BD58" s="12"/>
      <c r="BE58" s="12"/>
      <c r="BF58" s="12"/>
      <c r="BG58" s="12"/>
      <c r="BH58" s="12"/>
      <c r="BI58" s="12"/>
      <c r="BJ58" s="12"/>
      <c r="BK58" s="12"/>
      <c r="BL58" s="12"/>
      <c r="BM58" s="12"/>
    </row>
    <row r="59" spans="1:65" ht="13" x14ac:dyDescent="0.3">
      <c r="A59" s="168"/>
      <c r="B59" s="168"/>
      <c r="C59" s="11"/>
      <c r="D59" s="11"/>
      <c r="E59" s="11"/>
      <c r="F59" s="11"/>
      <c r="G59" s="11"/>
      <c r="H59" s="11"/>
      <c r="I59" s="168"/>
      <c r="J59" s="168"/>
      <c r="K59" s="12"/>
      <c r="L59" s="13"/>
      <c r="M59" s="12"/>
      <c r="N59" s="13"/>
      <c r="O59" s="12"/>
      <c r="P59" s="13"/>
      <c r="Q59" s="12"/>
      <c r="R59" s="13"/>
      <c r="S59" s="12"/>
      <c r="T59" s="13"/>
      <c r="U59" s="12"/>
      <c r="V59" s="13"/>
      <c r="W59" s="12"/>
      <c r="X59" s="13"/>
      <c r="Y59" s="12"/>
      <c r="Z59" s="14"/>
      <c r="AA59" s="12"/>
      <c r="AB59" s="14"/>
      <c r="AC59" s="12"/>
      <c r="AD59" s="14"/>
      <c r="AE59" s="12"/>
      <c r="AF59" s="14"/>
      <c r="AG59" s="12"/>
      <c r="AH59" s="14"/>
      <c r="AI59" s="12"/>
      <c r="AJ59" s="14"/>
      <c r="AK59" s="12"/>
      <c r="AL59" s="13"/>
      <c r="AM59" s="12"/>
      <c r="AN59" s="14"/>
      <c r="AO59" s="12"/>
      <c r="AP59" s="14"/>
      <c r="AQ59" s="12"/>
      <c r="AR59" s="12"/>
      <c r="AS59" s="12"/>
      <c r="AT59" s="12"/>
      <c r="AU59" s="12"/>
      <c r="AV59" s="14"/>
      <c r="AW59" s="12"/>
      <c r="AX59" s="12"/>
      <c r="AY59" s="12"/>
      <c r="AZ59" s="12"/>
      <c r="BA59" s="12"/>
      <c r="BB59" s="12"/>
      <c r="BC59" s="12"/>
      <c r="BD59" s="12"/>
      <c r="BE59" s="12"/>
      <c r="BF59" s="12"/>
      <c r="BG59" s="12"/>
      <c r="BH59" s="12"/>
      <c r="BI59" s="12"/>
      <c r="BJ59" s="12"/>
      <c r="BK59" s="12"/>
      <c r="BL59" s="12"/>
      <c r="BM59" s="12"/>
    </row>
    <row r="60" spans="1:65" ht="13" x14ac:dyDescent="0.3">
      <c r="A60" s="168"/>
      <c r="B60" s="168"/>
      <c r="C60" s="11"/>
      <c r="D60" s="11"/>
      <c r="E60" s="11"/>
      <c r="F60" s="11"/>
      <c r="G60" s="11"/>
      <c r="H60" s="11"/>
      <c r="I60" s="168"/>
      <c r="J60" s="168"/>
      <c r="K60" s="12"/>
      <c r="L60" s="13"/>
      <c r="M60" s="12"/>
      <c r="N60" s="13"/>
      <c r="O60" s="12"/>
      <c r="P60" s="13"/>
      <c r="Q60" s="12"/>
      <c r="R60" s="13"/>
      <c r="S60" s="12"/>
      <c r="T60" s="13"/>
      <c r="U60" s="12"/>
      <c r="V60" s="13"/>
      <c r="W60" s="12"/>
      <c r="X60" s="13"/>
      <c r="Y60" s="12"/>
      <c r="Z60" s="14"/>
      <c r="AA60" s="12"/>
      <c r="AB60" s="14"/>
      <c r="AC60" s="12"/>
      <c r="AD60" s="14"/>
      <c r="AE60" s="12"/>
      <c r="AF60" s="14"/>
      <c r="AG60" s="12"/>
      <c r="AH60" s="14"/>
      <c r="AI60" s="12"/>
      <c r="AJ60" s="14"/>
      <c r="AK60" s="12"/>
      <c r="AL60" s="13"/>
      <c r="AM60" s="12"/>
      <c r="AN60" s="14"/>
      <c r="AO60" s="12"/>
      <c r="AP60" s="14"/>
      <c r="AQ60" s="12"/>
      <c r="AR60" s="12"/>
      <c r="AS60" s="12"/>
      <c r="AT60" s="12"/>
      <c r="AU60" s="12"/>
      <c r="AV60" s="14"/>
      <c r="AW60" s="12"/>
      <c r="AX60" s="12"/>
      <c r="AY60" s="12"/>
      <c r="AZ60" s="12"/>
      <c r="BA60" s="12"/>
      <c r="BB60" s="12"/>
      <c r="BC60" s="12"/>
      <c r="BD60" s="12"/>
      <c r="BE60" s="12"/>
      <c r="BF60" s="12"/>
      <c r="BG60" s="12"/>
      <c r="BH60" s="12"/>
      <c r="BI60" s="12"/>
      <c r="BJ60" s="12"/>
      <c r="BK60" s="12"/>
      <c r="BL60" s="12"/>
      <c r="BM60" s="12"/>
    </row>
    <row r="61" spans="1:65" ht="13" x14ac:dyDescent="0.3">
      <c r="A61" s="168"/>
      <c r="B61" s="168"/>
      <c r="C61" s="11"/>
      <c r="D61" s="11"/>
      <c r="E61" s="11"/>
      <c r="F61" s="11"/>
      <c r="G61" s="11"/>
      <c r="H61" s="11"/>
      <c r="I61" s="168"/>
      <c r="J61" s="168"/>
      <c r="K61" s="12"/>
      <c r="L61" s="13"/>
      <c r="M61" s="12"/>
      <c r="N61" s="13"/>
      <c r="O61" s="12"/>
      <c r="P61" s="13"/>
      <c r="Q61" s="12"/>
      <c r="R61" s="13"/>
      <c r="S61" s="12"/>
      <c r="T61" s="13"/>
      <c r="U61" s="12"/>
      <c r="V61" s="13"/>
      <c r="W61" s="12"/>
      <c r="X61" s="13"/>
      <c r="Y61" s="12"/>
      <c r="Z61" s="14"/>
      <c r="AA61" s="12"/>
      <c r="AB61" s="14"/>
      <c r="AC61" s="12"/>
      <c r="AD61" s="14"/>
      <c r="AE61" s="12"/>
      <c r="AF61" s="14"/>
      <c r="AG61" s="12"/>
      <c r="AH61" s="14"/>
      <c r="AI61" s="12"/>
      <c r="AJ61" s="14"/>
      <c r="AK61" s="12"/>
      <c r="AL61" s="13"/>
      <c r="AM61" s="12"/>
      <c r="AN61" s="14"/>
      <c r="AO61" s="12"/>
      <c r="AP61" s="14"/>
      <c r="AQ61" s="12"/>
      <c r="AR61" s="12"/>
      <c r="AS61" s="12"/>
      <c r="AT61" s="12"/>
      <c r="AU61" s="12"/>
      <c r="AV61" s="14"/>
      <c r="AW61" s="12"/>
      <c r="AX61" s="12"/>
      <c r="AY61" s="12"/>
      <c r="AZ61" s="12"/>
      <c r="BA61" s="12"/>
      <c r="BB61" s="12"/>
      <c r="BC61" s="12"/>
      <c r="BD61" s="12"/>
      <c r="BE61" s="12"/>
      <c r="BF61" s="12"/>
      <c r="BG61" s="12"/>
      <c r="BH61" s="12"/>
      <c r="BI61" s="12"/>
      <c r="BJ61" s="12"/>
      <c r="BK61" s="12"/>
      <c r="BL61" s="12"/>
      <c r="BM61" s="12"/>
    </row>
    <row r="62" spans="1:65" ht="13" x14ac:dyDescent="0.3">
      <c r="A62" s="168"/>
      <c r="B62" s="168"/>
      <c r="C62" s="11"/>
      <c r="D62" s="11"/>
      <c r="E62" s="11"/>
      <c r="F62" s="11"/>
      <c r="G62" s="11"/>
      <c r="H62" s="11"/>
      <c r="I62" s="168"/>
      <c r="J62" s="168"/>
      <c r="K62" s="12"/>
      <c r="L62" s="13"/>
      <c r="M62" s="12"/>
      <c r="N62" s="13"/>
      <c r="O62" s="12"/>
      <c r="P62" s="13"/>
      <c r="Q62" s="12"/>
      <c r="R62" s="13"/>
      <c r="S62" s="12"/>
      <c r="T62" s="13"/>
      <c r="U62" s="12"/>
      <c r="V62" s="13"/>
      <c r="W62" s="12"/>
      <c r="X62" s="13"/>
      <c r="Y62" s="12"/>
      <c r="Z62" s="14"/>
      <c r="AA62" s="12"/>
      <c r="AB62" s="14"/>
      <c r="AC62" s="12"/>
      <c r="AD62" s="14"/>
      <c r="AE62" s="12"/>
      <c r="AF62" s="14"/>
      <c r="AG62" s="12"/>
      <c r="AH62" s="14"/>
      <c r="AI62" s="12"/>
      <c r="AJ62" s="14"/>
      <c r="AK62" s="12"/>
      <c r="AL62" s="13"/>
      <c r="AM62" s="12"/>
      <c r="AN62" s="14"/>
      <c r="AO62" s="12"/>
      <c r="AP62" s="14"/>
      <c r="AQ62" s="12"/>
      <c r="AR62" s="12"/>
      <c r="AS62" s="12"/>
      <c r="AT62" s="12"/>
      <c r="AU62" s="12"/>
      <c r="AV62" s="14"/>
      <c r="AW62" s="12"/>
      <c r="AX62" s="12"/>
      <c r="AY62" s="12"/>
      <c r="AZ62" s="12"/>
      <c r="BA62" s="12"/>
      <c r="BB62" s="12"/>
      <c r="BC62" s="12"/>
      <c r="BD62" s="12"/>
      <c r="BE62" s="12"/>
      <c r="BF62" s="12"/>
      <c r="BG62" s="12"/>
      <c r="BH62" s="12"/>
      <c r="BI62" s="12"/>
      <c r="BJ62" s="12"/>
      <c r="BK62" s="12"/>
      <c r="BL62" s="12"/>
      <c r="BM62" s="12"/>
    </row>
    <row r="63" spans="1:65" ht="13" x14ac:dyDescent="0.3">
      <c r="A63" s="168"/>
      <c r="B63" s="168"/>
      <c r="C63" s="11"/>
      <c r="D63" s="11"/>
      <c r="E63" s="11"/>
      <c r="F63" s="11"/>
      <c r="G63" s="11"/>
      <c r="H63" s="11"/>
      <c r="I63" s="168"/>
      <c r="J63" s="168"/>
      <c r="K63" s="12"/>
      <c r="L63" s="13"/>
      <c r="M63" s="12"/>
      <c r="N63" s="13"/>
      <c r="O63" s="12"/>
      <c r="P63" s="13"/>
      <c r="Q63" s="12"/>
      <c r="R63" s="13"/>
      <c r="S63" s="12"/>
      <c r="T63" s="13"/>
      <c r="U63" s="12"/>
      <c r="V63" s="13"/>
      <c r="W63" s="12"/>
      <c r="X63" s="13"/>
      <c r="Y63" s="12"/>
      <c r="Z63" s="14"/>
      <c r="AA63" s="12"/>
      <c r="AB63" s="14"/>
      <c r="AC63" s="12"/>
      <c r="AD63" s="14"/>
      <c r="AE63" s="12"/>
      <c r="AF63" s="14"/>
      <c r="AG63" s="12"/>
      <c r="AH63" s="14"/>
      <c r="AI63" s="12"/>
      <c r="AJ63" s="14"/>
      <c r="AK63" s="12"/>
      <c r="AL63" s="13"/>
      <c r="AM63" s="12"/>
      <c r="AN63" s="14"/>
      <c r="AO63" s="12"/>
      <c r="AP63" s="14"/>
      <c r="AQ63" s="12"/>
      <c r="AR63" s="12"/>
      <c r="AS63" s="12"/>
      <c r="AT63" s="12"/>
      <c r="AU63" s="12"/>
      <c r="AV63" s="14"/>
      <c r="AW63" s="12"/>
      <c r="AX63" s="12"/>
      <c r="AY63" s="12"/>
      <c r="AZ63" s="12"/>
      <c r="BA63" s="12"/>
      <c r="BB63" s="12"/>
      <c r="BC63" s="12"/>
      <c r="BD63" s="12"/>
      <c r="BE63" s="12"/>
      <c r="BF63" s="12"/>
      <c r="BG63" s="12"/>
      <c r="BH63" s="12"/>
      <c r="BI63" s="12"/>
      <c r="BJ63" s="12"/>
      <c r="BK63" s="12"/>
      <c r="BL63" s="12"/>
      <c r="BM63" s="12"/>
    </row>
    <row r="64" spans="1:65" ht="13" x14ac:dyDescent="0.3">
      <c r="A64" s="168"/>
      <c r="B64" s="168"/>
      <c r="C64" s="11"/>
      <c r="D64" s="11"/>
      <c r="E64" s="11"/>
      <c r="F64" s="11"/>
      <c r="G64" s="11"/>
      <c r="H64" s="11"/>
      <c r="I64" s="168"/>
      <c r="J64" s="168"/>
      <c r="K64" s="12"/>
      <c r="L64" s="13"/>
      <c r="M64" s="12"/>
      <c r="N64" s="13"/>
      <c r="O64" s="12"/>
      <c r="P64" s="13"/>
      <c r="Q64" s="12"/>
      <c r="R64" s="13"/>
      <c r="S64" s="12"/>
      <c r="T64" s="13"/>
      <c r="U64" s="12"/>
      <c r="V64" s="13"/>
      <c r="W64" s="12"/>
      <c r="X64" s="13"/>
      <c r="Y64" s="12"/>
      <c r="Z64" s="14"/>
      <c r="AA64" s="12"/>
      <c r="AB64" s="14"/>
      <c r="AC64" s="12"/>
      <c r="AD64" s="14"/>
      <c r="AE64" s="12"/>
      <c r="AF64" s="14"/>
      <c r="AG64" s="12"/>
      <c r="AH64" s="14"/>
      <c r="AI64" s="12"/>
      <c r="AJ64" s="14"/>
      <c r="AK64" s="12"/>
      <c r="AL64" s="13"/>
      <c r="AM64" s="12"/>
      <c r="AN64" s="14"/>
      <c r="AO64" s="12"/>
      <c r="AP64" s="14"/>
      <c r="AQ64" s="12"/>
      <c r="AR64" s="12"/>
      <c r="AS64" s="12"/>
      <c r="AT64" s="12"/>
      <c r="AU64" s="12"/>
      <c r="AV64" s="14"/>
      <c r="AW64" s="12"/>
      <c r="AX64" s="12"/>
      <c r="AY64" s="12"/>
      <c r="AZ64" s="12"/>
      <c r="BA64" s="12"/>
      <c r="BB64" s="12"/>
      <c r="BC64" s="12"/>
      <c r="BD64" s="12"/>
      <c r="BE64" s="12"/>
      <c r="BF64" s="12"/>
      <c r="BG64" s="12"/>
      <c r="BH64" s="12"/>
      <c r="BI64" s="12"/>
      <c r="BJ64" s="12"/>
      <c r="BK64" s="12"/>
      <c r="BL64" s="12"/>
      <c r="BM64" s="12"/>
    </row>
    <row r="65" spans="1:65" ht="13" x14ac:dyDescent="0.3">
      <c r="A65" s="168"/>
      <c r="B65" s="168"/>
      <c r="C65" s="11"/>
      <c r="D65" s="11"/>
      <c r="E65" s="11"/>
      <c r="F65" s="11"/>
      <c r="G65" s="11"/>
      <c r="H65" s="11"/>
      <c r="I65" s="168"/>
      <c r="J65" s="168"/>
      <c r="K65" s="12"/>
      <c r="L65" s="13"/>
      <c r="M65" s="12"/>
      <c r="N65" s="13"/>
      <c r="O65" s="12"/>
      <c r="P65" s="13"/>
      <c r="Q65" s="12"/>
      <c r="R65" s="13"/>
      <c r="S65" s="12"/>
      <c r="T65" s="13"/>
      <c r="U65" s="12"/>
      <c r="V65" s="13"/>
      <c r="W65" s="12"/>
      <c r="X65" s="13"/>
      <c r="Y65" s="12"/>
      <c r="Z65" s="14"/>
      <c r="AA65" s="12"/>
      <c r="AB65" s="14"/>
      <c r="AC65" s="12"/>
      <c r="AD65" s="14"/>
      <c r="AE65" s="12"/>
      <c r="AF65" s="14"/>
      <c r="AG65" s="12"/>
      <c r="AH65" s="14"/>
      <c r="AI65" s="12"/>
      <c r="AJ65" s="14"/>
      <c r="AK65" s="12"/>
      <c r="AL65" s="13"/>
      <c r="AM65" s="12"/>
      <c r="AN65" s="14"/>
      <c r="AO65" s="12"/>
      <c r="AP65" s="14"/>
      <c r="AQ65" s="12"/>
      <c r="AR65" s="12"/>
      <c r="AS65" s="12"/>
      <c r="AT65" s="12"/>
      <c r="AU65" s="12"/>
      <c r="AV65" s="14"/>
      <c r="AW65" s="12"/>
      <c r="AX65" s="12"/>
      <c r="AY65" s="12"/>
      <c r="AZ65" s="12"/>
      <c r="BA65" s="12"/>
      <c r="BB65" s="12"/>
      <c r="BC65" s="12"/>
      <c r="BD65" s="12"/>
      <c r="BE65" s="12"/>
      <c r="BF65" s="12"/>
      <c r="BG65" s="12"/>
      <c r="BH65" s="12"/>
      <c r="BI65" s="12"/>
      <c r="BJ65" s="12"/>
      <c r="BK65" s="12"/>
      <c r="BL65" s="12"/>
      <c r="BM65" s="12"/>
    </row>
    <row r="66" spans="1:65" ht="13" x14ac:dyDescent="0.3">
      <c r="A66" s="168"/>
      <c r="B66" s="168"/>
      <c r="C66" s="11"/>
      <c r="D66" s="11"/>
      <c r="E66" s="11"/>
      <c r="F66" s="11"/>
      <c r="G66" s="11"/>
      <c r="H66" s="11"/>
      <c r="I66" s="168"/>
      <c r="J66" s="168"/>
      <c r="K66" s="12"/>
      <c r="L66" s="13"/>
      <c r="M66" s="12"/>
      <c r="N66" s="13"/>
      <c r="O66" s="12"/>
      <c r="P66" s="13"/>
      <c r="Q66" s="12"/>
      <c r="R66" s="13"/>
      <c r="S66" s="12"/>
      <c r="T66" s="13"/>
      <c r="U66" s="12"/>
      <c r="V66" s="13"/>
      <c r="W66" s="12"/>
      <c r="X66" s="13"/>
      <c r="Y66" s="12"/>
      <c r="Z66" s="14"/>
      <c r="AA66" s="12"/>
      <c r="AB66" s="14"/>
      <c r="AC66" s="12"/>
      <c r="AD66" s="14"/>
      <c r="AE66" s="12"/>
      <c r="AF66" s="14"/>
      <c r="AG66" s="12"/>
      <c r="AH66" s="14"/>
      <c r="AI66" s="12"/>
      <c r="AJ66" s="14"/>
      <c r="AK66" s="12"/>
      <c r="AL66" s="13"/>
      <c r="AM66" s="12"/>
      <c r="AN66" s="14"/>
      <c r="AO66" s="12"/>
      <c r="AP66" s="14"/>
      <c r="AQ66" s="12"/>
      <c r="AR66" s="12"/>
      <c r="AS66" s="12"/>
      <c r="AT66" s="12"/>
      <c r="AU66" s="12"/>
      <c r="AV66" s="14"/>
      <c r="AW66" s="12"/>
      <c r="AX66" s="12"/>
      <c r="AY66" s="12"/>
      <c r="AZ66" s="12"/>
      <c r="BA66" s="12"/>
      <c r="BB66" s="12"/>
      <c r="BC66" s="12"/>
      <c r="BD66" s="12"/>
      <c r="BE66" s="12"/>
      <c r="BF66" s="12"/>
      <c r="BG66" s="12"/>
      <c r="BH66" s="12"/>
      <c r="BI66" s="12"/>
      <c r="BJ66" s="12"/>
      <c r="BK66" s="12"/>
      <c r="BL66" s="12"/>
      <c r="BM66" s="12"/>
    </row>
    <row r="67" spans="1:65" ht="13" x14ac:dyDescent="0.3">
      <c r="A67" s="168"/>
      <c r="B67" s="168"/>
      <c r="C67" s="11"/>
      <c r="D67" s="11"/>
      <c r="E67" s="11"/>
      <c r="F67" s="11"/>
      <c r="G67" s="11"/>
      <c r="H67" s="11"/>
      <c r="I67" s="168"/>
      <c r="J67" s="168"/>
      <c r="K67" s="12"/>
      <c r="L67" s="13"/>
      <c r="M67" s="12"/>
      <c r="N67" s="13"/>
      <c r="O67" s="12"/>
      <c r="P67" s="13"/>
      <c r="Q67" s="12"/>
      <c r="R67" s="13"/>
      <c r="S67" s="12"/>
      <c r="T67" s="13"/>
      <c r="U67" s="12"/>
      <c r="V67" s="13"/>
      <c r="W67" s="12"/>
      <c r="X67" s="13"/>
      <c r="Y67" s="12"/>
      <c r="Z67" s="14"/>
      <c r="AA67" s="12"/>
      <c r="AB67" s="14"/>
      <c r="AC67" s="12"/>
      <c r="AD67" s="14"/>
      <c r="AE67" s="12"/>
      <c r="AF67" s="14"/>
      <c r="AG67" s="12"/>
      <c r="AH67" s="14"/>
      <c r="AI67" s="12"/>
      <c r="AJ67" s="14"/>
      <c r="AK67" s="12"/>
      <c r="AL67" s="13"/>
      <c r="AM67" s="12"/>
      <c r="AN67" s="14"/>
      <c r="AO67" s="12"/>
      <c r="AP67" s="14"/>
      <c r="AQ67" s="12"/>
      <c r="AR67" s="12"/>
      <c r="AS67" s="12"/>
      <c r="AT67" s="12"/>
      <c r="AU67" s="12"/>
      <c r="AV67" s="14"/>
      <c r="AW67" s="12"/>
      <c r="AX67" s="12"/>
      <c r="AY67" s="12"/>
      <c r="AZ67" s="12"/>
      <c r="BA67" s="12"/>
      <c r="BB67" s="12"/>
      <c r="BC67" s="12"/>
      <c r="BD67" s="12"/>
      <c r="BE67" s="12"/>
      <c r="BF67" s="12"/>
      <c r="BG67" s="12"/>
      <c r="BH67" s="12"/>
      <c r="BI67" s="12"/>
      <c r="BJ67" s="12"/>
      <c r="BK67" s="12"/>
      <c r="BL67" s="12"/>
      <c r="BM67" s="12"/>
    </row>
    <row r="68" spans="1:65" ht="13" x14ac:dyDescent="0.3">
      <c r="A68" s="168"/>
      <c r="B68" s="168"/>
      <c r="C68" s="11"/>
      <c r="D68" s="11"/>
      <c r="E68" s="11"/>
      <c r="F68" s="11"/>
      <c r="G68" s="11"/>
      <c r="H68" s="11"/>
      <c r="I68" s="168"/>
      <c r="J68" s="168"/>
      <c r="K68" s="12"/>
      <c r="L68" s="13"/>
      <c r="M68" s="12"/>
      <c r="N68" s="13"/>
      <c r="O68" s="12"/>
      <c r="P68" s="13"/>
      <c r="Q68" s="12"/>
      <c r="R68" s="13"/>
      <c r="S68" s="12"/>
      <c r="T68" s="13"/>
      <c r="U68" s="12"/>
      <c r="V68" s="13"/>
      <c r="W68" s="12"/>
      <c r="X68" s="13"/>
      <c r="Y68" s="12"/>
      <c r="Z68" s="14"/>
      <c r="AA68" s="12"/>
      <c r="AB68" s="14"/>
      <c r="AC68" s="12"/>
      <c r="AD68" s="14"/>
      <c r="AE68" s="12"/>
      <c r="AF68" s="14"/>
      <c r="AG68" s="12"/>
      <c r="AH68" s="14"/>
      <c r="AI68" s="12"/>
      <c r="AJ68" s="14"/>
      <c r="AK68" s="12"/>
      <c r="AL68" s="13"/>
      <c r="AM68" s="12"/>
      <c r="AN68" s="14"/>
      <c r="AO68" s="12"/>
      <c r="AP68" s="14"/>
      <c r="AQ68" s="12"/>
      <c r="AR68" s="12"/>
      <c r="AS68" s="12"/>
      <c r="AT68" s="12"/>
      <c r="AU68" s="12"/>
      <c r="AV68" s="14"/>
      <c r="AW68" s="12"/>
      <c r="AX68" s="12"/>
      <c r="AY68" s="12"/>
      <c r="AZ68" s="12"/>
      <c r="BA68" s="12"/>
      <c r="BB68" s="12"/>
      <c r="BC68" s="12"/>
      <c r="BD68" s="12"/>
      <c r="BE68" s="12"/>
      <c r="BF68" s="12"/>
      <c r="BG68" s="12"/>
      <c r="BH68" s="12"/>
      <c r="BI68" s="12"/>
      <c r="BJ68" s="12"/>
      <c r="BK68" s="12"/>
      <c r="BL68" s="12"/>
      <c r="BM68" s="12"/>
    </row>
    <row r="69" spans="1:65" ht="13" x14ac:dyDescent="0.3">
      <c r="A69" s="168"/>
      <c r="B69" s="168"/>
      <c r="C69" s="11"/>
      <c r="D69" s="11"/>
      <c r="E69" s="11"/>
      <c r="F69" s="11"/>
      <c r="G69" s="11"/>
      <c r="H69" s="11"/>
      <c r="I69" s="168"/>
      <c r="J69" s="168"/>
      <c r="K69" s="12"/>
      <c r="L69" s="13"/>
      <c r="M69" s="12"/>
      <c r="N69" s="13"/>
      <c r="O69" s="12"/>
      <c r="P69" s="13"/>
      <c r="Q69" s="12"/>
      <c r="R69" s="13"/>
      <c r="S69" s="12"/>
      <c r="T69" s="13"/>
      <c r="U69" s="12"/>
      <c r="V69" s="13"/>
      <c r="W69" s="12"/>
      <c r="X69" s="13"/>
      <c r="Y69" s="12"/>
      <c r="Z69" s="14"/>
      <c r="AA69" s="12"/>
      <c r="AB69" s="14"/>
      <c r="AC69" s="12"/>
      <c r="AD69" s="14"/>
      <c r="AE69" s="12"/>
      <c r="AF69" s="14"/>
      <c r="AG69" s="12"/>
      <c r="AH69" s="14"/>
      <c r="AI69" s="12"/>
      <c r="AJ69" s="14"/>
      <c r="AK69" s="12"/>
      <c r="AL69" s="13"/>
      <c r="AM69" s="12"/>
      <c r="AN69" s="14"/>
      <c r="AO69" s="12"/>
      <c r="AP69" s="14"/>
      <c r="AQ69" s="12"/>
      <c r="AR69" s="12"/>
      <c r="AS69" s="12"/>
      <c r="AT69" s="12"/>
      <c r="AU69" s="12"/>
      <c r="AV69" s="14"/>
      <c r="AW69" s="12"/>
      <c r="AX69" s="12"/>
      <c r="AY69" s="12"/>
      <c r="AZ69" s="12"/>
      <c r="BA69" s="12"/>
      <c r="BB69" s="12"/>
      <c r="BC69" s="12"/>
      <c r="BD69" s="12"/>
      <c r="BE69" s="12"/>
      <c r="BF69" s="12"/>
      <c r="BG69" s="12"/>
      <c r="BH69" s="12"/>
      <c r="BI69" s="12"/>
      <c r="BJ69" s="12"/>
      <c r="BK69" s="12"/>
      <c r="BL69" s="12"/>
      <c r="BM69" s="12"/>
    </row>
    <row r="70" spans="1:65" ht="13" x14ac:dyDescent="0.3">
      <c r="A70" s="168"/>
      <c r="B70" s="168"/>
      <c r="C70" s="11"/>
      <c r="D70" s="11"/>
      <c r="E70" s="11"/>
      <c r="F70" s="11"/>
      <c r="G70" s="11"/>
      <c r="H70" s="11"/>
      <c r="I70" s="168"/>
      <c r="J70" s="168"/>
      <c r="K70" s="12"/>
      <c r="L70" s="13"/>
      <c r="M70" s="12"/>
      <c r="N70" s="13"/>
      <c r="O70" s="12"/>
      <c r="P70" s="13"/>
      <c r="Q70" s="12"/>
      <c r="R70" s="13"/>
      <c r="S70" s="12"/>
      <c r="T70" s="13"/>
      <c r="U70" s="12"/>
      <c r="V70" s="13"/>
      <c r="W70" s="12"/>
      <c r="X70" s="13"/>
      <c r="Y70" s="12"/>
      <c r="Z70" s="14"/>
      <c r="AA70" s="12"/>
      <c r="AB70" s="14"/>
      <c r="AC70" s="12"/>
      <c r="AD70" s="14"/>
      <c r="AE70" s="12"/>
      <c r="AF70" s="14"/>
      <c r="AG70" s="12"/>
      <c r="AH70" s="14"/>
      <c r="AI70" s="12"/>
      <c r="AJ70" s="14"/>
      <c r="AK70" s="12"/>
      <c r="AL70" s="13"/>
      <c r="AM70" s="12"/>
      <c r="AN70" s="14"/>
      <c r="AO70" s="12"/>
      <c r="AP70" s="14"/>
      <c r="AQ70" s="12"/>
      <c r="AR70" s="12"/>
      <c r="AS70" s="12"/>
      <c r="AT70" s="12"/>
      <c r="AU70" s="12"/>
      <c r="AV70" s="14"/>
      <c r="AW70" s="12"/>
      <c r="AX70" s="12"/>
      <c r="AY70" s="12"/>
      <c r="AZ70" s="12"/>
      <c r="BA70" s="12"/>
      <c r="BB70" s="12"/>
      <c r="BC70" s="12"/>
      <c r="BD70" s="12"/>
      <c r="BE70" s="12"/>
      <c r="BF70" s="12"/>
      <c r="BG70" s="12"/>
      <c r="BH70" s="12"/>
      <c r="BI70" s="12"/>
      <c r="BJ70" s="12"/>
      <c r="BK70" s="12"/>
      <c r="BL70" s="12"/>
      <c r="BM70" s="12"/>
    </row>
    <row r="71" spans="1:65" ht="13" x14ac:dyDescent="0.3">
      <c r="A71" s="168"/>
      <c r="B71" s="168"/>
      <c r="C71" s="11"/>
      <c r="D71" s="11"/>
      <c r="E71" s="11"/>
      <c r="F71" s="11"/>
      <c r="G71" s="11"/>
      <c r="H71" s="11"/>
      <c r="I71" s="168"/>
      <c r="J71" s="168"/>
      <c r="K71" s="12"/>
      <c r="L71" s="13"/>
      <c r="M71" s="12"/>
      <c r="N71" s="13"/>
      <c r="O71" s="12"/>
      <c r="P71" s="13"/>
      <c r="Q71" s="12"/>
      <c r="R71" s="13"/>
      <c r="S71" s="12"/>
      <c r="T71" s="13"/>
      <c r="U71" s="12"/>
      <c r="V71" s="13"/>
      <c r="W71" s="12"/>
      <c r="X71" s="13"/>
      <c r="Y71" s="12"/>
      <c r="Z71" s="14"/>
      <c r="AA71" s="12"/>
      <c r="AB71" s="14"/>
      <c r="AC71" s="12"/>
      <c r="AD71" s="14"/>
      <c r="AE71" s="12"/>
      <c r="AF71" s="14"/>
      <c r="AG71" s="12"/>
      <c r="AH71" s="14"/>
      <c r="AI71" s="12"/>
      <c r="AJ71" s="14"/>
      <c r="AK71" s="12"/>
      <c r="AL71" s="13"/>
      <c r="AM71" s="12"/>
      <c r="AN71" s="14"/>
      <c r="AO71" s="12"/>
      <c r="AP71" s="14"/>
      <c r="AQ71" s="12"/>
      <c r="AR71" s="12"/>
      <c r="AS71" s="12"/>
      <c r="AT71" s="12"/>
      <c r="AU71" s="12"/>
      <c r="AV71" s="14"/>
      <c r="AW71" s="12"/>
      <c r="AX71" s="12"/>
      <c r="AY71" s="12"/>
      <c r="AZ71" s="12"/>
      <c r="BA71" s="12"/>
      <c r="BB71" s="12"/>
      <c r="BC71" s="12"/>
      <c r="BD71" s="12"/>
      <c r="BE71" s="12"/>
      <c r="BF71" s="12"/>
      <c r="BG71" s="12"/>
      <c r="BH71" s="12"/>
      <c r="BI71" s="12"/>
      <c r="BJ71" s="12"/>
      <c r="BK71" s="12"/>
      <c r="BL71" s="12"/>
      <c r="BM71" s="12"/>
    </row>
    <row r="72" spans="1:65" ht="13" x14ac:dyDescent="0.3">
      <c r="A72" s="168"/>
      <c r="B72" s="168"/>
      <c r="C72" s="11"/>
      <c r="D72" s="11"/>
      <c r="E72" s="11"/>
      <c r="F72" s="11"/>
      <c r="G72" s="11"/>
      <c r="H72" s="11"/>
      <c r="I72" s="168"/>
      <c r="J72" s="168"/>
      <c r="K72" s="12"/>
      <c r="L72" s="13"/>
      <c r="M72" s="12"/>
      <c r="N72" s="13"/>
      <c r="O72" s="12"/>
      <c r="P72" s="13"/>
      <c r="Q72" s="12"/>
      <c r="R72" s="13"/>
      <c r="S72" s="12"/>
      <c r="T72" s="13"/>
      <c r="U72" s="12"/>
      <c r="V72" s="13"/>
      <c r="W72" s="12"/>
      <c r="X72" s="13"/>
      <c r="Y72" s="12"/>
      <c r="Z72" s="14"/>
      <c r="AA72" s="12"/>
      <c r="AB72" s="14"/>
      <c r="AC72" s="12"/>
      <c r="AD72" s="14"/>
      <c r="AE72" s="12"/>
      <c r="AF72" s="14"/>
      <c r="AG72" s="12"/>
      <c r="AH72" s="14"/>
      <c r="AI72" s="12"/>
      <c r="AJ72" s="14"/>
      <c r="AK72" s="12"/>
      <c r="AL72" s="13"/>
      <c r="AM72" s="12"/>
      <c r="AN72" s="14"/>
      <c r="AO72" s="12"/>
      <c r="AP72" s="14"/>
      <c r="AQ72" s="12"/>
      <c r="AR72" s="12"/>
      <c r="AS72" s="12"/>
      <c r="AT72" s="12"/>
      <c r="AU72" s="12"/>
      <c r="AV72" s="14"/>
      <c r="AW72" s="12"/>
      <c r="AX72" s="12"/>
      <c r="AY72" s="12"/>
      <c r="AZ72" s="12"/>
      <c r="BA72" s="12"/>
      <c r="BB72" s="12"/>
      <c r="BC72" s="12"/>
      <c r="BD72" s="12"/>
      <c r="BE72" s="12"/>
      <c r="BF72" s="12"/>
      <c r="BG72" s="12"/>
      <c r="BH72" s="12"/>
      <c r="BI72" s="12"/>
      <c r="BJ72" s="12"/>
      <c r="BK72" s="12"/>
      <c r="BL72" s="12"/>
      <c r="BM72" s="12"/>
    </row>
    <row r="73" spans="1:65" ht="13" x14ac:dyDescent="0.3">
      <c r="A73" s="168"/>
      <c r="B73" s="168"/>
      <c r="C73" s="11"/>
      <c r="D73" s="11"/>
      <c r="E73" s="11"/>
      <c r="F73" s="11"/>
      <c r="G73" s="11"/>
      <c r="H73" s="11"/>
      <c r="I73" s="168"/>
      <c r="J73" s="168"/>
      <c r="K73" s="12"/>
      <c r="L73" s="13"/>
      <c r="M73" s="12"/>
      <c r="N73" s="13"/>
      <c r="O73" s="12"/>
      <c r="P73" s="13"/>
      <c r="Q73" s="12"/>
      <c r="R73" s="13"/>
      <c r="S73" s="12"/>
      <c r="T73" s="13"/>
      <c r="U73" s="12"/>
      <c r="V73" s="13"/>
      <c r="W73" s="12"/>
      <c r="X73" s="13"/>
      <c r="Y73" s="12"/>
      <c r="Z73" s="14"/>
      <c r="AA73" s="12"/>
      <c r="AB73" s="14"/>
      <c r="AC73" s="12"/>
      <c r="AD73" s="14"/>
      <c r="AE73" s="12"/>
      <c r="AF73" s="14"/>
      <c r="AG73" s="12"/>
      <c r="AH73" s="14"/>
      <c r="AI73" s="12"/>
      <c r="AJ73" s="14"/>
      <c r="AK73" s="12"/>
      <c r="AL73" s="13"/>
      <c r="AM73" s="12"/>
      <c r="AN73" s="14"/>
      <c r="AO73" s="12"/>
      <c r="AP73" s="14"/>
      <c r="AQ73" s="12"/>
      <c r="AR73" s="12"/>
      <c r="AS73" s="12"/>
      <c r="AT73" s="12"/>
      <c r="AU73" s="12"/>
      <c r="AV73" s="14"/>
      <c r="AW73" s="12"/>
      <c r="AX73" s="12"/>
      <c r="AY73" s="12"/>
      <c r="AZ73" s="12"/>
      <c r="BA73" s="12"/>
      <c r="BB73" s="12"/>
      <c r="BC73" s="12"/>
      <c r="BD73" s="12"/>
      <c r="BE73" s="12"/>
      <c r="BF73" s="12"/>
      <c r="BG73" s="12"/>
      <c r="BH73" s="12"/>
      <c r="BI73" s="12"/>
      <c r="BJ73" s="12"/>
      <c r="BK73" s="12"/>
      <c r="BL73" s="12"/>
      <c r="BM73" s="12"/>
    </row>
    <row r="74" spans="1:65" ht="13" x14ac:dyDescent="0.3">
      <c r="A74" s="168"/>
      <c r="B74" s="168"/>
      <c r="C74" s="11"/>
      <c r="D74" s="11"/>
      <c r="E74" s="11"/>
      <c r="F74" s="11"/>
      <c r="G74" s="11"/>
      <c r="H74" s="11"/>
      <c r="I74" s="168"/>
      <c r="J74" s="168"/>
      <c r="K74" s="12"/>
      <c r="L74" s="13"/>
      <c r="M74" s="12"/>
      <c r="N74" s="13"/>
      <c r="O74" s="12"/>
      <c r="P74" s="13"/>
      <c r="Q74" s="12"/>
      <c r="R74" s="13"/>
      <c r="S74" s="12"/>
      <c r="T74" s="13"/>
      <c r="U74" s="12"/>
      <c r="V74" s="13"/>
      <c r="W74" s="12"/>
      <c r="X74" s="13"/>
      <c r="Y74" s="12"/>
      <c r="Z74" s="14"/>
      <c r="AA74" s="12"/>
      <c r="AB74" s="14"/>
      <c r="AC74" s="12"/>
      <c r="AD74" s="14"/>
      <c r="AE74" s="12"/>
      <c r="AF74" s="14"/>
      <c r="AG74" s="12"/>
      <c r="AH74" s="14"/>
      <c r="AI74" s="12"/>
      <c r="AJ74" s="14"/>
      <c r="AK74" s="12"/>
      <c r="AL74" s="13"/>
      <c r="AM74" s="12"/>
      <c r="AN74" s="14"/>
      <c r="AO74" s="12"/>
      <c r="AP74" s="14"/>
      <c r="AQ74" s="12"/>
      <c r="AR74" s="12"/>
      <c r="AS74" s="12"/>
      <c r="AT74" s="12"/>
      <c r="AU74" s="12"/>
      <c r="AV74" s="14"/>
      <c r="AW74" s="12"/>
      <c r="AX74" s="12"/>
      <c r="AY74" s="12"/>
      <c r="AZ74" s="12"/>
      <c r="BA74" s="12"/>
      <c r="BB74" s="12"/>
      <c r="BC74" s="12"/>
      <c r="BD74" s="12"/>
      <c r="BE74" s="12"/>
      <c r="BF74" s="12"/>
      <c r="BG74" s="12"/>
      <c r="BH74" s="12"/>
      <c r="BI74" s="12"/>
      <c r="BJ74" s="12"/>
      <c r="BK74" s="12"/>
      <c r="BL74" s="12"/>
      <c r="BM74" s="12"/>
    </row>
    <row r="75" spans="1:65" ht="13" x14ac:dyDescent="0.3">
      <c r="A75" s="168"/>
      <c r="B75" s="168"/>
      <c r="C75" s="11"/>
      <c r="D75" s="11"/>
      <c r="E75" s="11"/>
      <c r="F75" s="11"/>
      <c r="G75" s="11"/>
      <c r="H75" s="11"/>
      <c r="I75" s="168"/>
      <c r="J75" s="168"/>
      <c r="K75" s="12"/>
      <c r="L75" s="13"/>
      <c r="M75" s="12"/>
      <c r="N75" s="13"/>
      <c r="O75" s="12"/>
      <c r="P75" s="13"/>
      <c r="Q75" s="12"/>
      <c r="R75" s="13"/>
      <c r="S75" s="12"/>
      <c r="T75" s="13"/>
      <c r="U75" s="12"/>
      <c r="V75" s="13"/>
      <c r="W75" s="12"/>
      <c r="X75" s="13"/>
      <c r="Y75" s="12"/>
      <c r="Z75" s="14"/>
      <c r="AA75" s="12"/>
      <c r="AB75" s="14"/>
      <c r="AC75" s="12"/>
      <c r="AD75" s="14"/>
      <c r="AE75" s="12"/>
      <c r="AF75" s="14"/>
      <c r="AG75" s="12"/>
      <c r="AH75" s="14"/>
      <c r="AI75" s="12"/>
      <c r="AJ75" s="14"/>
      <c r="AK75" s="12"/>
      <c r="AL75" s="13"/>
      <c r="AM75" s="12"/>
      <c r="AN75" s="14"/>
      <c r="AO75" s="12"/>
      <c r="AP75" s="14"/>
      <c r="AQ75" s="12"/>
      <c r="AR75" s="12"/>
      <c r="AS75" s="12"/>
      <c r="AT75" s="12"/>
      <c r="AU75" s="12"/>
      <c r="AV75" s="14"/>
      <c r="AW75" s="12"/>
      <c r="AX75" s="12"/>
      <c r="AY75" s="12"/>
      <c r="AZ75" s="12"/>
      <c r="BA75" s="12"/>
      <c r="BB75" s="12"/>
      <c r="BC75" s="12"/>
      <c r="BD75" s="12"/>
      <c r="BE75" s="12"/>
      <c r="BF75" s="12"/>
      <c r="BG75" s="12"/>
      <c r="BH75" s="12"/>
      <c r="BI75" s="12"/>
      <c r="BJ75" s="12"/>
      <c r="BK75" s="12"/>
      <c r="BL75" s="12"/>
      <c r="BM75" s="12"/>
    </row>
    <row r="76" spans="1:65" ht="13" x14ac:dyDescent="0.3">
      <c r="A76" s="168"/>
      <c r="B76" s="168"/>
      <c r="C76" s="11"/>
      <c r="D76" s="11"/>
      <c r="E76" s="11"/>
      <c r="F76" s="11"/>
      <c r="G76" s="11"/>
      <c r="H76" s="11"/>
      <c r="I76" s="168"/>
      <c r="J76" s="168"/>
      <c r="K76" s="12"/>
      <c r="L76" s="13"/>
      <c r="M76" s="12"/>
      <c r="N76" s="13"/>
      <c r="O76" s="12"/>
      <c r="P76" s="13"/>
      <c r="Q76" s="12"/>
      <c r="R76" s="13"/>
      <c r="S76" s="12"/>
      <c r="T76" s="13"/>
      <c r="U76" s="12"/>
      <c r="V76" s="13"/>
      <c r="W76" s="12"/>
      <c r="X76" s="13"/>
      <c r="Y76" s="12"/>
      <c r="Z76" s="14"/>
      <c r="AA76" s="12"/>
      <c r="AB76" s="14"/>
      <c r="AC76" s="12"/>
      <c r="AD76" s="14"/>
      <c r="AE76" s="12"/>
      <c r="AF76" s="14"/>
      <c r="AG76" s="12"/>
      <c r="AH76" s="14"/>
      <c r="AI76" s="12"/>
      <c r="AJ76" s="14"/>
      <c r="AK76" s="12"/>
      <c r="AL76" s="13"/>
      <c r="AM76" s="12"/>
      <c r="AN76" s="14"/>
      <c r="AO76" s="12"/>
      <c r="AP76" s="14"/>
      <c r="AQ76" s="12"/>
      <c r="AR76" s="12"/>
      <c r="AS76" s="12"/>
      <c r="AT76" s="12"/>
      <c r="AU76" s="12"/>
      <c r="AV76" s="14"/>
      <c r="AW76" s="12"/>
      <c r="AX76" s="12"/>
      <c r="AY76" s="12"/>
      <c r="AZ76" s="12"/>
      <c r="BA76" s="12"/>
      <c r="BB76" s="12"/>
      <c r="BC76" s="12"/>
      <c r="BD76" s="12"/>
      <c r="BE76" s="12"/>
      <c r="BF76" s="12"/>
      <c r="BG76" s="12"/>
      <c r="BH76" s="12"/>
      <c r="BI76" s="12"/>
      <c r="BJ76" s="12"/>
      <c r="BK76" s="12"/>
      <c r="BL76" s="12"/>
      <c r="BM76" s="12"/>
    </row>
    <row r="77" spans="1:65" ht="13" x14ac:dyDescent="0.3">
      <c r="A77" s="168"/>
      <c r="B77" s="168"/>
      <c r="C77" s="11"/>
      <c r="D77" s="11"/>
      <c r="E77" s="11"/>
      <c r="F77" s="11"/>
      <c r="G77" s="11"/>
      <c r="H77" s="11"/>
      <c r="I77" s="168"/>
      <c r="J77" s="168"/>
      <c r="K77" s="12"/>
      <c r="L77" s="13"/>
      <c r="M77" s="12"/>
      <c r="N77" s="13"/>
      <c r="O77" s="12"/>
      <c r="P77" s="13"/>
      <c r="Q77" s="12"/>
      <c r="R77" s="13"/>
      <c r="S77" s="12"/>
      <c r="T77" s="13"/>
      <c r="U77" s="12"/>
      <c r="V77" s="13"/>
      <c r="W77" s="12"/>
      <c r="X77" s="13"/>
      <c r="Y77" s="12"/>
      <c r="Z77" s="14"/>
      <c r="AA77" s="12"/>
      <c r="AB77" s="14"/>
      <c r="AC77" s="12"/>
      <c r="AD77" s="14"/>
      <c r="AE77" s="12"/>
      <c r="AF77" s="14"/>
      <c r="AG77" s="12"/>
      <c r="AH77" s="14"/>
      <c r="AI77" s="12"/>
      <c r="AJ77" s="14"/>
      <c r="AK77" s="12"/>
      <c r="AL77" s="13"/>
      <c r="AM77" s="12"/>
      <c r="AN77" s="14"/>
      <c r="AO77" s="12"/>
      <c r="AP77" s="14"/>
      <c r="AQ77" s="12"/>
      <c r="AR77" s="12"/>
      <c r="AS77" s="12"/>
      <c r="AT77" s="12"/>
      <c r="AU77" s="12"/>
      <c r="AV77" s="14"/>
      <c r="AW77" s="12"/>
      <c r="AX77" s="12"/>
      <c r="AY77" s="12"/>
      <c r="AZ77" s="12"/>
      <c r="BA77" s="12"/>
      <c r="BB77" s="12"/>
      <c r="BC77" s="12"/>
      <c r="BD77" s="12"/>
      <c r="BE77" s="12"/>
      <c r="BF77" s="12"/>
      <c r="BG77" s="12"/>
      <c r="BH77" s="12"/>
      <c r="BI77" s="12"/>
      <c r="BJ77" s="12"/>
      <c r="BK77" s="12"/>
      <c r="BL77" s="12"/>
      <c r="BM77" s="12"/>
    </row>
    <row r="78" spans="1:65" ht="13" x14ac:dyDescent="0.3">
      <c r="A78" s="168"/>
      <c r="B78" s="168"/>
      <c r="C78" s="11"/>
      <c r="D78" s="11"/>
      <c r="E78" s="11"/>
      <c r="F78" s="11"/>
      <c r="G78" s="11"/>
      <c r="H78" s="11"/>
      <c r="I78" s="168"/>
      <c r="J78" s="168"/>
      <c r="K78" s="12"/>
      <c r="L78" s="13"/>
      <c r="M78" s="12"/>
      <c r="N78" s="13"/>
      <c r="O78" s="12"/>
      <c r="P78" s="13"/>
      <c r="Q78" s="12"/>
      <c r="R78" s="13"/>
      <c r="S78" s="12"/>
      <c r="T78" s="13"/>
      <c r="U78" s="12"/>
      <c r="V78" s="13"/>
      <c r="W78" s="12"/>
      <c r="X78" s="13"/>
      <c r="Y78" s="12"/>
      <c r="Z78" s="14"/>
      <c r="AA78" s="12"/>
      <c r="AB78" s="14"/>
      <c r="AC78" s="12"/>
      <c r="AD78" s="14"/>
      <c r="AE78" s="12"/>
      <c r="AF78" s="14"/>
      <c r="AG78" s="12"/>
      <c r="AH78" s="14"/>
      <c r="AI78" s="12"/>
      <c r="AJ78" s="14"/>
      <c r="AK78" s="12"/>
      <c r="AL78" s="13"/>
      <c r="AM78" s="12"/>
      <c r="AN78" s="14"/>
      <c r="AO78" s="12"/>
      <c r="AP78" s="14"/>
      <c r="AQ78" s="12"/>
      <c r="AR78" s="12"/>
      <c r="AS78" s="12"/>
      <c r="AT78" s="12"/>
      <c r="AU78" s="12"/>
      <c r="AV78" s="14"/>
      <c r="AW78" s="12"/>
      <c r="AX78" s="12"/>
      <c r="AY78" s="12"/>
      <c r="AZ78" s="12"/>
      <c r="BA78" s="12"/>
      <c r="BB78" s="12"/>
      <c r="BC78" s="12"/>
      <c r="BD78" s="12"/>
      <c r="BE78" s="12"/>
      <c r="BF78" s="12"/>
      <c r="BG78" s="12"/>
      <c r="BH78" s="12"/>
      <c r="BI78" s="12"/>
      <c r="BJ78" s="12"/>
      <c r="BK78" s="12"/>
      <c r="BL78" s="12"/>
      <c r="BM78" s="12"/>
    </row>
    <row r="79" spans="1:65" ht="13" x14ac:dyDescent="0.3">
      <c r="A79" s="168"/>
      <c r="B79" s="168"/>
      <c r="C79" s="11"/>
      <c r="D79" s="11"/>
      <c r="E79" s="11"/>
      <c r="F79" s="11"/>
      <c r="G79" s="11"/>
      <c r="H79" s="11"/>
      <c r="I79" s="168"/>
      <c r="J79" s="168"/>
      <c r="K79" s="12"/>
      <c r="L79" s="13"/>
      <c r="M79" s="12"/>
      <c r="N79" s="13"/>
      <c r="O79" s="12"/>
      <c r="P79" s="13"/>
      <c r="Q79" s="12"/>
      <c r="R79" s="13"/>
      <c r="S79" s="12"/>
      <c r="T79" s="13"/>
      <c r="U79" s="12"/>
      <c r="V79" s="13"/>
      <c r="W79" s="12"/>
      <c r="X79" s="13"/>
      <c r="Y79" s="12"/>
      <c r="Z79" s="14"/>
      <c r="AA79" s="12"/>
      <c r="AB79" s="14"/>
      <c r="AC79" s="12"/>
      <c r="AD79" s="14"/>
      <c r="AE79" s="12"/>
      <c r="AF79" s="14"/>
      <c r="AG79" s="12"/>
      <c r="AH79" s="14"/>
      <c r="AI79" s="12"/>
      <c r="AJ79" s="14"/>
      <c r="AK79" s="12"/>
      <c r="AL79" s="13"/>
      <c r="AM79" s="12"/>
      <c r="AN79" s="14"/>
      <c r="AO79" s="12"/>
      <c r="AP79" s="14"/>
      <c r="AQ79" s="12"/>
      <c r="AR79" s="12"/>
      <c r="AS79" s="12"/>
      <c r="AT79" s="12"/>
      <c r="AU79" s="12"/>
      <c r="AV79" s="14"/>
      <c r="AW79" s="12"/>
      <c r="AX79" s="12"/>
      <c r="AY79" s="12"/>
      <c r="AZ79" s="12"/>
      <c r="BA79" s="12"/>
      <c r="BB79" s="12"/>
      <c r="BC79" s="12"/>
      <c r="BD79" s="12"/>
      <c r="BE79" s="12"/>
      <c r="BF79" s="12"/>
      <c r="BG79" s="12"/>
      <c r="BH79" s="12"/>
      <c r="BI79" s="12"/>
      <c r="BJ79" s="12"/>
      <c r="BK79" s="12"/>
      <c r="BL79" s="12"/>
      <c r="BM79" s="12"/>
    </row>
    <row r="80" spans="1:65" ht="13" x14ac:dyDescent="0.3">
      <c r="A80" s="168"/>
      <c r="B80" s="168"/>
      <c r="C80" s="11"/>
      <c r="D80" s="11"/>
      <c r="E80" s="11"/>
      <c r="F80" s="11"/>
      <c r="G80" s="11"/>
      <c r="H80" s="11"/>
      <c r="I80" s="168"/>
      <c r="J80" s="168"/>
      <c r="K80" s="12"/>
      <c r="L80" s="13"/>
      <c r="M80" s="12"/>
      <c r="N80" s="13"/>
      <c r="O80" s="12"/>
      <c r="P80" s="13"/>
      <c r="Q80" s="12"/>
      <c r="R80" s="13"/>
      <c r="S80" s="12"/>
      <c r="T80" s="13"/>
      <c r="U80" s="12"/>
      <c r="V80" s="13"/>
      <c r="W80" s="12"/>
      <c r="X80" s="13"/>
      <c r="Y80" s="12"/>
      <c r="Z80" s="14"/>
      <c r="AA80" s="12"/>
      <c r="AB80" s="14"/>
      <c r="AC80" s="12"/>
      <c r="AD80" s="14"/>
      <c r="AE80" s="12"/>
      <c r="AF80" s="14"/>
      <c r="AG80" s="12"/>
      <c r="AH80" s="14"/>
      <c r="AI80" s="12"/>
      <c r="AJ80" s="14"/>
      <c r="AK80" s="12"/>
      <c r="AL80" s="13"/>
      <c r="AM80" s="12"/>
      <c r="AN80" s="14"/>
      <c r="AO80" s="12"/>
      <c r="AP80" s="14"/>
      <c r="AQ80" s="12"/>
      <c r="AR80" s="12"/>
      <c r="AS80" s="12"/>
      <c r="AT80" s="12"/>
      <c r="AU80" s="12"/>
      <c r="AV80" s="14"/>
      <c r="AW80" s="12"/>
      <c r="AX80" s="12"/>
      <c r="AY80" s="12"/>
      <c r="AZ80" s="12"/>
      <c r="BA80" s="12"/>
      <c r="BB80" s="12"/>
      <c r="BC80" s="12"/>
      <c r="BD80" s="12"/>
      <c r="BE80" s="12"/>
      <c r="BF80" s="12"/>
      <c r="BG80" s="12"/>
      <c r="BH80" s="12"/>
      <c r="BI80" s="12"/>
      <c r="BJ80" s="12"/>
      <c r="BK80" s="12"/>
      <c r="BL80" s="12"/>
      <c r="BM80" s="12"/>
    </row>
    <row r="81" spans="1:65" ht="13" x14ac:dyDescent="0.3">
      <c r="A81" s="168"/>
      <c r="B81" s="168"/>
      <c r="C81" s="11"/>
      <c r="D81" s="11"/>
      <c r="E81" s="11"/>
      <c r="F81" s="11"/>
      <c r="G81" s="11"/>
      <c r="H81" s="11"/>
      <c r="I81" s="168"/>
      <c r="J81" s="168"/>
      <c r="K81" s="12"/>
      <c r="L81" s="13"/>
      <c r="M81" s="12"/>
      <c r="N81" s="13"/>
      <c r="O81" s="12"/>
      <c r="P81" s="13"/>
      <c r="Q81" s="12"/>
      <c r="R81" s="13"/>
      <c r="S81" s="12"/>
      <c r="T81" s="13"/>
      <c r="U81" s="12"/>
      <c r="V81" s="13"/>
      <c r="W81" s="12"/>
      <c r="X81" s="13"/>
      <c r="Y81" s="12"/>
      <c r="Z81" s="14"/>
      <c r="AA81" s="12"/>
      <c r="AB81" s="14"/>
      <c r="AC81" s="12"/>
      <c r="AD81" s="14"/>
      <c r="AE81" s="12"/>
      <c r="AF81" s="14"/>
      <c r="AG81" s="12"/>
      <c r="AH81" s="14"/>
      <c r="AI81" s="12"/>
      <c r="AJ81" s="14"/>
      <c r="AK81" s="12"/>
      <c r="AL81" s="13"/>
      <c r="AM81" s="12"/>
      <c r="AN81" s="14"/>
      <c r="AO81" s="12"/>
      <c r="AP81" s="14"/>
      <c r="AQ81" s="12"/>
      <c r="AR81" s="12"/>
      <c r="AS81" s="12"/>
      <c r="AT81" s="12"/>
      <c r="AU81" s="12"/>
      <c r="AV81" s="14"/>
      <c r="AW81" s="12"/>
      <c r="AX81" s="12"/>
      <c r="AY81" s="12"/>
      <c r="AZ81" s="12"/>
      <c r="BA81" s="12"/>
      <c r="BB81" s="12"/>
      <c r="BC81" s="12"/>
      <c r="BD81" s="12"/>
      <c r="BE81" s="12"/>
      <c r="BF81" s="12"/>
      <c r="BG81" s="12"/>
      <c r="BH81" s="12"/>
      <c r="BI81" s="12"/>
      <c r="BJ81" s="12"/>
      <c r="BK81" s="12"/>
      <c r="BL81" s="12"/>
      <c r="BM81" s="12"/>
    </row>
    <row r="82" spans="1:65" ht="13" x14ac:dyDescent="0.3">
      <c r="A82" s="168"/>
      <c r="B82" s="168"/>
      <c r="C82" s="11"/>
      <c r="D82" s="11"/>
      <c r="E82" s="11"/>
      <c r="F82" s="11"/>
      <c r="G82" s="11"/>
      <c r="H82" s="11"/>
      <c r="I82" s="168"/>
      <c r="J82" s="168"/>
      <c r="K82" s="12"/>
      <c r="L82" s="13"/>
      <c r="M82" s="12"/>
      <c r="N82" s="13"/>
      <c r="O82" s="12"/>
      <c r="P82" s="13"/>
      <c r="Q82" s="12"/>
      <c r="R82" s="13"/>
      <c r="S82" s="12"/>
      <c r="T82" s="13"/>
      <c r="U82" s="12"/>
      <c r="V82" s="13"/>
      <c r="W82" s="12"/>
      <c r="X82" s="13"/>
      <c r="Y82" s="12"/>
      <c r="Z82" s="14"/>
      <c r="AA82" s="12"/>
      <c r="AB82" s="14"/>
      <c r="AC82" s="12"/>
      <c r="AD82" s="14"/>
      <c r="AE82" s="12"/>
      <c r="AF82" s="14"/>
      <c r="AG82" s="12"/>
      <c r="AH82" s="14"/>
      <c r="AI82" s="12"/>
      <c r="AJ82" s="14"/>
      <c r="AK82" s="12"/>
      <c r="AL82" s="13"/>
      <c r="AM82" s="12"/>
      <c r="AN82" s="14"/>
      <c r="AO82" s="12"/>
      <c r="AP82" s="14"/>
      <c r="AQ82" s="12"/>
      <c r="AR82" s="12"/>
      <c r="AS82" s="12"/>
      <c r="AT82" s="12"/>
      <c r="AU82" s="12"/>
      <c r="AV82" s="14"/>
      <c r="AW82" s="12"/>
      <c r="AX82" s="12"/>
      <c r="AY82" s="12"/>
      <c r="AZ82" s="12"/>
      <c r="BA82" s="12"/>
      <c r="BB82" s="12"/>
      <c r="BC82" s="12"/>
      <c r="BD82" s="12"/>
      <c r="BE82" s="12"/>
      <c r="BF82" s="12"/>
      <c r="BG82" s="12"/>
      <c r="BH82" s="12"/>
      <c r="BI82" s="12"/>
      <c r="BJ82" s="12"/>
      <c r="BK82" s="12"/>
      <c r="BL82" s="12"/>
      <c r="BM82" s="12"/>
    </row>
    <row r="83" spans="1:65" ht="13" x14ac:dyDescent="0.3">
      <c r="A83" s="168"/>
      <c r="B83" s="168"/>
      <c r="C83" s="11"/>
      <c r="D83" s="11"/>
      <c r="E83" s="11"/>
      <c r="F83" s="11"/>
      <c r="G83" s="11"/>
      <c r="H83" s="11"/>
      <c r="I83" s="168"/>
      <c r="J83" s="168"/>
      <c r="K83" s="12"/>
      <c r="L83" s="13"/>
      <c r="M83" s="12"/>
      <c r="N83" s="13"/>
      <c r="O83" s="12"/>
      <c r="P83" s="13"/>
      <c r="Q83" s="12"/>
      <c r="R83" s="13"/>
      <c r="S83" s="12"/>
      <c r="T83" s="13"/>
      <c r="U83" s="12"/>
      <c r="V83" s="13"/>
      <c r="W83" s="12"/>
      <c r="X83" s="13"/>
      <c r="Y83" s="12"/>
      <c r="Z83" s="14"/>
      <c r="AA83" s="12"/>
      <c r="AB83" s="14"/>
      <c r="AC83" s="12"/>
      <c r="AD83" s="14"/>
      <c r="AE83" s="12"/>
      <c r="AF83" s="14"/>
      <c r="AG83" s="12"/>
      <c r="AH83" s="14"/>
      <c r="AI83" s="12"/>
      <c r="AJ83" s="14"/>
      <c r="AK83" s="12"/>
      <c r="AL83" s="13"/>
      <c r="AM83" s="12"/>
      <c r="AN83" s="14"/>
      <c r="AO83" s="12"/>
      <c r="AP83" s="14"/>
      <c r="AQ83" s="12"/>
      <c r="AR83" s="12"/>
      <c r="AS83" s="12"/>
      <c r="AT83" s="12"/>
      <c r="AU83" s="12"/>
      <c r="AV83" s="14"/>
      <c r="AW83" s="12"/>
      <c r="AX83" s="12"/>
      <c r="AY83" s="12"/>
      <c r="AZ83" s="12"/>
      <c r="BA83" s="12"/>
      <c r="BB83" s="12"/>
      <c r="BC83" s="12"/>
      <c r="BD83" s="12"/>
      <c r="BE83" s="12"/>
      <c r="BF83" s="12"/>
      <c r="BG83" s="12"/>
      <c r="BH83" s="12"/>
      <c r="BI83" s="12"/>
      <c r="BJ83" s="12"/>
      <c r="BK83" s="12"/>
      <c r="BL83" s="12"/>
      <c r="BM83" s="12"/>
    </row>
    <row r="84" spans="1:65" ht="13" x14ac:dyDescent="0.3">
      <c r="A84" s="168"/>
      <c r="B84" s="168"/>
      <c r="C84" s="11"/>
      <c r="D84" s="11"/>
      <c r="E84" s="11"/>
      <c r="F84" s="11"/>
      <c r="G84" s="11"/>
      <c r="H84" s="11"/>
      <c r="I84" s="168"/>
      <c r="J84" s="168"/>
      <c r="K84" s="12"/>
      <c r="L84" s="13"/>
      <c r="M84" s="12"/>
      <c r="N84" s="13"/>
      <c r="O84" s="12"/>
      <c r="P84" s="13"/>
      <c r="Q84" s="12"/>
      <c r="R84" s="13"/>
      <c r="S84" s="12"/>
      <c r="T84" s="13"/>
      <c r="U84" s="12"/>
      <c r="V84" s="13"/>
      <c r="W84" s="12"/>
      <c r="X84" s="13"/>
      <c r="Y84" s="12"/>
      <c r="Z84" s="14"/>
      <c r="AA84" s="12"/>
      <c r="AB84" s="14"/>
      <c r="AC84" s="12"/>
      <c r="AD84" s="14"/>
      <c r="AE84" s="12"/>
      <c r="AF84" s="14"/>
      <c r="AG84" s="12"/>
      <c r="AH84" s="14"/>
      <c r="AI84" s="12"/>
      <c r="AJ84" s="14"/>
      <c r="AK84" s="12"/>
      <c r="AL84" s="13"/>
      <c r="AM84" s="12"/>
      <c r="AN84" s="14"/>
      <c r="AO84" s="12"/>
      <c r="AP84" s="14"/>
      <c r="AQ84" s="12"/>
      <c r="AR84" s="12"/>
      <c r="AS84" s="12"/>
      <c r="AT84" s="12"/>
      <c r="AU84" s="12"/>
      <c r="AV84" s="14"/>
      <c r="AW84" s="12"/>
      <c r="AX84" s="12"/>
      <c r="AY84" s="12"/>
      <c r="AZ84" s="12"/>
      <c r="BA84" s="12"/>
      <c r="BB84" s="12"/>
      <c r="BC84" s="12"/>
      <c r="BD84" s="12"/>
      <c r="BE84" s="12"/>
      <c r="BF84" s="12"/>
      <c r="BG84" s="12"/>
      <c r="BH84" s="12"/>
      <c r="BI84" s="12"/>
      <c r="BJ84" s="12"/>
      <c r="BK84" s="12"/>
      <c r="BL84" s="12"/>
      <c r="BM84" s="12"/>
    </row>
    <row r="85" spans="1:65" ht="13" x14ac:dyDescent="0.3">
      <c r="A85" s="168"/>
      <c r="B85" s="168"/>
      <c r="C85" s="11"/>
      <c r="D85" s="11"/>
      <c r="E85" s="11"/>
      <c r="F85" s="11"/>
      <c r="G85" s="11"/>
      <c r="H85" s="11"/>
      <c r="I85" s="168"/>
      <c r="J85" s="168"/>
      <c r="K85" s="12"/>
      <c r="L85" s="13"/>
      <c r="M85" s="12"/>
      <c r="N85" s="13"/>
      <c r="O85" s="12"/>
      <c r="P85" s="13"/>
      <c r="Q85" s="12"/>
      <c r="R85" s="13"/>
      <c r="S85" s="12"/>
      <c r="T85" s="13"/>
      <c r="U85" s="12"/>
      <c r="V85" s="13"/>
      <c r="W85" s="12"/>
      <c r="X85" s="13"/>
      <c r="Y85" s="12"/>
      <c r="Z85" s="14"/>
      <c r="AA85" s="12"/>
      <c r="AB85" s="14"/>
      <c r="AC85" s="12"/>
      <c r="AD85" s="14"/>
      <c r="AE85" s="12"/>
      <c r="AF85" s="14"/>
      <c r="AG85" s="12"/>
      <c r="AH85" s="14"/>
      <c r="AI85" s="12"/>
      <c r="AJ85" s="14"/>
      <c r="AK85" s="12"/>
      <c r="AL85" s="13"/>
      <c r="AM85" s="12"/>
      <c r="AN85" s="14"/>
      <c r="AO85" s="12"/>
      <c r="AP85" s="14"/>
      <c r="AQ85" s="12"/>
      <c r="AR85" s="12"/>
      <c r="AS85" s="12"/>
      <c r="AT85" s="12"/>
      <c r="AU85" s="12"/>
      <c r="AV85" s="14"/>
      <c r="AW85" s="12"/>
      <c r="AX85" s="12"/>
      <c r="AY85" s="12"/>
      <c r="AZ85" s="12"/>
      <c r="BA85" s="12"/>
      <c r="BB85" s="12"/>
      <c r="BC85" s="12"/>
      <c r="BD85" s="12"/>
      <c r="BE85" s="12"/>
      <c r="BF85" s="12"/>
      <c r="BG85" s="12"/>
      <c r="BH85" s="12"/>
      <c r="BI85" s="12"/>
      <c r="BJ85" s="12"/>
      <c r="BK85" s="12"/>
      <c r="BL85" s="12"/>
      <c r="BM85" s="12"/>
    </row>
    <row r="86" spans="1:65" ht="13" x14ac:dyDescent="0.3">
      <c r="A86" s="168"/>
      <c r="B86" s="168"/>
      <c r="C86" s="11"/>
      <c r="D86" s="11"/>
      <c r="E86" s="11"/>
      <c r="F86" s="11"/>
      <c r="G86" s="11"/>
      <c r="H86" s="11"/>
      <c r="I86" s="168"/>
      <c r="J86" s="168"/>
      <c r="K86" s="12"/>
      <c r="L86" s="13"/>
      <c r="M86" s="12"/>
      <c r="N86" s="13"/>
      <c r="O86" s="12"/>
      <c r="P86" s="13"/>
      <c r="Q86" s="12"/>
      <c r="R86" s="13"/>
      <c r="S86" s="12"/>
      <c r="T86" s="13"/>
      <c r="U86" s="12"/>
      <c r="V86" s="13"/>
      <c r="W86" s="12"/>
      <c r="X86" s="13"/>
      <c r="Y86" s="12"/>
      <c r="Z86" s="14"/>
      <c r="AA86" s="12"/>
      <c r="AB86" s="14"/>
      <c r="AC86" s="12"/>
      <c r="AD86" s="14"/>
      <c r="AE86" s="12"/>
      <c r="AF86" s="14"/>
      <c r="AG86" s="12"/>
      <c r="AH86" s="14"/>
      <c r="AI86" s="12"/>
      <c r="AJ86" s="14"/>
      <c r="AK86" s="12"/>
      <c r="AL86" s="13"/>
      <c r="AM86" s="12"/>
      <c r="AN86" s="14"/>
      <c r="AO86" s="12"/>
      <c r="AP86" s="14"/>
      <c r="AQ86" s="12"/>
      <c r="AR86" s="12"/>
      <c r="AS86" s="12"/>
      <c r="AT86" s="12"/>
      <c r="AU86" s="12"/>
      <c r="AV86" s="14"/>
      <c r="AW86" s="12"/>
      <c r="AX86" s="12"/>
      <c r="AY86" s="12"/>
      <c r="AZ86" s="12"/>
      <c r="BA86" s="12"/>
      <c r="BB86" s="12"/>
      <c r="BC86" s="12"/>
      <c r="BD86" s="12"/>
      <c r="BE86" s="12"/>
      <c r="BF86" s="12"/>
      <c r="BG86" s="12"/>
      <c r="BH86" s="12"/>
      <c r="BI86" s="12"/>
      <c r="BJ86" s="12"/>
      <c r="BK86" s="12"/>
      <c r="BL86" s="12"/>
      <c r="BM86" s="12"/>
    </row>
    <row r="87" spans="1:65" ht="12.5" x14ac:dyDescent="0.2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row>
    <row r="88" spans="1:65" ht="12.5" x14ac:dyDescent="0.2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row>
    <row r="89" spans="1:65" ht="12.5" x14ac:dyDescent="0.2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row>
    <row r="90" spans="1:65" ht="12.5" x14ac:dyDescent="0.2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row>
    <row r="91" spans="1:65" ht="12.5" x14ac:dyDescent="0.2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row>
    <row r="92" spans="1:65" ht="12.5" x14ac:dyDescent="0.2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row>
    <row r="93" spans="1:65" ht="12.5" x14ac:dyDescent="0.2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row>
    <row r="94" spans="1:65" ht="12.5" x14ac:dyDescent="0.2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row>
    <row r="95" spans="1:65" ht="12.5" x14ac:dyDescent="0.2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row>
    <row r="96" spans="1:65" ht="12.5" x14ac:dyDescent="0.2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row>
    <row r="97" spans="1:65" ht="12.5" x14ac:dyDescent="0.2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row>
    <row r="98" spans="1:65" ht="12.5" x14ac:dyDescent="0.2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row>
    <row r="99" spans="1:65" ht="12.5" x14ac:dyDescent="0.2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row>
    <row r="100" spans="1:65" ht="12.5"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row>
    <row r="101" spans="1:65" ht="12.5"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row>
    <row r="102" spans="1:65" ht="12.5"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row>
    <row r="103" spans="1:65" ht="12.5" x14ac:dyDescent="0.2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row>
    <row r="104" spans="1:65" ht="12.5" x14ac:dyDescent="0.2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row>
    <row r="105" spans="1:65" ht="12.5" x14ac:dyDescent="0.2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row>
    <row r="106" spans="1:65" ht="12.5" x14ac:dyDescent="0.2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row>
    <row r="107" spans="1:65" ht="12.5" x14ac:dyDescent="0.2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row>
    <row r="108" spans="1:65" ht="12.5" x14ac:dyDescent="0.2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row>
    <row r="109" spans="1:65" ht="12.5" x14ac:dyDescent="0.2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row>
    <row r="110" spans="1:65" ht="12.5" x14ac:dyDescent="0.2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row>
    <row r="111" spans="1:65" ht="12.5" x14ac:dyDescent="0.2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row>
    <row r="112" spans="1:65" ht="12.5" x14ac:dyDescent="0.2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row>
    <row r="113" spans="1:65" ht="12.5" x14ac:dyDescent="0.2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row>
    <row r="114" spans="1:65" ht="12.5" x14ac:dyDescent="0.2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row>
    <row r="115" spans="1:65" ht="12.5" x14ac:dyDescent="0.2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row>
    <row r="116" spans="1:65" ht="12.5" x14ac:dyDescent="0.2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row>
    <row r="117" spans="1:65" ht="12.5" x14ac:dyDescent="0.2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row>
    <row r="118" spans="1:65" ht="12.5" x14ac:dyDescent="0.2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row>
    <row r="119" spans="1:65" ht="12.5" x14ac:dyDescent="0.2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row>
    <row r="120" spans="1:65" ht="12.5" x14ac:dyDescent="0.2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row>
    <row r="121" spans="1:65" ht="12.5" x14ac:dyDescent="0.2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row>
    <row r="122" spans="1:65" ht="12.5" x14ac:dyDescent="0.2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row>
    <row r="123" spans="1:65" ht="12.5" x14ac:dyDescent="0.2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row>
    <row r="124" spans="1:65" ht="12.5" x14ac:dyDescent="0.2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row>
    <row r="125" spans="1:65" ht="12.5"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row>
    <row r="126" spans="1:65" ht="12.5"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row>
    <row r="127" spans="1:65" ht="12.5"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row>
    <row r="128" spans="1:65" ht="12.5" x14ac:dyDescent="0.2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row>
    <row r="129" spans="1:65" ht="12.5" x14ac:dyDescent="0.2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row>
    <row r="130" spans="1:65" ht="12.5" x14ac:dyDescent="0.2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row>
    <row r="131" spans="1:65" ht="12.5" x14ac:dyDescent="0.2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row>
    <row r="132" spans="1:65" ht="12.5" x14ac:dyDescent="0.2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row>
    <row r="133" spans="1:65" ht="12.5" x14ac:dyDescent="0.2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row>
    <row r="134" spans="1:65" ht="12.5" x14ac:dyDescent="0.2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row>
    <row r="135" spans="1:65" ht="12.5" x14ac:dyDescent="0.2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row>
    <row r="136" spans="1:65" ht="12.5" x14ac:dyDescent="0.2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row>
    <row r="137" spans="1:65" ht="12.5" x14ac:dyDescent="0.2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row>
    <row r="138" spans="1:65" ht="12.5" x14ac:dyDescent="0.2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row>
    <row r="139" spans="1:65" ht="12.5" x14ac:dyDescent="0.2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row>
    <row r="140" spans="1:65" ht="12.5" x14ac:dyDescent="0.2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row>
    <row r="141" spans="1:65" ht="12.5" x14ac:dyDescent="0.2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row>
    <row r="142" spans="1:65" ht="12.5" x14ac:dyDescent="0.2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row>
    <row r="143" spans="1:65" ht="12.5" x14ac:dyDescent="0.2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row>
    <row r="144" spans="1:65" ht="12.5" x14ac:dyDescent="0.2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row>
    <row r="145" spans="1:65" ht="12.5" x14ac:dyDescent="0.2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row>
    <row r="146" spans="1:65" ht="12.5" x14ac:dyDescent="0.2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row>
    <row r="147" spans="1:65" ht="12.5" x14ac:dyDescent="0.2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row>
    <row r="148" spans="1:65" ht="12.5" x14ac:dyDescent="0.2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row>
    <row r="149" spans="1:65" ht="12.5" x14ac:dyDescent="0.2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row>
    <row r="150" spans="1:65" ht="12.5" x14ac:dyDescent="0.2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row>
    <row r="151" spans="1:65" ht="12.5" x14ac:dyDescent="0.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row>
    <row r="152" spans="1:65" ht="12.5" x14ac:dyDescent="0.2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row>
    <row r="153" spans="1:65" ht="12.5" x14ac:dyDescent="0.2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row>
    <row r="154" spans="1:65" ht="12.5" x14ac:dyDescent="0.2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row>
    <row r="155" spans="1:65" ht="12.5" x14ac:dyDescent="0.2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row>
    <row r="156" spans="1:65" ht="12.5" x14ac:dyDescent="0.2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row>
    <row r="157" spans="1:65" ht="12.5" x14ac:dyDescent="0.2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row>
    <row r="158" spans="1:65" ht="12.5" x14ac:dyDescent="0.2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row>
    <row r="159" spans="1:65" ht="12.5" x14ac:dyDescent="0.2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row>
    <row r="160" spans="1:65" ht="12.5" x14ac:dyDescent="0.2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65" ht="12.5" x14ac:dyDescent="0.2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row>
    <row r="162" spans="1:65" ht="12.5" x14ac:dyDescent="0.2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row>
    <row r="163" spans="1:65" ht="12.5" x14ac:dyDescent="0.2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row>
    <row r="164" spans="1:65" ht="12.5" x14ac:dyDescent="0.2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row>
    <row r="165" spans="1:65" ht="12.5" x14ac:dyDescent="0.2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row>
    <row r="166" spans="1:65" ht="12.5" x14ac:dyDescent="0.2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row>
    <row r="167" spans="1:65" ht="12.5" x14ac:dyDescent="0.2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row>
    <row r="168" spans="1:65" ht="12.5" x14ac:dyDescent="0.2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row>
    <row r="169" spans="1:65" ht="12.5" x14ac:dyDescent="0.2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row>
    <row r="170" spans="1:65" ht="12.5" x14ac:dyDescent="0.2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row>
    <row r="171" spans="1:65" ht="12.5" x14ac:dyDescent="0.2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row>
    <row r="172" spans="1:65" ht="12.5" x14ac:dyDescent="0.2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row>
    <row r="173" spans="1:65" ht="12.5" x14ac:dyDescent="0.2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row>
    <row r="174" spans="1:65" ht="12.5" x14ac:dyDescent="0.2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row>
    <row r="175" spans="1:65" ht="12.5" x14ac:dyDescent="0.2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row>
    <row r="176" spans="1:65" ht="12.5" x14ac:dyDescent="0.2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row>
    <row r="177" spans="1:65" ht="12.5" x14ac:dyDescent="0.2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row>
    <row r="178" spans="1:65" ht="12.5" x14ac:dyDescent="0.2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row>
    <row r="179" spans="1:65" ht="12.5" x14ac:dyDescent="0.2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row>
    <row r="180" spans="1:65" ht="12.5" x14ac:dyDescent="0.2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row>
    <row r="181" spans="1:65" ht="12.5" x14ac:dyDescent="0.2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row>
    <row r="182" spans="1:65" ht="12.5" x14ac:dyDescent="0.2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row>
    <row r="183" spans="1:65" ht="12.5" x14ac:dyDescent="0.2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row>
    <row r="184" spans="1:65" ht="12.5" x14ac:dyDescent="0.2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row>
    <row r="185" spans="1:65" ht="12.5" x14ac:dyDescent="0.2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row>
    <row r="186" spans="1:65" ht="12.5" x14ac:dyDescent="0.2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row>
    <row r="187" spans="1:65" ht="12.5" x14ac:dyDescent="0.2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row>
    <row r="188" spans="1:65" ht="12.5" x14ac:dyDescent="0.2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row>
    <row r="189" spans="1:65" ht="12.5" x14ac:dyDescent="0.2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row>
    <row r="190" spans="1:65" ht="12.5" x14ac:dyDescent="0.2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row>
    <row r="191" spans="1:65" ht="12.5" x14ac:dyDescent="0.2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row>
    <row r="192" spans="1:65" ht="12.5" x14ac:dyDescent="0.2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row>
    <row r="193" spans="1:65" ht="12.5" x14ac:dyDescent="0.2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row>
    <row r="194" spans="1:65" ht="12.5" x14ac:dyDescent="0.2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row>
    <row r="195" spans="1:65" ht="12.5" x14ac:dyDescent="0.2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row>
    <row r="196" spans="1:65" ht="12.5" x14ac:dyDescent="0.2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row>
    <row r="197" spans="1:65" ht="12.5" x14ac:dyDescent="0.2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row>
    <row r="198" spans="1:65" ht="12.5" x14ac:dyDescent="0.2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row>
    <row r="199" spans="1:65" ht="12.5" x14ac:dyDescent="0.2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row>
    <row r="200" spans="1:65" ht="12.5" x14ac:dyDescent="0.2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row>
    <row r="201" spans="1:65" ht="12.5" x14ac:dyDescent="0.2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row>
    <row r="202" spans="1:65" ht="12.5" x14ac:dyDescent="0.2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row>
    <row r="203" spans="1:65" ht="12.5" x14ac:dyDescent="0.2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row>
    <row r="204" spans="1:65" ht="12.5" x14ac:dyDescent="0.2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row>
    <row r="205" spans="1:65" ht="12.5" x14ac:dyDescent="0.2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row>
    <row r="206" spans="1:65" ht="12.5" x14ac:dyDescent="0.2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row>
    <row r="207" spans="1:65" ht="12.5" x14ac:dyDescent="0.2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row>
    <row r="208" spans="1:65" ht="12.5" x14ac:dyDescent="0.2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row>
    <row r="209" spans="1:65" ht="12.5" x14ac:dyDescent="0.2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row>
    <row r="210" spans="1:65" ht="12.5" x14ac:dyDescent="0.2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row>
    <row r="211" spans="1:65" ht="12.5" x14ac:dyDescent="0.2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row>
    <row r="212" spans="1:65" ht="12.5" x14ac:dyDescent="0.2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row>
    <row r="213" spans="1:65" ht="12.5" x14ac:dyDescent="0.2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row>
    <row r="214" spans="1:65" ht="12.5" x14ac:dyDescent="0.2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row>
    <row r="215" spans="1:65" ht="12.5" x14ac:dyDescent="0.2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row>
    <row r="216" spans="1:65" ht="12.5" x14ac:dyDescent="0.2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row>
    <row r="217" spans="1:65" ht="12.5" x14ac:dyDescent="0.2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row>
    <row r="218" spans="1:65" ht="12.5" x14ac:dyDescent="0.2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0"/>
    </row>
    <row r="219" spans="1:65" ht="12.5" x14ac:dyDescent="0.2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row>
    <row r="220" spans="1:65" ht="12.5" x14ac:dyDescent="0.2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row>
    <row r="221" spans="1:65" ht="12.5" x14ac:dyDescent="0.2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row>
    <row r="222" spans="1:65" ht="12.5" x14ac:dyDescent="0.2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row>
    <row r="223" spans="1:65" ht="12.5" x14ac:dyDescent="0.2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row>
    <row r="224" spans="1:65" ht="12.5" x14ac:dyDescent="0.2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row>
    <row r="225" spans="1:65" ht="12.5" x14ac:dyDescent="0.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row>
    <row r="226" spans="1:65" ht="12.5" x14ac:dyDescent="0.2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row>
    <row r="227" spans="1:65" ht="12.5" x14ac:dyDescent="0.2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row>
    <row r="228" spans="1:65" ht="12.5" x14ac:dyDescent="0.2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row>
    <row r="229" spans="1:65" ht="12.5" x14ac:dyDescent="0.2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row>
    <row r="230" spans="1:65" ht="12.5" x14ac:dyDescent="0.2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row>
    <row r="231" spans="1:65" ht="12.5" x14ac:dyDescent="0.2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row>
    <row r="232" spans="1:65" ht="12.5" x14ac:dyDescent="0.2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row>
    <row r="233" spans="1:65" ht="12.5" x14ac:dyDescent="0.2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row>
    <row r="234" spans="1:65" ht="12.5" x14ac:dyDescent="0.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row>
    <row r="235" spans="1:65" ht="12.5" x14ac:dyDescent="0.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row>
    <row r="236" spans="1:65" ht="12.5" x14ac:dyDescent="0.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0"/>
    </row>
    <row r="237" spans="1:65" ht="12.5" x14ac:dyDescent="0.2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row>
    <row r="238" spans="1:65" ht="12.5" x14ac:dyDescent="0.2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row>
    <row r="239" spans="1:65" ht="12.5" x14ac:dyDescent="0.2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row>
    <row r="240" spans="1:65" ht="12.5" x14ac:dyDescent="0.2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row>
    <row r="241" spans="1:65" ht="12.5" x14ac:dyDescent="0.2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row>
    <row r="242" spans="1:65" ht="12.5" x14ac:dyDescent="0.2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row>
    <row r="243" spans="1:65" ht="12.5" x14ac:dyDescent="0.2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row>
    <row r="244" spans="1:65" ht="12.5" x14ac:dyDescent="0.2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row>
    <row r="245" spans="1:65" ht="12.5" x14ac:dyDescent="0.2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0"/>
      <c r="BM245" s="10"/>
    </row>
    <row r="246" spans="1:65" ht="12.5" x14ac:dyDescent="0.2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0"/>
      <c r="BM246" s="10"/>
    </row>
    <row r="247" spans="1:65" ht="12.5" x14ac:dyDescent="0.2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0"/>
    </row>
    <row r="248" spans="1:65" ht="12.5" x14ac:dyDescent="0.2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row>
    <row r="249" spans="1:65" ht="12.5" x14ac:dyDescent="0.2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0"/>
      <c r="BM249" s="10"/>
    </row>
    <row r="250" spans="1:65" ht="12.5" x14ac:dyDescent="0.2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0"/>
    </row>
    <row r="251" spans="1:65" ht="12.5" x14ac:dyDescent="0.2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0"/>
    </row>
    <row r="252" spans="1:65" ht="12.5" x14ac:dyDescent="0.2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0"/>
      <c r="BM252" s="10"/>
    </row>
    <row r="253" spans="1:65" ht="12.5" x14ac:dyDescent="0.2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0"/>
      <c r="BM253" s="10"/>
    </row>
    <row r="254" spans="1:65" ht="12.5" x14ac:dyDescent="0.2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0"/>
    </row>
    <row r="255" spans="1:65" ht="12.5" x14ac:dyDescent="0.2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0"/>
      <c r="BM255" s="10"/>
    </row>
    <row r="256" spans="1:65" ht="12.5" x14ac:dyDescent="0.2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row>
    <row r="257" spans="1:65" ht="12.5" x14ac:dyDescent="0.2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10"/>
    </row>
    <row r="258" spans="1:65" ht="12.5" x14ac:dyDescent="0.2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0"/>
      <c r="BM258" s="10"/>
    </row>
    <row r="259" spans="1:65" ht="12.5" x14ac:dyDescent="0.2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0"/>
    </row>
    <row r="260" spans="1:65" ht="12.5" x14ac:dyDescent="0.2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0"/>
      <c r="BM260" s="10"/>
    </row>
    <row r="261" spans="1:65" ht="12.5" x14ac:dyDescent="0.2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0"/>
      <c r="BM261" s="10"/>
    </row>
    <row r="262" spans="1:65" ht="12.5" x14ac:dyDescent="0.2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0"/>
      <c r="BM262" s="10"/>
    </row>
    <row r="263" spans="1:65" ht="12.5" x14ac:dyDescent="0.2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0"/>
      <c r="BM263" s="10"/>
    </row>
    <row r="264" spans="1:65" ht="12.5" x14ac:dyDescent="0.2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0"/>
      <c r="BM264" s="10"/>
    </row>
    <row r="265" spans="1:65" ht="12.5" x14ac:dyDescent="0.2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0"/>
      <c r="BM265" s="10"/>
    </row>
    <row r="266" spans="1:65" ht="12.5" x14ac:dyDescent="0.2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0"/>
      <c r="BM266" s="10"/>
    </row>
    <row r="267" spans="1:65" ht="12.5" x14ac:dyDescent="0.2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0"/>
      <c r="BM267" s="10"/>
    </row>
    <row r="268" spans="1:65" ht="12.5" x14ac:dyDescent="0.2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0"/>
      <c r="BM268" s="10"/>
    </row>
    <row r="269" spans="1:65" ht="12.5" x14ac:dyDescent="0.2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0"/>
      <c r="BM269" s="10"/>
    </row>
    <row r="270" spans="1:65" ht="12.5" x14ac:dyDescent="0.2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0"/>
    </row>
    <row r="271" spans="1:65" ht="12.5" x14ac:dyDescent="0.2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0"/>
      <c r="BM271" s="10"/>
    </row>
    <row r="272" spans="1:65" ht="12.5" x14ac:dyDescent="0.2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0"/>
      <c r="BM272" s="10"/>
    </row>
    <row r="273" spans="1:65" ht="12.5" x14ac:dyDescent="0.2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0"/>
      <c r="BM273" s="10"/>
    </row>
    <row r="274" spans="1:65" ht="12.5" x14ac:dyDescent="0.2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0"/>
      <c r="BM274" s="10"/>
    </row>
    <row r="275" spans="1:65" ht="12.5" x14ac:dyDescent="0.2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0"/>
      <c r="BM275" s="10"/>
    </row>
    <row r="276" spans="1:65" ht="12.5" x14ac:dyDescent="0.2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0"/>
    </row>
    <row r="277" spans="1:65" ht="12.5" x14ac:dyDescent="0.2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0"/>
      <c r="BM277" s="10"/>
    </row>
    <row r="278" spans="1:65" ht="12.5" x14ac:dyDescent="0.2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0"/>
      <c r="BM278" s="10"/>
    </row>
    <row r="279" spans="1:65" ht="12.5" x14ac:dyDescent="0.2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0"/>
    </row>
    <row r="280" spans="1:65" ht="12.5" x14ac:dyDescent="0.2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0"/>
      <c r="BM280" s="10"/>
    </row>
    <row r="281" spans="1:65" ht="12.5" x14ac:dyDescent="0.2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0"/>
      <c r="BM281" s="10"/>
    </row>
    <row r="282" spans="1:65" ht="12.5" x14ac:dyDescent="0.2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0"/>
      <c r="BM282" s="10"/>
    </row>
    <row r="283" spans="1:65" ht="12.5" x14ac:dyDescent="0.2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row>
    <row r="284" spans="1:65" ht="12.5" x14ac:dyDescent="0.2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0"/>
      <c r="BM284" s="10"/>
    </row>
    <row r="285" spans="1:65" ht="12.5" x14ac:dyDescent="0.2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0"/>
    </row>
    <row r="286" spans="1:65" ht="12.5" x14ac:dyDescent="0.2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0"/>
      <c r="BM286" s="10"/>
    </row>
    <row r="287" spans="1:65" ht="12.5" x14ac:dyDescent="0.2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0"/>
      <c r="BM287" s="10"/>
    </row>
    <row r="288" spans="1:65" ht="12.5" x14ac:dyDescent="0.2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0"/>
      <c r="BM288" s="10"/>
    </row>
    <row r="289" spans="1:65" ht="12.5" x14ac:dyDescent="0.2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0"/>
    </row>
    <row r="290" spans="1:65" ht="12.5" x14ac:dyDescent="0.2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0"/>
      <c r="BM290" s="10"/>
    </row>
    <row r="291" spans="1:65" ht="12.5" x14ac:dyDescent="0.2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0"/>
      <c r="BM291" s="10"/>
    </row>
    <row r="292" spans="1:65" ht="12.5" x14ac:dyDescent="0.2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0"/>
      <c r="BM292" s="10"/>
    </row>
    <row r="293" spans="1:65" ht="12.5" x14ac:dyDescent="0.2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0"/>
      <c r="BM293" s="10"/>
    </row>
    <row r="294" spans="1:65" ht="12.5" x14ac:dyDescent="0.2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0"/>
      <c r="BM294" s="10"/>
    </row>
    <row r="295" spans="1:65" ht="12.5" x14ac:dyDescent="0.2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0"/>
      <c r="BM295" s="10"/>
    </row>
    <row r="296" spans="1:65" ht="12.5" x14ac:dyDescent="0.2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0"/>
      <c r="BM296" s="10"/>
    </row>
    <row r="297" spans="1:65" ht="12.5" x14ac:dyDescent="0.2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0"/>
      <c r="BM297" s="10"/>
    </row>
    <row r="298" spans="1:65" ht="12.5" x14ac:dyDescent="0.2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0"/>
      <c r="BM298" s="10"/>
    </row>
    <row r="299" spans="1:65" ht="12.5" x14ac:dyDescent="0.2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0"/>
      <c r="BM299" s="10"/>
    </row>
    <row r="300" spans="1:65" ht="12.5" x14ac:dyDescent="0.2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0"/>
      <c r="BM300" s="10"/>
    </row>
    <row r="301" spans="1:65" ht="12.5" x14ac:dyDescent="0.2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0"/>
      <c r="BM301" s="10"/>
    </row>
    <row r="302" spans="1:65" ht="12.5" x14ac:dyDescent="0.2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0"/>
      <c r="BM302" s="10"/>
    </row>
    <row r="303" spans="1:65" ht="12.5" x14ac:dyDescent="0.2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0"/>
      <c r="BM303" s="10"/>
    </row>
    <row r="304" spans="1:65" ht="12.5" x14ac:dyDescent="0.2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0"/>
      <c r="BM304" s="10"/>
    </row>
    <row r="305" spans="1:65" ht="12.5" x14ac:dyDescent="0.2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0"/>
      <c r="BM305" s="10"/>
    </row>
    <row r="306" spans="1:65" ht="12.5" x14ac:dyDescent="0.2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0"/>
      <c r="BM306" s="10"/>
    </row>
    <row r="307" spans="1:65" ht="12.5" x14ac:dyDescent="0.2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0"/>
      <c r="BM307" s="10"/>
    </row>
    <row r="308" spans="1:65" ht="12.5" x14ac:dyDescent="0.2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0"/>
      <c r="BM308" s="10"/>
    </row>
    <row r="309" spans="1:65" ht="12.5" x14ac:dyDescent="0.2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0"/>
      <c r="BM309" s="10"/>
    </row>
    <row r="310" spans="1:65" ht="12.5" x14ac:dyDescent="0.2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0"/>
      <c r="BM310" s="10"/>
    </row>
    <row r="311" spans="1:65" ht="12.5" x14ac:dyDescent="0.2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0"/>
      <c r="BM311" s="10"/>
    </row>
    <row r="312" spans="1:65" ht="12.5" x14ac:dyDescent="0.2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0"/>
      <c r="BM312" s="10"/>
    </row>
    <row r="313" spans="1:65" ht="12.5" x14ac:dyDescent="0.2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0"/>
      <c r="BM313" s="10"/>
    </row>
    <row r="314" spans="1:65" ht="12.5" x14ac:dyDescent="0.2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0"/>
      <c r="BM314" s="10"/>
    </row>
    <row r="315" spans="1:65" ht="12.5" x14ac:dyDescent="0.2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0"/>
      <c r="BM315" s="10"/>
    </row>
    <row r="316" spans="1:65" ht="12.5" x14ac:dyDescent="0.2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0"/>
      <c r="BM316" s="10"/>
    </row>
    <row r="317" spans="1:65" ht="12.5" x14ac:dyDescent="0.2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0"/>
      <c r="BM317" s="10"/>
    </row>
    <row r="318" spans="1:65" ht="12.5" x14ac:dyDescent="0.2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0"/>
      <c r="BM318" s="10"/>
    </row>
    <row r="319" spans="1:65" ht="12.5" x14ac:dyDescent="0.2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0"/>
      <c r="BM319" s="10"/>
    </row>
    <row r="320" spans="1:65" ht="12.5" x14ac:dyDescent="0.2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0"/>
      <c r="BM320" s="10"/>
    </row>
    <row r="321" spans="1:65" ht="12.5" x14ac:dyDescent="0.2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0"/>
      <c r="BM321" s="10"/>
    </row>
    <row r="322" spans="1:65" ht="12.5" x14ac:dyDescent="0.2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0"/>
      <c r="BM322" s="10"/>
    </row>
    <row r="323" spans="1:65" ht="12.5" x14ac:dyDescent="0.2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0"/>
      <c r="BM323" s="10"/>
    </row>
    <row r="324" spans="1:65" ht="12.5" x14ac:dyDescent="0.2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0"/>
      <c r="BM324" s="10"/>
    </row>
    <row r="325" spans="1:65" ht="12.5" x14ac:dyDescent="0.2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0"/>
      <c r="BM325" s="10"/>
    </row>
    <row r="326" spans="1:65" ht="12.5" x14ac:dyDescent="0.2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0"/>
      <c r="BM326" s="10"/>
    </row>
    <row r="327" spans="1:65" ht="12.5" x14ac:dyDescent="0.2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0"/>
      <c r="BM327" s="10"/>
    </row>
    <row r="328" spans="1:65" ht="12.5" x14ac:dyDescent="0.2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0"/>
      <c r="BM328" s="10"/>
    </row>
    <row r="329" spans="1:65" ht="12.5" x14ac:dyDescent="0.2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0"/>
      <c r="BM329" s="10"/>
    </row>
    <row r="330" spans="1:65" ht="12.5" x14ac:dyDescent="0.2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0"/>
      <c r="BM330" s="10"/>
    </row>
    <row r="331" spans="1:65" ht="12.5" x14ac:dyDescent="0.2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0"/>
      <c r="BM331" s="10"/>
    </row>
    <row r="332" spans="1:65" ht="12.5" x14ac:dyDescent="0.2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0"/>
      <c r="BM332" s="10"/>
    </row>
    <row r="333" spans="1:65" ht="12.5" x14ac:dyDescent="0.2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0"/>
      <c r="BM333" s="10"/>
    </row>
    <row r="334" spans="1:65" ht="12.5" x14ac:dyDescent="0.2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0"/>
      <c r="BM334" s="10"/>
    </row>
    <row r="335" spans="1:65" ht="12.5" x14ac:dyDescent="0.2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0"/>
      <c r="BM335" s="10"/>
    </row>
    <row r="336" spans="1:65" ht="12.5" x14ac:dyDescent="0.2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0"/>
      <c r="BM336" s="10"/>
    </row>
    <row r="337" spans="1:65" ht="12.5" x14ac:dyDescent="0.2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0"/>
      <c r="BM337" s="10"/>
    </row>
    <row r="338" spans="1:65" ht="12.5" x14ac:dyDescent="0.2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0"/>
      <c r="BM338" s="10"/>
    </row>
    <row r="339" spans="1:65" ht="12.5" x14ac:dyDescent="0.2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0"/>
      <c r="BM339" s="10"/>
    </row>
    <row r="340" spans="1:65" ht="12.5" x14ac:dyDescent="0.2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0"/>
      <c r="BM340" s="10"/>
    </row>
    <row r="341" spans="1:65" ht="12.5" x14ac:dyDescent="0.2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0"/>
      <c r="BM341" s="10"/>
    </row>
    <row r="342" spans="1:65" ht="12.5" x14ac:dyDescent="0.2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0"/>
      <c r="BM342" s="10"/>
    </row>
    <row r="343" spans="1:65" ht="12.5" x14ac:dyDescent="0.2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0"/>
      <c r="BM343" s="10"/>
    </row>
    <row r="344" spans="1:65" ht="12.5" x14ac:dyDescent="0.2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0"/>
      <c r="BM344" s="10"/>
    </row>
    <row r="345" spans="1:65" ht="12.5" x14ac:dyDescent="0.2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0"/>
      <c r="BM345" s="10"/>
    </row>
    <row r="346" spans="1:65" ht="12.5" x14ac:dyDescent="0.2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0"/>
    </row>
    <row r="347" spans="1:65" ht="12.5" x14ac:dyDescent="0.2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0"/>
      <c r="BM347" s="10"/>
    </row>
    <row r="348" spans="1:65" ht="12.5" x14ac:dyDescent="0.2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0"/>
      <c r="BM348" s="10"/>
    </row>
    <row r="349" spans="1:65" ht="12.5" x14ac:dyDescent="0.2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0"/>
      <c r="BM349" s="10"/>
    </row>
    <row r="350" spans="1:65" ht="12.5" x14ac:dyDescent="0.2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0"/>
    </row>
    <row r="351" spans="1:65" ht="12.5" x14ac:dyDescent="0.2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0"/>
      <c r="BM351" s="10"/>
    </row>
    <row r="352" spans="1:65" ht="12.5" x14ac:dyDescent="0.2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0"/>
    </row>
    <row r="353" spans="1:65" ht="12.5" x14ac:dyDescent="0.2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0"/>
    </row>
    <row r="354" spans="1:65" ht="12.5" x14ac:dyDescent="0.2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0"/>
    </row>
    <row r="355" spans="1:65" ht="12.5" x14ac:dyDescent="0.2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0"/>
      <c r="BM355" s="10"/>
    </row>
    <row r="356" spans="1:65" ht="12.5" x14ac:dyDescent="0.2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0"/>
      <c r="BM356" s="10"/>
    </row>
    <row r="357" spans="1:65" ht="12.5" x14ac:dyDescent="0.2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0"/>
    </row>
    <row r="358" spans="1:65" ht="12.5" x14ac:dyDescent="0.2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row>
    <row r="359" spans="1:65" ht="12.5" x14ac:dyDescent="0.2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0"/>
    </row>
    <row r="360" spans="1:65" ht="12.5" x14ac:dyDescent="0.2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0"/>
      <c r="BM360" s="10"/>
    </row>
    <row r="361" spans="1:65" ht="12.5" x14ac:dyDescent="0.2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0"/>
    </row>
    <row r="362" spans="1:65" ht="12.5" x14ac:dyDescent="0.2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0"/>
    </row>
    <row r="363" spans="1:65" ht="12.5" x14ac:dyDescent="0.2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0"/>
      <c r="BM363" s="10"/>
    </row>
    <row r="364" spans="1:65" ht="12.5" x14ac:dyDescent="0.2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0"/>
      <c r="BM364" s="10"/>
    </row>
    <row r="365" spans="1:65" ht="12.5" x14ac:dyDescent="0.2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0"/>
      <c r="BM365" s="10"/>
    </row>
    <row r="366" spans="1:65" ht="12.5" x14ac:dyDescent="0.2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0"/>
      <c r="BM366" s="10"/>
    </row>
    <row r="367" spans="1:65" ht="12.5" x14ac:dyDescent="0.2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0"/>
      <c r="BM367" s="10"/>
    </row>
    <row r="368" spans="1:65" ht="12.5" x14ac:dyDescent="0.2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0"/>
      <c r="BM368" s="10"/>
    </row>
    <row r="369" spans="1:65" ht="12.5" x14ac:dyDescent="0.2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0"/>
      <c r="BM369" s="10"/>
    </row>
    <row r="370" spans="1:65" ht="12.5" x14ac:dyDescent="0.2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0"/>
      <c r="BM370" s="10"/>
    </row>
    <row r="371" spans="1:65" ht="12.5" x14ac:dyDescent="0.2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0"/>
      <c r="BM371" s="10"/>
    </row>
    <row r="372" spans="1:65" ht="12.5" x14ac:dyDescent="0.2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0"/>
      <c r="BM372" s="10"/>
    </row>
    <row r="373" spans="1:65" ht="12.5" x14ac:dyDescent="0.2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0"/>
    </row>
    <row r="374" spans="1:65" ht="12.5" x14ac:dyDescent="0.2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0"/>
      <c r="BM374" s="10"/>
    </row>
    <row r="375" spans="1:65" ht="12.5" x14ac:dyDescent="0.2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0"/>
      <c r="BM375" s="10"/>
    </row>
    <row r="376" spans="1:65" ht="12.5" x14ac:dyDescent="0.2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0"/>
      <c r="BM376" s="10"/>
    </row>
    <row r="377" spans="1:65" ht="12.5" x14ac:dyDescent="0.2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0"/>
      <c r="BM377" s="10"/>
    </row>
    <row r="378" spans="1:65" ht="12.5" x14ac:dyDescent="0.2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0"/>
      <c r="BM378" s="10"/>
    </row>
    <row r="379" spans="1:65" ht="12.5" x14ac:dyDescent="0.2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0"/>
      <c r="BM379" s="10"/>
    </row>
    <row r="380" spans="1:65" ht="12.5" x14ac:dyDescent="0.2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0"/>
      <c r="BM380" s="10"/>
    </row>
    <row r="381" spans="1:65" ht="12.5" x14ac:dyDescent="0.2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0"/>
      <c r="BM381" s="10"/>
    </row>
    <row r="382" spans="1:65" ht="12.5" x14ac:dyDescent="0.2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0"/>
      <c r="BM382" s="10"/>
    </row>
    <row r="383" spans="1:65" ht="12.5" x14ac:dyDescent="0.2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10"/>
    </row>
    <row r="384" spans="1:65" ht="12.5" x14ac:dyDescent="0.2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10"/>
    </row>
    <row r="385" spans="1:65" ht="12.5" x14ac:dyDescent="0.2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0"/>
      <c r="BM385" s="10"/>
    </row>
    <row r="386" spans="1:65" ht="12.5" x14ac:dyDescent="0.2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0"/>
      <c r="BM386" s="10"/>
    </row>
    <row r="387" spans="1:65" ht="12.5" x14ac:dyDescent="0.2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row>
    <row r="388" spans="1:65" ht="12.5" x14ac:dyDescent="0.2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0"/>
      <c r="BM388" s="10"/>
    </row>
    <row r="389" spans="1:65" ht="12.5" x14ac:dyDescent="0.2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0"/>
      <c r="BM389" s="10"/>
    </row>
    <row r="390" spans="1:65" ht="12.5" x14ac:dyDescent="0.2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0"/>
      <c r="BM390" s="10"/>
    </row>
    <row r="391" spans="1:65" ht="12.5" x14ac:dyDescent="0.2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0"/>
      <c r="BM391" s="10"/>
    </row>
    <row r="392" spans="1:65" ht="12.5" x14ac:dyDescent="0.2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0"/>
      <c r="BM392" s="10"/>
    </row>
    <row r="393" spans="1:65" ht="12.5" x14ac:dyDescent="0.2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0"/>
      <c r="BM393" s="10"/>
    </row>
    <row r="394" spans="1:65" ht="12.5" x14ac:dyDescent="0.2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0"/>
      <c r="BM394" s="10"/>
    </row>
    <row r="395" spans="1:65" ht="12.5" x14ac:dyDescent="0.2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0"/>
      <c r="BM395" s="10"/>
    </row>
    <row r="396" spans="1:65" ht="12.5" x14ac:dyDescent="0.2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0"/>
      <c r="BM396" s="10"/>
    </row>
    <row r="397" spans="1:65" ht="12.5" x14ac:dyDescent="0.2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0"/>
      <c r="BM397" s="10"/>
    </row>
    <row r="398" spans="1:65" ht="12.5" x14ac:dyDescent="0.2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0"/>
      <c r="BM398" s="10"/>
    </row>
    <row r="399" spans="1:65" ht="12.5" x14ac:dyDescent="0.2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0"/>
      <c r="BM399" s="10"/>
    </row>
    <row r="400" spans="1:65" ht="12.5" x14ac:dyDescent="0.2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0"/>
      <c r="BM400" s="10"/>
    </row>
    <row r="401" spans="1:65" ht="12.5" x14ac:dyDescent="0.2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0"/>
      <c r="BM401" s="10"/>
    </row>
    <row r="402" spans="1:65" ht="12.5" x14ac:dyDescent="0.2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0"/>
      <c r="BM402" s="10"/>
    </row>
    <row r="403" spans="1:65" ht="12.5" x14ac:dyDescent="0.2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0"/>
      <c r="BM403" s="10"/>
    </row>
    <row r="404" spans="1:65" ht="12.5" x14ac:dyDescent="0.2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0"/>
      <c r="BM404" s="10"/>
    </row>
    <row r="405" spans="1:65" ht="12.5" x14ac:dyDescent="0.2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0"/>
      <c r="BM405" s="10"/>
    </row>
    <row r="406" spans="1:65" ht="12.5" x14ac:dyDescent="0.2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row>
    <row r="407" spans="1:65" ht="12.5" x14ac:dyDescent="0.2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0"/>
      <c r="BM407" s="10"/>
    </row>
    <row r="408" spans="1:65" ht="12.5" x14ac:dyDescent="0.2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row>
    <row r="409" spans="1:65" ht="12.5" x14ac:dyDescent="0.2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0"/>
      <c r="BM409" s="10"/>
    </row>
    <row r="410" spans="1:65" ht="12.5" x14ac:dyDescent="0.2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row>
    <row r="411" spans="1:65" ht="12.5" x14ac:dyDescent="0.2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0"/>
      <c r="BM411" s="10"/>
    </row>
    <row r="412" spans="1:65" ht="12.5" x14ac:dyDescent="0.2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0"/>
      <c r="BM412" s="10"/>
    </row>
    <row r="413" spans="1:65" ht="12.5" x14ac:dyDescent="0.2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0"/>
      <c r="BM413" s="10"/>
    </row>
    <row r="414" spans="1:65" ht="12.5" x14ac:dyDescent="0.2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0"/>
      <c r="BM414" s="10"/>
    </row>
    <row r="415" spans="1:65" ht="12.5" x14ac:dyDescent="0.2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0"/>
      <c r="BM415" s="10"/>
    </row>
    <row r="416" spans="1:65" ht="12.5" x14ac:dyDescent="0.2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0"/>
      <c r="BM416" s="10"/>
    </row>
    <row r="417" spans="1:65" ht="12.5" x14ac:dyDescent="0.2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0"/>
      <c r="BM417" s="10"/>
    </row>
    <row r="418" spans="1:65" ht="12.5" x14ac:dyDescent="0.2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0"/>
      <c r="BM418" s="10"/>
    </row>
    <row r="419" spans="1:65" ht="12.5" x14ac:dyDescent="0.2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0"/>
      <c r="BM419" s="10"/>
    </row>
    <row r="420" spans="1:65" ht="12.5" x14ac:dyDescent="0.2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0"/>
      <c r="BM420" s="10"/>
    </row>
    <row r="421" spans="1:65" ht="12.5" x14ac:dyDescent="0.2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0"/>
      <c r="BM421" s="10"/>
    </row>
    <row r="422" spans="1:65" ht="12.5" x14ac:dyDescent="0.2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0"/>
      <c r="BM422" s="10"/>
    </row>
    <row r="423" spans="1:65" ht="12.5" x14ac:dyDescent="0.2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0"/>
      <c r="BM423" s="10"/>
    </row>
    <row r="424" spans="1:65" ht="12.5" x14ac:dyDescent="0.2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0"/>
      <c r="BM424" s="10"/>
    </row>
    <row r="425" spans="1:65" ht="12.5" x14ac:dyDescent="0.2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0"/>
      <c r="BM425" s="10"/>
    </row>
    <row r="426" spans="1:65" ht="12.5" x14ac:dyDescent="0.2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0"/>
      <c r="BM426" s="10"/>
    </row>
    <row r="427" spans="1:65" ht="12.5" x14ac:dyDescent="0.2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0"/>
      <c r="BM427" s="10"/>
    </row>
    <row r="428" spans="1:65" ht="12.5" x14ac:dyDescent="0.2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0"/>
      <c r="BM428" s="10"/>
    </row>
    <row r="429" spans="1:65" ht="12.5" x14ac:dyDescent="0.2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0"/>
      <c r="BM429" s="10"/>
    </row>
    <row r="430" spans="1:65" ht="12.5" x14ac:dyDescent="0.2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0"/>
      <c r="BM430" s="10"/>
    </row>
    <row r="431" spans="1:65" ht="12.5" x14ac:dyDescent="0.2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0"/>
      <c r="BM431" s="10"/>
    </row>
    <row r="432" spans="1:65" ht="12.5" x14ac:dyDescent="0.2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0"/>
      <c r="BM432" s="10"/>
    </row>
    <row r="433" spans="1:65" ht="12.5" x14ac:dyDescent="0.2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0"/>
    </row>
    <row r="434" spans="1:65" ht="12.5" x14ac:dyDescent="0.2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0"/>
      <c r="BM434" s="10"/>
    </row>
    <row r="435" spans="1:65" ht="12.5" x14ac:dyDescent="0.2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0"/>
      <c r="BM435" s="10"/>
    </row>
    <row r="436" spans="1:65" ht="12.5" x14ac:dyDescent="0.2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0"/>
      <c r="BM436" s="10"/>
    </row>
    <row r="437" spans="1:65" ht="12.5" x14ac:dyDescent="0.2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0"/>
      <c r="BM437" s="10"/>
    </row>
    <row r="438" spans="1:65" ht="12.5" x14ac:dyDescent="0.2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0"/>
      <c r="BM438" s="10"/>
    </row>
    <row r="439" spans="1:65" ht="12.5" x14ac:dyDescent="0.2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0"/>
      <c r="BM439" s="10"/>
    </row>
    <row r="440" spans="1:65" ht="12.5" x14ac:dyDescent="0.2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0"/>
      <c r="BM440" s="10"/>
    </row>
    <row r="441" spans="1:65" ht="12.5" x14ac:dyDescent="0.2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0"/>
      <c r="BM441" s="10"/>
    </row>
    <row r="442" spans="1:65" ht="12.5" x14ac:dyDescent="0.2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0"/>
      <c r="BM442" s="10"/>
    </row>
    <row r="443" spans="1:65" ht="12.5" x14ac:dyDescent="0.2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0"/>
      <c r="BM443" s="10"/>
    </row>
    <row r="444" spans="1:65" ht="12.5" x14ac:dyDescent="0.2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0"/>
      <c r="BM444" s="10"/>
    </row>
    <row r="445" spans="1:65" ht="12.5" x14ac:dyDescent="0.2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0"/>
      <c r="BM445" s="10"/>
    </row>
    <row r="446" spans="1:65" ht="12.5" x14ac:dyDescent="0.2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0"/>
      <c r="BM446" s="10"/>
    </row>
    <row r="447" spans="1:65" ht="12.5" x14ac:dyDescent="0.2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0"/>
      <c r="BM447" s="10"/>
    </row>
    <row r="448" spans="1:65" ht="12.5" x14ac:dyDescent="0.2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0"/>
      <c r="BM448" s="10"/>
    </row>
    <row r="449" spans="1:65" ht="12.5" x14ac:dyDescent="0.2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0"/>
      <c r="BM449" s="10"/>
    </row>
    <row r="450" spans="1:65" ht="12.5" x14ac:dyDescent="0.2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0"/>
      <c r="BM450" s="10"/>
    </row>
    <row r="451" spans="1:65" ht="12.5" x14ac:dyDescent="0.2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0"/>
      <c r="BM451" s="10"/>
    </row>
    <row r="452" spans="1:65" ht="12.5" x14ac:dyDescent="0.2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0"/>
      <c r="BM452" s="10"/>
    </row>
    <row r="453" spans="1:65" ht="12.5" x14ac:dyDescent="0.2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0"/>
      <c r="BM453" s="10"/>
    </row>
    <row r="454" spans="1:65" ht="12.5" x14ac:dyDescent="0.2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0"/>
      <c r="BM454" s="10"/>
    </row>
    <row r="455" spans="1:65" ht="12.5" x14ac:dyDescent="0.2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0"/>
      <c r="BM455" s="10"/>
    </row>
    <row r="456" spans="1:65" ht="12.5" x14ac:dyDescent="0.2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0"/>
      <c r="BM456" s="10"/>
    </row>
    <row r="457" spans="1:65" ht="12.5" x14ac:dyDescent="0.2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0"/>
      <c r="BM457" s="10"/>
    </row>
    <row r="458" spans="1:65" ht="12.5" x14ac:dyDescent="0.2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0"/>
      <c r="BM458" s="10"/>
    </row>
    <row r="459" spans="1:65" ht="12.5" x14ac:dyDescent="0.2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0"/>
      <c r="BM459" s="10"/>
    </row>
    <row r="460" spans="1:65" ht="12.5" x14ac:dyDescent="0.2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0"/>
      <c r="BM460" s="10"/>
    </row>
    <row r="461" spans="1:65" ht="12.5" x14ac:dyDescent="0.2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0"/>
      <c r="BM461" s="10"/>
    </row>
    <row r="462" spans="1:65" ht="12.5" x14ac:dyDescent="0.2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0"/>
      <c r="BM462" s="10"/>
    </row>
    <row r="463" spans="1:65" ht="12.5" x14ac:dyDescent="0.2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0"/>
      <c r="BM463" s="10"/>
    </row>
    <row r="464" spans="1:65" ht="12.5" x14ac:dyDescent="0.2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0"/>
      <c r="BM464" s="10"/>
    </row>
    <row r="465" spans="1:65" ht="12.5" x14ac:dyDescent="0.2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0"/>
      <c r="BM465" s="10"/>
    </row>
    <row r="466" spans="1:65" ht="12.5" x14ac:dyDescent="0.2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0"/>
      <c r="BM466" s="10"/>
    </row>
    <row r="467" spans="1:65" ht="12.5" x14ac:dyDescent="0.2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0"/>
      <c r="BM467" s="10"/>
    </row>
    <row r="468" spans="1:65" ht="12.5" x14ac:dyDescent="0.2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0"/>
      <c r="BM468" s="10"/>
    </row>
    <row r="469" spans="1:65" ht="12.5" x14ac:dyDescent="0.2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0"/>
      <c r="BM469" s="10"/>
    </row>
    <row r="470" spans="1:65" ht="12.5" x14ac:dyDescent="0.2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0"/>
      <c r="BM470" s="10"/>
    </row>
    <row r="471" spans="1:65" ht="12.5" x14ac:dyDescent="0.2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0"/>
      <c r="BM471" s="10"/>
    </row>
    <row r="472" spans="1:65" ht="12.5" x14ac:dyDescent="0.2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0"/>
      <c r="BM472" s="10"/>
    </row>
    <row r="473" spans="1:65" ht="12.5" x14ac:dyDescent="0.2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0"/>
      <c r="BM473" s="10"/>
    </row>
    <row r="474" spans="1:65" ht="12.5" x14ac:dyDescent="0.2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0"/>
      <c r="BM474" s="10"/>
    </row>
    <row r="475" spans="1:65" ht="12.5" x14ac:dyDescent="0.2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0"/>
      <c r="BM475" s="10"/>
    </row>
    <row r="476" spans="1:65" ht="12.5" x14ac:dyDescent="0.2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0"/>
      <c r="BM476" s="10"/>
    </row>
    <row r="477" spans="1:65" ht="12.5" x14ac:dyDescent="0.2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0"/>
      <c r="BM477" s="10"/>
    </row>
    <row r="478" spans="1:65" ht="12.5" x14ac:dyDescent="0.2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0"/>
      <c r="BM478" s="10"/>
    </row>
    <row r="479" spans="1:65" ht="12.5" x14ac:dyDescent="0.2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0"/>
      <c r="BM479" s="10"/>
    </row>
    <row r="480" spans="1:65" ht="12.5" x14ac:dyDescent="0.2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0"/>
      <c r="BM480" s="10"/>
    </row>
    <row r="481" spans="1:65" ht="12.5" x14ac:dyDescent="0.2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0"/>
      <c r="BM481" s="10"/>
    </row>
    <row r="482" spans="1:65" ht="12.5" x14ac:dyDescent="0.2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0"/>
      <c r="BM482" s="10"/>
    </row>
    <row r="483" spans="1:65" ht="12.5" x14ac:dyDescent="0.2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0"/>
      <c r="BM483" s="10"/>
    </row>
    <row r="484" spans="1:65" ht="12.5" x14ac:dyDescent="0.2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0"/>
      <c r="BM484" s="10"/>
    </row>
    <row r="485" spans="1:65" ht="12.5" x14ac:dyDescent="0.2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0"/>
      <c r="BM485" s="10"/>
    </row>
    <row r="486" spans="1:65" ht="12.5" x14ac:dyDescent="0.2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0"/>
      <c r="BM486" s="10"/>
    </row>
    <row r="487" spans="1:65" ht="12.5" x14ac:dyDescent="0.2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0"/>
      <c r="BM487" s="10"/>
    </row>
    <row r="488" spans="1:65" ht="12.5" x14ac:dyDescent="0.2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0"/>
      <c r="BM488" s="10"/>
    </row>
    <row r="489" spans="1:65" ht="12.5" x14ac:dyDescent="0.2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0"/>
      <c r="BM489" s="10"/>
    </row>
    <row r="490" spans="1:65" ht="12.5" x14ac:dyDescent="0.2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0"/>
      <c r="BM490" s="10"/>
    </row>
    <row r="491" spans="1:65" ht="12.5" x14ac:dyDescent="0.2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0"/>
    </row>
    <row r="492" spans="1:65" ht="12.5" x14ac:dyDescent="0.2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0"/>
      <c r="BM492" s="10"/>
    </row>
    <row r="493" spans="1:65" ht="12.5" x14ac:dyDescent="0.2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0"/>
      <c r="BM493" s="10"/>
    </row>
    <row r="494" spans="1:65" ht="12.5" x14ac:dyDescent="0.2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0"/>
      <c r="BM494" s="10"/>
    </row>
    <row r="495" spans="1:65" ht="12.5" x14ac:dyDescent="0.2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0"/>
      <c r="BM495" s="10"/>
    </row>
    <row r="496" spans="1:65" ht="12.5" x14ac:dyDescent="0.2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0"/>
      <c r="BM496" s="10"/>
    </row>
    <row r="497" spans="1:65" ht="12.5" x14ac:dyDescent="0.2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0"/>
      <c r="BM497" s="10"/>
    </row>
    <row r="498" spans="1:65" ht="12.5" x14ac:dyDescent="0.2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0"/>
      <c r="BM498" s="10"/>
    </row>
    <row r="499" spans="1:65" ht="12.5" x14ac:dyDescent="0.2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0"/>
      <c r="BM499" s="10"/>
    </row>
    <row r="500" spans="1:65" ht="12.5" x14ac:dyDescent="0.2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0"/>
      <c r="BM500" s="10"/>
    </row>
    <row r="501" spans="1:65" ht="12.5" x14ac:dyDescent="0.2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0"/>
      <c r="BM501" s="10"/>
    </row>
    <row r="502" spans="1:65" ht="12.5" x14ac:dyDescent="0.2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0"/>
      <c r="BM502" s="10"/>
    </row>
    <row r="503" spans="1:65" ht="12.5" x14ac:dyDescent="0.2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0"/>
      <c r="BM503" s="10"/>
    </row>
    <row r="504" spans="1:65" ht="12.5" x14ac:dyDescent="0.2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0"/>
      <c r="BM504" s="10"/>
    </row>
    <row r="505" spans="1:65" ht="12.5" x14ac:dyDescent="0.2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0"/>
      <c r="BM505" s="10"/>
    </row>
    <row r="506" spans="1:65" ht="12.5" x14ac:dyDescent="0.2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0"/>
      <c r="BM506" s="10"/>
    </row>
    <row r="507" spans="1:65" ht="12.5" x14ac:dyDescent="0.2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0"/>
      <c r="BM507" s="10"/>
    </row>
    <row r="508" spans="1:65" ht="12.5" x14ac:dyDescent="0.2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0"/>
      <c r="BM508" s="10"/>
    </row>
    <row r="509" spans="1:65" ht="12.5" x14ac:dyDescent="0.2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0"/>
      <c r="BM509" s="10"/>
    </row>
    <row r="510" spans="1:65" ht="12.5" x14ac:dyDescent="0.2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0"/>
      <c r="BM510" s="10"/>
    </row>
    <row r="511" spans="1:65" ht="12.5" x14ac:dyDescent="0.2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0"/>
      <c r="BM511" s="10"/>
    </row>
    <row r="512" spans="1:65" ht="12.5" x14ac:dyDescent="0.2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0"/>
      <c r="BM512" s="10"/>
    </row>
    <row r="513" spans="1:65" ht="12.5" x14ac:dyDescent="0.2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0"/>
      <c r="BM513" s="10"/>
    </row>
    <row r="514" spans="1:65" ht="12.5" x14ac:dyDescent="0.2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0"/>
      <c r="BM514" s="10"/>
    </row>
    <row r="515" spans="1:65" ht="12.5" x14ac:dyDescent="0.2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0"/>
      <c r="BM515" s="10"/>
    </row>
    <row r="516" spans="1:65" ht="12.5" x14ac:dyDescent="0.2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0"/>
      <c r="BM516" s="10"/>
    </row>
    <row r="517" spans="1:65" ht="12.5" x14ac:dyDescent="0.2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0"/>
    </row>
    <row r="518" spans="1:65" ht="12.5" x14ac:dyDescent="0.2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0"/>
    </row>
    <row r="519" spans="1:65" ht="12.5" x14ac:dyDescent="0.2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0"/>
      <c r="BM519" s="10"/>
    </row>
    <row r="520" spans="1:65" ht="12.5" x14ac:dyDescent="0.2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0"/>
      <c r="BM520" s="10"/>
    </row>
    <row r="521" spans="1:65" ht="12.5" x14ac:dyDescent="0.2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0"/>
      <c r="BM521" s="10"/>
    </row>
    <row r="522" spans="1:65" ht="12.5" x14ac:dyDescent="0.2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0"/>
      <c r="BM522" s="10"/>
    </row>
    <row r="523" spans="1:65" ht="12.5" x14ac:dyDescent="0.2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0"/>
      <c r="BM523" s="10"/>
    </row>
    <row r="524" spans="1:65" ht="12.5" x14ac:dyDescent="0.2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0"/>
      <c r="BM524" s="10"/>
    </row>
    <row r="525" spans="1:65" ht="12.5" x14ac:dyDescent="0.2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0"/>
      <c r="BM525" s="10"/>
    </row>
    <row r="526" spans="1:65" ht="12.5" x14ac:dyDescent="0.2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0"/>
      <c r="BM526" s="10"/>
    </row>
    <row r="527" spans="1:65" ht="12.5" x14ac:dyDescent="0.2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0"/>
      <c r="BM527" s="10"/>
    </row>
    <row r="528" spans="1:65" ht="12.5" x14ac:dyDescent="0.2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0"/>
      <c r="BM528" s="10"/>
    </row>
    <row r="529" spans="1:65" ht="12.5" x14ac:dyDescent="0.2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0"/>
      <c r="BM529" s="10"/>
    </row>
    <row r="530" spans="1:65" ht="12.5" x14ac:dyDescent="0.2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0"/>
      <c r="BM530" s="10"/>
    </row>
    <row r="531" spans="1:65" ht="12.5" x14ac:dyDescent="0.2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row>
    <row r="532" spans="1:65" ht="12.5" x14ac:dyDescent="0.2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0"/>
    </row>
    <row r="533" spans="1:65" ht="12.5" x14ac:dyDescent="0.2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row>
    <row r="534" spans="1:65" ht="12.5" x14ac:dyDescent="0.2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0"/>
    </row>
    <row r="535" spans="1:65" ht="12.5" x14ac:dyDescent="0.2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0"/>
      <c r="BM535" s="10"/>
    </row>
    <row r="536" spans="1:65" ht="12.5" x14ac:dyDescent="0.2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0"/>
      <c r="BM536" s="10"/>
    </row>
    <row r="537" spans="1:65" ht="12.5" x14ac:dyDescent="0.2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0"/>
    </row>
    <row r="538" spans="1:65" ht="12.5" x14ac:dyDescent="0.2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0"/>
      <c r="BM538" s="10"/>
    </row>
    <row r="539" spans="1:65" ht="12.5" x14ac:dyDescent="0.2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0"/>
      <c r="BM539" s="10"/>
    </row>
    <row r="540" spans="1:65" ht="12.5" x14ac:dyDescent="0.2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0"/>
      <c r="BM540" s="10"/>
    </row>
    <row r="541" spans="1:65" ht="12.5" x14ac:dyDescent="0.2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0"/>
      <c r="BM541" s="10"/>
    </row>
    <row r="542" spans="1:65" ht="12.5" x14ac:dyDescent="0.2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0"/>
      <c r="BM542" s="10"/>
    </row>
    <row r="543" spans="1:65" ht="12.5" x14ac:dyDescent="0.2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0"/>
      <c r="BM543" s="10"/>
    </row>
    <row r="544" spans="1:65" ht="12.5" x14ac:dyDescent="0.2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0"/>
      <c r="BM544" s="10"/>
    </row>
    <row r="545" spans="1:65" ht="12.5" x14ac:dyDescent="0.2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0"/>
      <c r="BM545" s="10"/>
    </row>
    <row r="546" spans="1:65" ht="12.5" x14ac:dyDescent="0.2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0"/>
      <c r="BM546" s="10"/>
    </row>
    <row r="547" spans="1:65" ht="12.5" x14ac:dyDescent="0.2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0"/>
      <c r="BM547" s="10"/>
    </row>
    <row r="548" spans="1:65" ht="12.5" x14ac:dyDescent="0.2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0"/>
      <c r="BM548" s="10"/>
    </row>
    <row r="549" spans="1:65" ht="12.5" x14ac:dyDescent="0.2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0"/>
      <c r="BM549" s="10"/>
    </row>
    <row r="550" spans="1:65" ht="12.5" x14ac:dyDescent="0.2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0"/>
      <c r="BM550" s="10"/>
    </row>
    <row r="551" spans="1:65" ht="12.5" x14ac:dyDescent="0.2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0"/>
      <c r="BM551" s="10"/>
    </row>
    <row r="552" spans="1:65" ht="12.5" x14ac:dyDescent="0.2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0"/>
      <c r="BM552" s="10"/>
    </row>
    <row r="553" spans="1:65" ht="12.5" x14ac:dyDescent="0.2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0"/>
      <c r="BM553" s="10"/>
    </row>
    <row r="554" spans="1:65" ht="12.5" x14ac:dyDescent="0.2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0"/>
      <c r="BM554" s="10"/>
    </row>
    <row r="555" spans="1:65" ht="12.5" x14ac:dyDescent="0.2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0"/>
      <c r="BM555" s="10"/>
    </row>
    <row r="556" spans="1:65" ht="12.5" x14ac:dyDescent="0.2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0"/>
      <c r="BM556" s="10"/>
    </row>
    <row r="557" spans="1:65" ht="12.5" x14ac:dyDescent="0.2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0"/>
      <c r="BM557" s="10"/>
    </row>
    <row r="558" spans="1:65" ht="12.5" x14ac:dyDescent="0.2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0"/>
      <c r="BM558" s="10"/>
    </row>
    <row r="559" spans="1:65" ht="12.5" x14ac:dyDescent="0.2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0"/>
      <c r="BM559" s="10"/>
    </row>
    <row r="560" spans="1:65" ht="12.5" x14ac:dyDescent="0.2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0"/>
      <c r="BM560" s="10"/>
    </row>
    <row r="561" spans="1:65" ht="12.5" x14ac:dyDescent="0.2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0"/>
      <c r="BM561" s="10"/>
    </row>
    <row r="562" spans="1:65" ht="12.5" x14ac:dyDescent="0.2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0"/>
      <c r="BM562" s="10"/>
    </row>
    <row r="563" spans="1:65" ht="12.5" x14ac:dyDescent="0.2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0"/>
      <c r="BM563" s="10"/>
    </row>
    <row r="564" spans="1:65" ht="12.5" x14ac:dyDescent="0.2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0"/>
      <c r="BM564" s="10"/>
    </row>
    <row r="565" spans="1:65" ht="12.5" x14ac:dyDescent="0.2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0"/>
      <c r="BM565" s="10"/>
    </row>
    <row r="566" spans="1:65" ht="12.5" x14ac:dyDescent="0.2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0"/>
      <c r="BM566" s="10"/>
    </row>
    <row r="567" spans="1:65" ht="12.5" x14ac:dyDescent="0.2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0"/>
      <c r="BM567" s="10"/>
    </row>
    <row r="568" spans="1:65" ht="12.5" x14ac:dyDescent="0.2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0"/>
    </row>
    <row r="569" spans="1:65" ht="12.5" x14ac:dyDescent="0.2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0"/>
      <c r="BM569" s="10"/>
    </row>
    <row r="570" spans="1:65" ht="12.5" x14ac:dyDescent="0.2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0"/>
      <c r="BM570" s="10"/>
    </row>
    <row r="571" spans="1:65" ht="12.5" x14ac:dyDescent="0.2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0"/>
      <c r="BM571" s="10"/>
    </row>
    <row r="572" spans="1:65" ht="12.5" x14ac:dyDescent="0.2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0"/>
      <c r="BM572" s="10"/>
    </row>
    <row r="573" spans="1:65" ht="12.5" x14ac:dyDescent="0.2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0"/>
      <c r="BM573" s="10"/>
    </row>
    <row r="574" spans="1:65" ht="12.5" x14ac:dyDescent="0.2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0"/>
      <c r="BM574" s="10"/>
    </row>
    <row r="575" spans="1:65" ht="12.5" x14ac:dyDescent="0.2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0"/>
      <c r="BM575" s="10"/>
    </row>
    <row r="576" spans="1:65" ht="12.5" x14ac:dyDescent="0.2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0"/>
      <c r="BM576" s="10"/>
    </row>
    <row r="577" spans="1:65" ht="12.5" x14ac:dyDescent="0.2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0"/>
      <c r="BM577" s="10"/>
    </row>
    <row r="578" spans="1:65" ht="12.5" x14ac:dyDescent="0.2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0"/>
      <c r="BM578" s="10"/>
    </row>
    <row r="579" spans="1:65" ht="12.5" x14ac:dyDescent="0.2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0"/>
      <c r="BM579" s="10"/>
    </row>
    <row r="580" spans="1:65" ht="12.5" x14ac:dyDescent="0.2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0"/>
      <c r="BM580" s="10"/>
    </row>
    <row r="581" spans="1:65" ht="12.5" x14ac:dyDescent="0.2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0"/>
      <c r="BM581" s="10"/>
    </row>
    <row r="582" spans="1:65" ht="12.5" x14ac:dyDescent="0.2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0"/>
      <c r="BM582" s="10"/>
    </row>
    <row r="583" spans="1:65" ht="12.5" x14ac:dyDescent="0.2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0"/>
      <c r="BM583" s="10"/>
    </row>
    <row r="584" spans="1:65" ht="12.5" x14ac:dyDescent="0.2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0"/>
      <c r="BM584" s="10"/>
    </row>
    <row r="585" spans="1:65" ht="12.5" x14ac:dyDescent="0.2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0"/>
      <c r="BM585" s="10"/>
    </row>
    <row r="586" spans="1:65" ht="12.5" x14ac:dyDescent="0.2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0"/>
      <c r="BM586" s="10"/>
    </row>
    <row r="587" spans="1:65" ht="12.5" x14ac:dyDescent="0.2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0"/>
      <c r="BM587" s="10"/>
    </row>
    <row r="588" spans="1:65" ht="12.5" x14ac:dyDescent="0.2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0"/>
      <c r="BM588" s="10"/>
    </row>
    <row r="589" spans="1:65" ht="12.5" x14ac:dyDescent="0.2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0"/>
      <c r="BM589" s="10"/>
    </row>
    <row r="590" spans="1:65" ht="12.5" x14ac:dyDescent="0.2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0"/>
      <c r="BM590" s="10"/>
    </row>
    <row r="591" spans="1:65" ht="12.5" x14ac:dyDescent="0.2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0"/>
      <c r="BM591" s="10"/>
    </row>
    <row r="592" spans="1:65" ht="12.5" x14ac:dyDescent="0.2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0"/>
      <c r="BM592" s="10"/>
    </row>
    <row r="593" spans="1:65" ht="12.5" x14ac:dyDescent="0.2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0"/>
      <c r="BM593" s="10"/>
    </row>
    <row r="594" spans="1:65" ht="12.5" x14ac:dyDescent="0.2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0"/>
      <c r="BM594" s="10"/>
    </row>
    <row r="595" spans="1:65" ht="12.5" x14ac:dyDescent="0.2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0"/>
      <c r="BM595" s="10"/>
    </row>
    <row r="596" spans="1:65" ht="12.5" x14ac:dyDescent="0.2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0"/>
      <c r="BM596" s="10"/>
    </row>
    <row r="597" spans="1:65" ht="12.5" x14ac:dyDescent="0.2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0"/>
      <c r="BM597" s="10"/>
    </row>
    <row r="598" spans="1:65" ht="12.5" x14ac:dyDescent="0.2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0"/>
      <c r="BM598" s="10"/>
    </row>
    <row r="599" spans="1:65" ht="12.5" x14ac:dyDescent="0.2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0"/>
      <c r="BM599" s="10"/>
    </row>
    <row r="600" spans="1:65" ht="12.5" x14ac:dyDescent="0.2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0"/>
      <c r="BM600" s="10"/>
    </row>
    <row r="601" spans="1:65" ht="12.5" x14ac:dyDescent="0.2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0"/>
      <c r="BM601" s="10"/>
    </row>
    <row r="602" spans="1:65" ht="12.5" x14ac:dyDescent="0.2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0"/>
      <c r="BM602" s="10"/>
    </row>
    <row r="603" spans="1:65" ht="12.5" x14ac:dyDescent="0.2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0"/>
      <c r="BM603" s="10"/>
    </row>
    <row r="604" spans="1:65" ht="12.5" x14ac:dyDescent="0.2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0"/>
      <c r="BM604" s="10"/>
    </row>
    <row r="605" spans="1:65" ht="12.5" x14ac:dyDescent="0.2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0"/>
      <c r="BM605" s="10"/>
    </row>
    <row r="606" spans="1:65" ht="12.5" x14ac:dyDescent="0.2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0"/>
      <c r="BM606" s="10"/>
    </row>
    <row r="607" spans="1:65" ht="12.5" x14ac:dyDescent="0.2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0"/>
      <c r="BM607" s="10"/>
    </row>
    <row r="608" spans="1:65" ht="12.5" x14ac:dyDescent="0.2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0"/>
      <c r="BM608" s="10"/>
    </row>
    <row r="609" spans="1:65" ht="12.5" x14ac:dyDescent="0.2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0"/>
      <c r="BM609" s="10"/>
    </row>
    <row r="610" spans="1:65" ht="12.5" x14ac:dyDescent="0.2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0"/>
      <c r="BM610" s="10"/>
    </row>
    <row r="611" spans="1:65" ht="12.5" x14ac:dyDescent="0.2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0"/>
      <c r="BM611" s="10"/>
    </row>
    <row r="612" spans="1:65" ht="12.5" x14ac:dyDescent="0.2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0"/>
      <c r="BM612" s="10"/>
    </row>
    <row r="613" spans="1:65" ht="12.5" x14ac:dyDescent="0.2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0"/>
      <c r="BM613" s="10"/>
    </row>
    <row r="614" spans="1:65" ht="12.5" x14ac:dyDescent="0.2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0"/>
    </row>
    <row r="615" spans="1:65" ht="12.5" x14ac:dyDescent="0.2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0"/>
      <c r="BM615" s="10"/>
    </row>
    <row r="616" spans="1:65" ht="12.5" x14ac:dyDescent="0.2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0"/>
      <c r="BM616" s="10"/>
    </row>
    <row r="617" spans="1:65" ht="12.5" x14ac:dyDescent="0.2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0"/>
      <c r="BM617" s="10"/>
    </row>
    <row r="618" spans="1:65" ht="12.5" x14ac:dyDescent="0.2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0"/>
      <c r="BM618" s="10"/>
    </row>
    <row r="619" spans="1:65" ht="12.5" x14ac:dyDescent="0.2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0"/>
      <c r="BM619" s="10"/>
    </row>
    <row r="620" spans="1:65" ht="12.5" x14ac:dyDescent="0.2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10"/>
    </row>
    <row r="621" spans="1:65" ht="12.5" x14ac:dyDescent="0.2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0"/>
      <c r="BM621" s="10"/>
    </row>
    <row r="622" spans="1:65" ht="12.5" x14ac:dyDescent="0.2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0"/>
      <c r="BM622" s="10"/>
    </row>
    <row r="623" spans="1:65" ht="12.5" x14ac:dyDescent="0.2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0"/>
      <c r="BM623" s="10"/>
    </row>
    <row r="624" spans="1:65" ht="12.5" x14ac:dyDescent="0.2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0"/>
      <c r="BM624" s="10"/>
    </row>
    <row r="625" spans="1:65" ht="12.5" x14ac:dyDescent="0.2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0"/>
      <c r="BM625" s="10"/>
    </row>
    <row r="626" spans="1:65" ht="12.5" x14ac:dyDescent="0.2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0"/>
      <c r="BM626" s="10"/>
    </row>
    <row r="627" spans="1:65" ht="12.5" x14ac:dyDescent="0.2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0"/>
      <c r="BM627" s="10"/>
    </row>
    <row r="628" spans="1:65" ht="12.5" x14ac:dyDescent="0.2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0"/>
      <c r="BM628" s="10"/>
    </row>
    <row r="629" spans="1:65" ht="12.5" x14ac:dyDescent="0.2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0"/>
      <c r="BM629" s="10"/>
    </row>
    <row r="630" spans="1:65" ht="12.5" x14ac:dyDescent="0.2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0"/>
      <c r="BM630" s="10"/>
    </row>
    <row r="631" spans="1:65" ht="12.5" x14ac:dyDescent="0.2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0"/>
      <c r="BM631" s="10"/>
    </row>
    <row r="632" spans="1:65" ht="12.5" x14ac:dyDescent="0.2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0"/>
    </row>
    <row r="633" spans="1:65" ht="12.5" x14ac:dyDescent="0.2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0"/>
      <c r="BM633" s="10"/>
    </row>
    <row r="634" spans="1:65" ht="12.5" x14ac:dyDescent="0.2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0"/>
      <c r="BM634" s="10"/>
    </row>
    <row r="635" spans="1:65" ht="12.5" x14ac:dyDescent="0.2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0"/>
      <c r="BM635" s="10"/>
    </row>
    <row r="636" spans="1:65" ht="12.5" x14ac:dyDescent="0.2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0"/>
      <c r="BM636" s="10"/>
    </row>
    <row r="637" spans="1:65" ht="12.5" x14ac:dyDescent="0.2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0"/>
      <c r="BM637" s="10"/>
    </row>
    <row r="638" spans="1:65" ht="12.5" x14ac:dyDescent="0.2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0"/>
      <c r="BM638" s="10"/>
    </row>
    <row r="639" spans="1:65" ht="12.5" x14ac:dyDescent="0.2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0"/>
      <c r="BM639" s="10"/>
    </row>
    <row r="640" spans="1:65" ht="12.5" x14ac:dyDescent="0.2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0"/>
      <c r="BM640" s="10"/>
    </row>
    <row r="641" spans="1:65" ht="12.5" x14ac:dyDescent="0.2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0"/>
      <c r="BM641" s="10"/>
    </row>
    <row r="642" spans="1:65" ht="12.5" x14ac:dyDescent="0.2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0"/>
      <c r="BM642" s="10"/>
    </row>
    <row r="643" spans="1:65" ht="12.5" x14ac:dyDescent="0.2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0"/>
      <c r="BM643" s="10"/>
    </row>
    <row r="644" spans="1:65" ht="12.5" x14ac:dyDescent="0.2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0"/>
      <c r="BM644" s="10"/>
    </row>
    <row r="645" spans="1:65" ht="12.5" x14ac:dyDescent="0.2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0"/>
      <c r="BM645" s="10"/>
    </row>
    <row r="646" spans="1:65" ht="12.5" x14ac:dyDescent="0.2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0"/>
      <c r="BM646" s="10"/>
    </row>
    <row r="647" spans="1:65" ht="12.5" x14ac:dyDescent="0.2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0"/>
      <c r="BM647" s="10"/>
    </row>
    <row r="648" spans="1:65" ht="12.5" x14ac:dyDescent="0.2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0"/>
      <c r="BM648" s="10"/>
    </row>
    <row r="649" spans="1:65" ht="12.5" x14ac:dyDescent="0.2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0"/>
      <c r="BM649" s="10"/>
    </row>
    <row r="650" spans="1:65" ht="12.5" x14ac:dyDescent="0.2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0"/>
      <c r="BM650" s="10"/>
    </row>
    <row r="651" spans="1:65" ht="12.5" x14ac:dyDescent="0.2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0"/>
      <c r="BM651" s="10"/>
    </row>
    <row r="652" spans="1:65" ht="12.5" x14ac:dyDescent="0.2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0"/>
      <c r="BM652" s="10"/>
    </row>
    <row r="653" spans="1:65" ht="12.5" x14ac:dyDescent="0.2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0"/>
      <c r="BM653" s="10"/>
    </row>
    <row r="654" spans="1:65" ht="12.5" x14ac:dyDescent="0.2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0"/>
      <c r="BM654" s="10"/>
    </row>
    <row r="655" spans="1:65" ht="12.5" x14ac:dyDescent="0.2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0"/>
      <c r="BM655" s="10"/>
    </row>
    <row r="656" spans="1:65" ht="12.5" x14ac:dyDescent="0.2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0"/>
      <c r="BM656" s="10"/>
    </row>
    <row r="657" spans="1:65" ht="12.5" x14ac:dyDescent="0.2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0"/>
      <c r="BM657" s="10"/>
    </row>
    <row r="658" spans="1:65" ht="12.5" x14ac:dyDescent="0.2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0"/>
      <c r="BM658" s="10"/>
    </row>
    <row r="659" spans="1:65" ht="12.5" x14ac:dyDescent="0.2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0"/>
      <c r="BM659" s="10"/>
    </row>
    <row r="660" spans="1:65" ht="12.5" x14ac:dyDescent="0.2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0"/>
      <c r="BM660" s="10"/>
    </row>
    <row r="661" spans="1:65" ht="12.5" x14ac:dyDescent="0.2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0"/>
      <c r="BM661" s="10"/>
    </row>
    <row r="662" spans="1:65" ht="12.5" x14ac:dyDescent="0.2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0"/>
      <c r="BM662" s="10"/>
    </row>
    <row r="663" spans="1:65" ht="12.5" x14ac:dyDescent="0.2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0"/>
      <c r="BM663" s="10"/>
    </row>
    <row r="664" spans="1:65" ht="12.5" x14ac:dyDescent="0.2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0"/>
      <c r="BM664" s="10"/>
    </row>
    <row r="665" spans="1:65" ht="12.5" x14ac:dyDescent="0.2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0"/>
      <c r="BM665" s="10"/>
    </row>
    <row r="666" spans="1:65" ht="12.5" x14ac:dyDescent="0.2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0"/>
      <c r="BM666" s="10"/>
    </row>
    <row r="667" spans="1:65" ht="12.5" x14ac:dyDescent="0.2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0"/>
      <c r="BM667" s="10"/>
    </row>
    <row r="668" spans="1:65" ht="12.5" x14ac:dyDescent="0.2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0"/>
      <c r="BM668" s="10"/>
    </row>
    <row r="669" spans="1:65" ht="12.5" x14ac:dyDescent="0.2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0"/>
      <c r="BM669" s="10"/>
    </row>
    <row r="670" spans="1:65" ht="12.5" x14ac:dyDescent="0.2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0"/>
      <c r="BM670" s="10"/>
    </row>
    <row r="671" spans="1:65" ht="12.5" x14ac:dyDescent="0.2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0"/>
      <c r="BM671" s="10"/>
    </row>
    <row r="672" spans="1:65" ht="12.5" x14ac:dyDescent="0.2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0"/>
      <c r="BM672" s="10"/>
    </row>
    <row r="673" spans="1:65" ht="12.5" x14ac:dyDescent="0.2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0"/>
      <c r="BM673" s="10"/>
    </row>
    <row r="674" spans="1:65" ht="12.5" x14ac:dyDescent="0.2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0"/>
      <c r="BM674" s="10"/>
    </row>
    <row r="675" spans="1:65" ht="12.5" x14ac:dyDescent="0.2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0"/>
      <c r="BM675" s="10"/>
    </row>
    <row r="676" spans="1:65" ht="12.5" x14ac:dyDescent="0.2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0"/>
      <c r="BM676" s="10"/>
    </row>
    <row r="677" spans="1:65" ht="12.5" x14ac:dyDescent="0.2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0"/>
      <c r="BM677" s="10"/>
    </row>
    <row r="678" spans="1:65" ht="12.5" x14ac:dyDescent="0.2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0"/>
      <c r="BM678" s="10"/>
    </row>
    <row r="679" spans="1:65" ht="12.5" x14ac:dyDescent="0.2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0"/>
      <c r="BM679" s="10"/>
    </row>
    <row r="680" spans="1:65" ht="12.5" x14ac:dyDescent="0.2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0"/>
      <c r="BM680" s="10"/>
    </row>
    <row r="681" spans="1:65" ht="12.5" x14ac:dyDescent="0.2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0"/>
      <c r="BM681" s="10"/>
    </row>
    <row r="682" spans="1:65" ht="12.5" x14ac:dyDescent="0.2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0"/>
      <c r="BM682" s="10"/>
    </row>
    <row r="683" spans="1:65" ht="12.5" x14ac:dyDescent="0.2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0"/>
      <c r="BM683" s="10"/>
    </row>
    <row r="684" spans="1:65" ht="12.5" x14ac:dyDescent="0.2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0"/>
      <c r="BM684" s="10"/>
    </row>
    <row r="685" spans="1:65" ht="12.5" x14ac:dyDescent="0.2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0"/>
      <c r="BM685" s="10"/>
    </row>
    <row r="686" spans="1:65" ht="12.5" x14ac:dyDescent="0.2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0"/>
      <c r="BM686" s="10"/>
    </row>
    <row r="687" spans="1:65" ht="12.5" x14ac:dyDescent="0.2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0"/>
      <c r="BM687" s="10"/>
    </row>
    <row r="688" spans="1:65" ht="12.5" x14ac:dyDescent="0.2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0"/>
      <c r="BM688" s="10"/>
    </row>
    <row r="689" spans="1:65" ht="12.5" x14ac:dyDescent="0.2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0"/>
      <c r="BM689" s="10"/>
    </row>
    <row r="690" spans="1:65" ht="12.5" x14ac:dyDescent="0.2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0"/>
      <c r="BM690" s="10"/>
    </row>
    <row r="691" spans="1:65" ht="12.5" x14ac:dyDescent="0.2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0"/>
      <c r="BM691" s="10"/>
    </row>
    <row r="692" spans="1:65" ht="12.5" x14ac:dyDescent="0.2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0"/>
      <c r="BM692" s="10"/>
    </row>
    <row r="693" spans="1:65" ht="12.5" x14ac:dyDescent="0.2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0"/>
      <c r="BM693" s="10"/>
    </row>
    <row r="694" spans="1:65" ht="12.5" x14ac:dyDescent="0.2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0"/>
      <c r="BM694" s="10"/>
    </row>
    <row r="695" spans="1:65" ht="12.5" x14ac:dyDescent="0.2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0"/>
      <c r="BM695" s="10"/>
    </row>
    <row r="696" spans="1:65" ht="12.5" x14ac:dyDescent="0.2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0"/>
      <c r="BM696" s="10"/>
    </row>
    <row r="697" spans="1:65" ht="12.5" x14ac:dyDescent="0.2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0"/>
      <c r="BM697" s="10"/>
    </row>
    <row r="698" spans="1:65" ht="12.5" x14ac:dyDescent="0.2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0"/>
      <c r="BM698" s="10"/>
    </row>
    <row r="699" spans="1:65" ht="12.5" x14ac:dyDescent="0.2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0"/>
      <c r="BM699" s="10"/>
    </row>
    <row r="700" spans="1:65" ht="12.5" x14ac:dyDescent="0.2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0"/>
      <c r="BM700" s="10"/>
    </row>
    <row r="701" spans="1:65" ht="12.5" x14ac:dyDescent="0.2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0"/>
      <c r="BM701" s="10"/>
    </row>
    <row r="702" spans="1:65" ht="12.5" x14ac:dyDescent="0.2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0"/>
      <c r="BM702" s="10"/>
    </row>
    <row r="703" spans="1:65" ht="12.5" x14ac:dyDescent="0.2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0"/>
      <c r="BM703" s="10"/>
    </row>
    <row r="704" spans="1:65" ht="12.5" x14ac:dyDescent="0.2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0"/>
      <c r="BM704" s="10"/>
    </row>
    <row r="705" spans="1:65" ht="12.5" x14ac:dyDescent="0.2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0"/>
      <c r="BM705" s="10"/>
    </row>
    <row r="706" spans="1:65" ht="12.5" x14ac:dyDescent="0.2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0"/>
      <c r="BM706" s="10"/>
    </row>
    <row r="707" spans="1:65" ht="12.5" x14ac:dyDescent="0.2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0"/>
    </row>
    <row r="708" spans="1:65" ht="12.5" x14ac:dyDescent="0.2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0"/>
      <c r="BM708" s="10"/>
    </row>
    <row r="709" spans="1:65" ht="12.5" x14ac:dyDescent="0.2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0"/>
      <c r="BM709" s="10"/>
    </row>
    <row r="710" spans="1:65" ht="12.5" x14ac:dyDescent="0.2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0"/>
      <c r="BM710" s="10"/>
    </row>
    <row r="711" spans="1:65" ht="12.5" x14ac:dyDescent="0.2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0"/>
      <c r="BM711" s="10"/>
    </row>
    <row r="712" spans="1:65" ht="12.5" x14ac:dyDescent="0.2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0"/>
      <c r="BM712" s="10"/>
    </row>
    <row r="713" spans="1:65" ht="12.5" x14ac:dyDescent="0.2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0"/>
      <c r="BM713" s="10"/>
    </row>
    <row r="714" spans="1:65" ht="12.5" x14ac:dyDescent="0.2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0"/>
      <c r="BM714" s="10"/>
    </row>
    <row r="715" spans="1:65" ht="12.5" x14ac:dyDescent="0.2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0"/>
      <c r="BM715" s="10"/>
    </row>
    <row r="716" spans="1:65" ht="12.5" x14ac:dyDescent="0.2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0"/>
      <c r="BM716" s="10"/>
    </row>
    <row r="717" spans="1:65" ht="12.5" x14ac:dyDescent="0.2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0"/>
      <c r="BM717" s="10"/>
    </row>
    <row r="718" spans="1:65" ht="12.5" x14ac:dyDescent="0.2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0"/>
    </row>
    <row r="719" spans="1:65" ht="12.5" x14ac:dyDescent="0.2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0"/>
    </row>
    <row r="720" spans="1:65" ht="12.5" x14ac:dyDescent="0.2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row>
    <row r="721" spans="1:65" ht="12.5" x14ac:dyDescent="0.2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0"/>
      <c r="BM721" s="10"/>
    </row>
    <row r="722" spans="1:65" ht="12.5" x14ac:dyDescent="0.2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0"/>
      <c r="BM722" s="10"/>
    </row>
    <row r="723" spans="1:65" ht="12.5" x14ac:dyDescent="0.2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0"/>
      <c r="BM723" s="10"/>
    </row>
    <row r="724" spans="1:65" ht="12.5" x14ac:dyDescent="0.2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0"/>
      <c r="BM724" s="10"/>
    </row>
    <row r="725" spans="1:65" ht="12.5" x14ac:dyDescent="0.2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0"/>
      <c r="BM725" s="10"/>
    </row>
    <row r="726" spans="1:65" ht="12.5" x14ac:dyDescent="0.2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0"/>
      <c r="BM726" s="10"/>
    </row>
    <row r="727" spans="1:65" ht="12.5" x14ac:dyDescent="0.2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0"/>
      <c r="BM727" s="10"/>
    </row>
    <row r="728" spans="1:65" ht="12.5" x14ac:dyDescent="0.2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0"/>
      <c r="BM728" s="10"/>
    </row>
    <row r="729" spans="1:65" ht="12.5" x14ac:dyDescent="0.2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0"/>
      <c r="BM729" s="10"/>
    </row>
    <row r="730" spans="1:65" ht="12.5" x14ac:dyDescent="0.2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0"/>
      <c r="BM730" s="10"/>
    </row>
    <row r="731" spans="1:65" ht="12.5" x14ac:dyDescent="0.2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0"/>
      <c r="BM731" s="10"/>
    </row>
    <row r="732" spans="1:65" ht="12.5" x14ac:dyDescent="0.2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0"/>
      <c r="BM732" s="10"/>
    </row>
    <row r="733" spans="1:65" ht="12.5" x14ac:dyDescent="0.2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0"/>
      <c r="BM733" s="10"/>
    </row>
    <row r="734" spans="1:65" ht="12.5" x14ac:dyDescent="0.2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0"/>
      <c r="BM734" s="10"/>
    </row>
    <row r="735" spans="1:65" ht="12.5" x14ac:dyDescent="0.2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0"/>
      <c r="BM735" s="10"/>
    </row>
    <row r="736" spans="1:65" ht="12.5" x14ac:dyDescent="0.2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0"/>
      <c r="BM736" s="10"/>
    </row>
    <row r="737" spans="1:65" ht="12.5" x14ac:dyDescent="0.2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0"/>
      <c r="BM737" s="10"/>
    </row>
    <row r="738" spans="1:65" ht="12.5" x14ac:dyDescent="0.2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0"/>
      <c r="BM738" s="10"/>
    </row>
    <row r="739" spans="1:65" ht="12.5" x14ac:dyDescent="0.2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0"/>
      <c r="BM739" s="10"/>
    </row>
    <row r="740" spans="1:65" ht="12.5" x14ac:dyDescent="0.2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0"/>
      <c r="BM740" s="10"/>
    </row>
    <row r="741" spans="1:65" ht="12.5" x14ac:dyDescent="0.2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0"/>
      <c r="BM741" s="10"/>
    </row>
    <row r="742" spans="1:65" ht="12.5" x14ac:dyDescent="0.2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0"/>
      <c r="BM742" s="10"/>
    </row>
    <row r="743" spans="1:65" ht="12.5" x14ac:dyDescent="0.2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0"/>
      <c r="BM743" s="10"/>
    </row>
    <row r="744" spans="1:65" ht="12.5" x14ac:dyDescent="0.2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0"/>
      <c r="BM744" s="10"/>
    </row>
    <row r="745" spans="1:65" ht="12.5" x14ac:dyDescent="0.2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0"/>
      <c r="BM745" s="10"/>
    </row>
    <row r="746" spans="1:65" ht="12.5" x14ac:dyDescent="0.2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0"/>
      <c r="BM746" s="10"/>
    </row>
    <row r="747" spans="1:65" ht="12.5" x14ac:dyDescent="0.2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0"/>
      <c r="BM747" s="10"/>
    </row>
    <row r="748" spans="1:65" ht="12.5" x14ac:dyDescent="0.2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0"/>
      <c r="BM748" s="10"/>
    </row>
    <row r="749" spans="1:65" ht="12.5" x14ac:dyDescent="0.2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0"/>
      <c r="BM749" s="10"/>
    </row>
    <row r="750" spans="1:65" ht="12.5" x14ac:dyDescent="0.2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0"/>
      <c r="BM750" s="10"/>
    </row>
    <row r="751" spans="1:65" ht="12.5" x14ac:dyDescent="0.2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0"/>
      <c r="BM751" s="10"/>
    </row>
    <row r="752" spans="1:65" ht="12.5" x14ac:dyDescent="0.2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0"/>
      <c r="BM752" s="10"/>
    </row>
    <row r="753" spans="1:65" ht="12.5" x14ac:dyDescent="0.2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0"/>
      <c r="BM753" s="10"/>
    </row>
    <row r="754" spans="1:65" ht="12.5" x14ac:dyDescent="0.2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0"/>
      <c r="BM754" s="10"/>
    </row>
    <row r="755" spans="1:65" ht="12.5" x14ac:dyDescent="0.2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0"/>
      <c r="BM755" s="10"/>
    </row>
    <row r="756" spans="1:65" ht="12.5" x14ac:dyDescent="0.2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0"/>
      <c r="BM756" s="10"/>
    </row>
    <row r="757" spans="1:65" ht="12.5" x14ac:dyDescent="0.2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0"/>
      <c r="BM757" s="10"/>
    </row>
    <row r="758" spans="1:65" ht="12.5" x14ac:dyDescent="0.2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0"/>
      <c r="BM758" s="10"/>
    </row>
    <row r="759" spans="1:65" ht="12.5" x14ac:dyDescent="0.2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0"/>
      <c r="BM759" s="10"/>
    </row>
    <row r="760" spans="1:65" ht="12.5" x14ac:dyDescent="0.2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0"/>
      <c r="BM760" s="10"/>
    </row>
    <row r="761" spans="1:65" ht="12.5" x14ac:dyDescent="0.2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0"/>
      <c r="BM761" s="10"/>
    </row>
    <row r="762" spans="1:65" ht="12.5" x14ac:dyDescent="0.2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0"/>
      <c r="BM762" s="10"/>
    </row>
    <row r="763" spans="1:65" ht="12.5" x14ac:dyDescent="0.2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0"/>
      <c r="BM763" s="10"/>
    </row>
    <row r="764" spans="1:65" ht="12.5" x14ac:dyDescent="0.2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0"/>
      <c r="BM764" s="10"/>
    </row>
    <row r="765" spans="1:65" ht="12.5" x14ac:dyDescent="0.2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0"/>
      <c r="BM765" s="10"/>
    </row>
    <row r="766" spans="1:65" ht="12.5" x14ac:dyDescent="0.2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0"/>
      <c r="BM766" s="10"/>
    </row>
    <row r="767" spans="1:65" ht="12.5" x14ac:dyDescent="0.2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0"/>
      <c r="BM767" s="10"/>
    </row>
    <row r="768" spans="1:65" ht="12.5" x14ac:dyDescent="0.2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0"/>
      <c r="BM768" s="10"/>
    </row>
    <row r="769" spans="1:65" ht="12.5" x14ac:dyDescent="0.2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0"/>
      <c r="BM769" s="10"/>
    </row>
    <row r="770" spans="1:65" ht="12.5" x14ac:dyDescent="0.2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0"/>
      <c r="BM770" s="10"/>
    </row>
    <row r="771" spans="1:65" ht="12.5" x14ac:dyDescent="0.2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0"/>
      <c r="BM771" s="10"/>
    </row>
    <row r="772" spans="1:65" ht="12.5" x14ac:dyDescent="0.2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0"/>
      <c r="BM772" s="10"/>
    </row>
    <row r="773" spans="1:65" ht="12.5" x14ac:dyDescent="0.2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0"/>
      <c r="BM773" s="10"/>
    </row>
    <row r="774" spans="1:65" ht="12.5" x14ac:dyDescent="0.2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0"/>
      <c r="BM774" s="10"/>
    </row>
    <row r="775" spans="1:65" ht="12.5" x14ac:dyDescent="0.2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0"/>
      <c r="BM775" s="10"/>
    </row>
    <row r="776" spans="1:65" ht="12.5" x14ac:dyDescent="0.2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0"/>
      <c r="BM776" s="10"/>
    </row>
    <row r="777" spans="1:65" ht="12.5" x14ac:dyDescent="0.2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0"/>
      <c r="BM777" s="10"/>
    </row>
    <row r="778" spans="1:65" ht="12.5" x14ac:dyDescent="0.2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0"/>
      <c r="BM778" s="10"/>
    </row>
    <row r="779" spans="1:65" ht="12.5" x14ac:dyDescent="0.2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0"/>
      <c r="BM779" s="10"/>
    </row>
    <row r="780" spans="1:65" ht="12.5" x14ac:dyDescent="0.2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0"/>
      <c r="BM780" s="10"/>
    </row>
    <row r="781" spans="1:65" ht="12.5" x14ac:dyDescent="0.2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0"/>
      <c r="BM781" s="10"/>
    </row>
    <row r="782" spans="1:65" ht="12.5" x14ac:dyDescent="0.2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0"/>
      <c r="BM782" s="10"/>
    </row>
    <row r="783" spans="1:65" ht="12.5" x14ac:dyDescent="0.2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0"/>
      <c r="BM783" s="10"/>
    </row>
    <row r="784" spans="1:65" ht="12.5" x14ac:dyDescent="0.2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0"/>
    </row>
    <row r="785" spans="1:65" ht="12.5" x14ac:dyDescent="0.2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0"/>
    </row>
    <row r="786" spans="1:65" ht="12.5" x14ac:dyDescent="0.2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0"/>
      <c r="BM786" s="10"/>
    </row>
    <row r="787" spans="1:65" ht="12.5" x14ac:dyDescent="0.2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0"/>
      <c r="BM787" s="10"/>
    </row>
    <row r="788" spans="1:65" ht="12.5" x14ac:dyDescent="0.2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0"/>
      <c r="BM788" s="10"/>
    </row>
    <row r="789" spans="1:65" ht="12.5" x14ac:dyDescent="0.2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0"/>
      <c r="BM789" s="10"/>
    </row>
    <row r="790" spans="1:65" ht="12.5" x14ac:dyDescent="0.2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0"/>
      <c r="BM790" s="10"/>
    </row>
    <row r="791" spans="1:65" ht="12.5" x14ac:dyDescent="0.2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0"/>
      <c r="BM791" s="10"/>
    </row>
    <row r="792" spans="1:65" ht="12.5" x14ac:dyDescent="0.2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0"/>
      <c r="BM792" s="10"/>
    </row>
    <row r="793" spans="1:65" ht="12.5" x14ac:dyDescent="0.2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0"/>
      <c r="BM793" s="10"/>
    </row>
    <row r="794" spans="1:65" ht="12.5" x14ac:dyDescent="0.2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0"/>
      <c r="BM794" s="10"/>
    </row>
    <row r="795" spans="1:65" ht="12.5" x14ac:dyDescent="0.2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0"/>
      <c r="BM795" s="10"/>
    </row>
    <row r="796" spans="1:65" ht="12.5" x14ac:dyDescent="0.2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0"/>
      <c r="BM796" s="10"/>
    </row>
    <row r="797" spans="1:65" ht="12.5" x14ac:dyDescent="0.2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0"/>
      <c r="BM797" s="10"/>
    </row>
    <row r="798" spans="1:65" ht="12.5" x14ac:dyDescent="0.2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0"/>
      <c r="BM798" s="10"/>
    </row>
    <row r="799" spans="1:65" ht="12.5" x14ac:dyDescent="0.2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0"/>
      <c r="BM799" s="10"/>
    </row>
    <row r="800" spans="1:65" ht="12.5" x14ac:dyDescent="0.2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0"/>
      <c r="BM800" s="10"/>
    </row>
    <row r="801" spans="1:65" ht="12.5" x14ac:dyDescent="0.2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0"/>
      <c r="BM801" s="10"/>
    </row>
    <row r="802" spans="1:65" ht="12.5" x14ac:dyDescent="0.2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0"/>
      <c r="BM802" s="10"/>
    </row>
    <row r="803" spans="1:65" ht="12.5" x14ac:dyDescent="0.2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0"/>
      <c r="BM803" s="10"/>
    </row>
    <row r="804" spans="1:65" ht="12.5" x14ac:dyDescent="0.2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0"/>
      <c r="BM804" s="10"/>
    </row>
    <row r="805" spans="1:65" ht="12.5" x14ac:dyDescent="0.2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0"/>
      <c r="BM805" s="10"/>
    </row>
    <row r="806" spans="1:65" ht="12.5" x14ac:dyDescent="0.2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0"/>
      <c r="BM806" s="10"/>
    </row>
    <row r="807" spans="1:65" ht="12.5" x14ac:dyDescent="0.2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0"/>
      <c r="BM807" s="10"/>
    </row>
    <row r="808" spans="1:65" ht="12.5" x14ac:dyDescent="0.2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0"/>
      <c r="BM808" s="10"/>
    </row>
    <row r="809" spans="1:65" ht="12.5" x14ac:dyDescent="0.2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0"/>
      <c r="BM809" s="10"/>
    </row>
    <row r="810" spans="1:65" ht="12.5" x14ac:dyDescent="0.2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0"/>
      <c r="BM810" s="10"/>
    </row>
    <row r="811" spans="1:65" ht="12.5" x14ac:dyDescent="0.2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0"/>
      <c r="BM811" s="10"/>
    </row>
    <row r="812" spans="1:65" ht="12.5" x14ac:dyDescent="0.2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0"/>
      <c r="BM812" s="10"/>
    </row>
    <row r="813" spans="1:65" ht="12.5" x14ac:dyDescent="0.2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0"/>
      <c r="BM813" s="10"/>
    </row>
    <row r="814" spans="1:65" ht="12.5" x14ac:dyDescent="0.2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0"/>
      <c r="BM814" s="10"/>
    </row>
    <row r="815" spans="1:65" ht="12.5" x14ac:dyDescent="0.2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0"/>
      <c r="BM815" s="10"/>
    </row>
    <row r="816" spans="1:65" ht="12.5" x14ac:dyDescent="0.2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0"/>
      <c r="BM816" s="10"/>
    </row>
    <row r="817" spans="1:65" ht="12.5" x14ac:dyDescent="0.2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0"/>
    </row>
    <row r="818" spans="1:65" ht="12.5" x14ac:dyDescent="0.2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0"/>
      <c r="BM818" s="10"/>
    </row>
    <row r="819" spans="1:65" ht="12.5" x14ac:dyDescent="0.2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0"/>
      <c r="BM819" s="10"/>
    </row>
    <row r="820" spans="1:65" ht="12.5" x14ac:dyDescent="0.2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0"/>
      <c r="BM820" s="10"/>
    </row>
    <row r="821" spans="1:65" ht="12.5" x14ac:dyDescent="0.2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0"/>
      <c r="BM821" s="10"/>
    </row>
    <row r="822" spans="1:65" ht="12.5" x14ac:dyDescent="0.2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0"/>
      <c r="BM822" s="10"/>
    </row>
    <row r="823" spans="1:65" ht="12.5" x14ac:dyDescent="0.2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0"/>
      <c r="BM823" s="10"/>
    </row>
    <row r="824" spans="1:65" ht="12.5" x14ac:dyDescent="0.2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0"/>
      <c r="BM824" s="10"/>
    </row>
    <row r="825" spans="1:65" ht="12.5" x14ac:dyDescent="0.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0"/>
      <c r="BM825" s="10"/>
    </row>
    <row r="826" spans="1:65" ht="12.5" x14ac:dyDescent="0.2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0"/>
      <c r="BM826" s="10"/>
    </row>
    <row r="827" spans="1:65" ht="12.5" x14ac:dyDescent="0.2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0"/>
      <c r="BM827" s="10"/>
    </row>
    <row r="828" spans="1:65" ht="12.5" x14ac:dyDescent="0.2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0"/>
      <c r="BM828" s="10"/>
    </row>
    <row r="829" spans="1:65" ht="12.5" x14ac:dyDescent="0.2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0"/>
      <c r="BM829" s="10"/>
    </row>
    <row r="830" spans="1:65" ht="12.5" x14ac:dyDescent="0.2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0"/>
      <c r="BM830" s="10"/>
    </row>
    <row r="831" spans="1:65" ht="12.5" x14ac:dyDescent="0.2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0"/>
      <c r="BM831" s="10"/>
    </row>
    <row r="832" spans="1:65" ht="12.5" x14ac:dyDescent="0.2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0"/>
      <c r="BM832" s="10"/>
    </row>
    <row r="833" spans="1:65" ht="12.5" x14ac:dyDescent="0.2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0"/>
      <c r="BM833" s="10"/>
    </row>
    <row r="834" spans="1:65" ht="12.5" x14ac:dyDescent="0.2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0"/>
      <c r="BM834" s="10"/>
    </row>
    <row r="835" spans="1:65" ht="12.5" x14ac:dyDescent="0.2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0"/>
      <c r="BM835" s="10"/>
    </row>
    <row r="836" spans="1:65" ht="12.5" x14ac:dyDescent="0.2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0"/>
      <c r="BM836" s="10"/>
    </row>
    <row r="837" spans="1:65" ht="12.5" x14ac:dyDescent="0.2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0"/>
      <c r="BM837" s="10"/>
    </row>
    <row r="838" spans="1:65" ht="12.5" x14ac:dyDescent="0.2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0"/>
      <c r="BM838" s="10"/>
    </row>
    <row r="839" spans="1:65" ht="12.5" x14ac:dyDescent="0.2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0"/>
      <c r="BM839" s="10"/>
    </row>
    <row r="840" spans="1:65" ht="12.5" x14ac:dyDescent="0.2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0"/>
      <c r="BM840" s="10"/>
    </row>
    <row r="841" spans="1:65" ht="12.5" x14ac:dyDescent="0.2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0"/>
      <c r="BM841" s="10"/>
    </row>
    <row r="842" spans="1:65" ht="12.5" x14ac:dyDescent="0.2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0"/>
      <c r="BM842" s="10"/>
    </row>
    <row r="843" spans="1:65" ht="12.5" x14ac:dyDescent="0.2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0"/>
      <c r="BM843" s="10"/>
    </row>
    <row r="844" spans="1:65" ht="12.5" x14ac:dyDescent="0.2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0"/>
      <c r="BM844" s="10"/>
    </row>
    <row r="845" spans="1:65" ht="12.5" x14ac:dyDescent="0.2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0"/>
      <c r="BM845" s="10"/>
    </row>
    <row r="846" spans="1:65" ht="12.5" x14ac:dyDescent="0.2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0"/>
      <c r="BM846" s="10"/>
    </row>
    <row r="847" spans="1:65" ht="12.5" x14ac:dyDescent="0.2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0"/>
      <c r="BM847" s="10"/>
    </row>
    <row r="848" spans="1:65" ht="12.5" x14ac:dyDescent="0.2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0"/>
      <c r="BM848" s="10"/>
    </row>
    <row r="849" spans="1:65" ht="12.5" x14ac:dyDescent="0.2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0"/>
      <c r="BM849" s="10"/>
    </row>
    <row r="850" spans="1:65" ht="12.5" x14ac:dyDescent="0.2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0"/>
      <c r="BM850" s="10"/>
    </row>
    <row r="851" spans="1:65" ht="12.5" x14ac:dyDescent="0.2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0"/>
      <c r="BM851" s="10"/>
    </row>
    <row r="852" spans="1:65" ht="12.5" x14ac:dyDescent="0.2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0"/>
      <c r="BM852" s="10"/>
    </row>
    <row r="853" spans="1:65" ht="12.5" x14ac:dyDescent="0.2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0"/>
      <c r="BM853" s="10"/>
    </row>
    <row r="854" spans="1:65" ht="12.5" x14ac:dyDescent="0.2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0"/>
      <c r="BM854" s="10"/>
    </row>
    <row r="855" spans="1:65" ht="12.5" x14ac:dyDescent="0.2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0"/>
      <c r="BM855" s="10"/>
    </row>
    <row r="856" spans="1:65" ht="12.5" x14ac:dyDescent="0.2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0"/>
      <c r="BM856" s="10"/>
    </row>
    <row r="857" spans="1:65" ht="12.5" x14ac:dyDescent="0.2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0"/>
      <c r="BM857" s="10"/>
    </row>
    <row r="858" spans="1:65" ht="12.5" x14ac:dyDescent="0.2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0"/>
      <c r="BM858" s="10"/>
    </row>
    <row r="859" spans="1:65" ht="12.5" x14ac:dyDescent="0.2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0"/>
      <c r="BM859" s="10"/>
    </row>
    <row r="860" spans="1:65" ht="12.5" x14ac:dyDescent="0.2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0"/>
      <c r="BM860" s="10"/>
    </row>
    <row r="861" spans="1:65" ht="12.5" x14ac:dyDescent="0.2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0"/>
      <c r="BM861" s="10"/>
    </row>
    <row r="862" spans="1:65" ht="12.5" x14ac:dyDescent="0.2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0"/>
      <c r="BM862" s="10"/>
    </row>
    <row r="863" spans="1:65" ht="12.5" x14ac:dyDescent="0.2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0"/>
      <c r="BM863" s="10"/>
    </row>
    <row r="864" spans="1:65" ht="12.5" x14ac:dyDescent="0.2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0"/>
      <c r="BM864" s="10"/>
    </row>
    <row r="865" spans="1:65" ht="12.5" x14ac:dyDescent="0.2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0"/>
      <c r="BM865" s="10"/>
    </row>
    <row r="866" spans="1:65" ht="12.5" x14ac:dyDescent="0.2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0"/>
      <c r="BM866" s="10"/>
    </row>
    <row r="867" spans="1:65" ht="12.5" x14ac:dyDescent="0.2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0"/>
      <c r="BM867" s="10"/>
    </row>
    <row r="868" spans="1:65" ht="12.5" x14ac:dyDescent="0.2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0"/>
      <c r="BM868" s="10"/>
    </row>
    <row r="869" spans="1:65" ht="12.5" x14ac:dyDescent="0.2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0"/>
      <c r="BM869" s="10"/>
    </row>
    <row r="870" spans="1:65" ht="12.5" x14ac:dyDescent="0.2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0"/>
      <c r="BM870" s="10"/>
    </row>
    <row r="871" spans="1:65" ht="12.5" x14ac:dyDescent="0.2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0"/>
      <c r="BM871" s="10"/>
    </row>
    <row r="872" spans="1:65" ht="12.5" x14ac:dyDescent="0.2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0"/>
      <c r="BM872" s="10"/>
    </row>
    <row r="873" spans="1:65" ht="12.5" x14ac:dyDescent="0.2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0"/>
      <c r="BM873" s="10"/>
    </row>
    <row r="874" spans="1:65" ht="12.5" x14ac:dyDescent="0.2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0"/>
      <c r="BM874" s="10"/>
    </row>
    <row r="875" spans="1:65" ht="12.5" x14ac:dyDescent="0.2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0"/>
      <c r="BM875" s="10"/>
    </row>
    <row r="876" spans="1:65" ht="12.5" x14ac:dyDescent="0.2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10"/>
    </row>
    <row r="877" spans="1:65" ht="12.5" x14ac:dyDescent="0.2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0"/>
      <c r="BM877" s="10"/>
    </row>
    <row r="878" spans="1:65" ht="12.5" x14ac:dyDescent="0.2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0"/>
      <c r="BM878" s="10"/>
    </row>
    <row r="879" spans="1:65" ht="12.5" x14ac:dyDescent="0.2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0"/>
      <c r="BM879" s="10"/>
    </row>
    <row r="880" spans="1:65" ht="12.5" x14ac:dyDescent="0.2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0"/>
      <c r="BM880" s="10"/>
    </row>
    <row r="881" spans="1:65" ht="12.5" x14ac:dyDescent="0.2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0"/>
      <c r="BM881" s="10"/>
    </row>
    <row r="882" spans="1:65" ht="12.5" x14ac:dyDescent="0.2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0"/>
      <c r="BM882" s="10"/>
    </row>
    <row r="883" spans="1:65" ht="12.5" x14ac:dyDescent="0.2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0"/>
    </row>
    <row r="884" spans="1:65" ht="12.5" x14ac:dyDescent="0.2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0"/>
    </row>
    <row r="885" spans="1:65" ht="12.5" x14ac:dyDescent="0.2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0"/>
      <c r="BM885" s="10"/>
    </row>
    <row r="886" spans="1:65" ht="12.5" x14ac:dyDescent="0.2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0"/>
      <c r="BM886" s="10"/>
    </row>
    <row r="887" spans="1:65" ht="12.5" x14ac:dyDescent="0.2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0"/>
      <c r="BM887" s="10"/>
    </row>
    <row r="888" spans="1:65" ht="12.5" x14ac:dyDescent="0.2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0"/>
      <c r="BM888" s="10"/>
    </row>
    <row r="889" spans="1:65" ht="12.5" x14ac:dyDescent="0.2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0"/>
      <c r="BM889" s="10"/>
    </row>
    <row r="890" spans="1:65" ht="12.5" x14ac:dyDescent="0.2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0"/>
    </row>
    <row r="891" spans="1:65" ht="12.5" x14ac:dyDescent="0.2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0"/>
      <c r="BM891" s="10"/>
    </row>
    <row r="892" spans="1:65" ht="12.5" x14ac:dyDescent="0.2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0"/>
      <c r="BM892" s="10"/>
    </row>
    <row r="893" spans="1:65" ht="12.5" x14ac:dyDescent="0.2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0"/>
      <c r="BM893" s="10"/>
    </row>
    <row r="894" spans="1:65" ht="12.5" x14ac:dyDescent="0.2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0"/>
      <c r="BM894" s="10"/>
    </row>
    <row r="895" spans="1:65" ht="12.5" x14ac:dyDescent="0.2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0"/>
      <c r="BM895" s="10"/>
    </row>
    <row r="896" spans="1:65" ht="12.5" x14ac:dyDescent="0.2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0"/>
      <c r="BM896" s="10"/>
    </row>
    <row r="897" spans="1:65" ht="12.5" x14ac:dyDescent="0.2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0"/>
      <c r="BM897" s="10"/>
    </row>
    <row r="898" spans="1:65" ht="12.5" x14ac:dyDescent="0.2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0"/>
      <c r="BM898" s="10"/>
    </row>
    <row r="899" spans="1:65" ht="12.5" x14ac:dyDescent="0.2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0"/>
      <c r="BM899" s="10"/>
    </row>
    <row r="900" spans="1:65" ht="12.5" x14ac:dyDescent="0.2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0"/>
      <c r="BM900" s="10"/>
    </row>
    <row r="901" spans="1:65" ht="12.5" x14ac:dyDescent="0.2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0"/>
      <c r="BM901" s="10"/>
    </row>
    <row r="902" spans="1:65" ht="12.5" x14ac:dyDescent="0.2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0"/>
      <c r="BM902" s="10"/>
    </row>
    <row r="903" spans="1:65" ht="12.5" x14ac:dyDescent="0.2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0"/>
      <c r="BM903" s="10"/>
    </row>
    <row r="904" spans="1:65" ht="12.5" x14ac:dyDescent="0.2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0"/>
      <c r="BM904" s="10"/>
    </row>
    <row r="905" spans="1:65" ht="12.5" x14ac:dyDescent="0.2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0"/>
      <c r="BM905" s="10"/>
    </row>
    <row r="906" spans="1:65" ht="12.5" x14ac:dyDescent="0.2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0"/>
      <c r="BM906" s="10"/>
    </row>
    <row r="907" spans="1:65" ht="12.5" x14ac:dyDescent="0.2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0"/>
      <c r="BM907" s="10"/>
    </row>
    <row r="908" spans="1:65" ht="12.5" x14ac:dyDescent="0.2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0"/>
      <c r="BM908" s="10"/>
    </row>
    <row r="909" spans="1:65" ht="12.5" x14ac:dyDescent="0.2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0"/>
      <c r="BM909" s="10"/>
    </row>
    <row r="910" spans="1:65" ht="12.5" x14ac:dyDescent="0.2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0"/>
      <c r="BM910" s="10"/>
    </row>
    <row r="911" spans="1:65" ht="12.5" x14ac:dyDescent="0.2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0"/>
      <c r="BM911" s="10"/>
    </row>
    <row r="912" spans="1:65" ht="12.5" x14ac:dyDescent="0.2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0"/>
      <c r="BM912" s="10"/>
    </row>
    <row r="913" spans="1:65" ht="12.5" x14ac:dyDescent="0.2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0"/>
      <c r="BM913" s="10"/>
    </row>
    <row r="914" spans="1:65" ht="12.5" x14ac:dyDescent="0.2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0"/>
      <c r="BM914" s="10"/>
    </row>
    <row r="915" spans="1:65" ht="12.5" x14ac:dyDescent="0.2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0"/>
      <c r="BM915" s="10"/>
    </row>
    <row r="916" spans="1:65" ht="12.5" x14ac:dyDescent="0.2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0"/>
      <c r="BM916" s="10"/>
    </row>
    <row r="917" spans="1:65" ht="12.5" x14ac:dyDescent="0.2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0"/>
      <c r="BM917" s="10"/>
    </row>
    <row r="918" spans="1:65" ht="12.5" x14ac:dyDescent="0.2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0"/>
      <c r="BM918" s="10"/>
    </row>
    <row r="919" spans="1:65" ht="12.5" x14ac:dyDescent="0.2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0"/>
      <c r="BM919" s="10"/>
    </row>
    <row r="920" spans="1:65" ht="12.5" x14ac:dyDescent="0.2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0"/>
      <c r="BM920" s="10"/>
    </row>
    <row r="921" spans="1:65" ht="12.5" x14ac:dyDescent="0.2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0"/>
      <c r="BM921" s="10"/>
    </row>
    <row r="922" spans="1:65" ht="12.5" x14ac:dyDescent="0.2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0"/>
      <c r="BM922" s="10"/>
    </row>
    <row r="923" spans="1:65" ht="12.5" x14ac:dyDescent="0.2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0"/>
      <c r="BM923" s="10"/>
    </row>
    <row r="924" spans="1:65" ht="12.5" x14ac:dyDescent="0.2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0"/>
      <c r="BM924" s="10"/>
    </row>
    <row r="925" spans="1:65" ht="12.5" x14ac:dyDescent="0.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0"/>
      <c r="BM925" s="10"/>
    </row>
    <row r="926" spans="1:65" ht="12.5" x14ac:dyDescent="0.2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0"/>
      <c r="BM926" s="10"/>
    </row>
    <row r="927" spans="1:65" ht="12.5" x14ac:dyDescent="0.2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0"/>
      <c r="BM927" s="10"/>
    </row>
    <row r="928" spans="1:65" ht="12.5" x14ac:dyDescent="0.2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0"/>
      <c r="BM928" s="10"/>
    </row>
    <row r="929" spans="1:65" ht="12.5" x14ac:dyDescent="0.2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0"/>
      <c r="BM929" s="10"/>
    </row>
    <row r="930" spans="1:65" ht="12.5" x14ac:dyDescent="0.2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0"/>
      <c r="BM930" s="10"/>
    </row>
    <row r="931" spans="1:65" ht="12.5" x14ac:dyDescent="0.2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0"/>
      <c r="BM931" s="10"/>
    </row>
    <row r="932" spans="1:65" ht="12.5" x14ac:dyDescent="0.2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0"/>
      <c r="BM932" s="10"/>
    </row>
    <row r="933" spans="1:65" ht="12.5" x14ac:dyDescent="0.2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0"/>
      <c r="BM933" s="10"/>
    </row>
    <row r="934" spans="1:65" ht="12.5" x14ac:dyDescent="0.2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0"/>
      <c r="BM934" s="10"/>
    </row>
    <row r="935" spans="1:65" ht="12.5" x14ac:dyDescent="0.2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0"/>
      <c r="BM935" s="10"/>
    </row>
    <row r="936" spans="1:65" ht="12.5" x14ac:dyDescent="0.2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0"/>
      <c r="BM936" s="10"/>
    </row>
    <row r="937" spans="1:65" ht="12.5" x14ac:dyDescent="0.2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0"/>
      <c r="BM937" s="10"/>
    </row>
    <row r="938" spans="1:65" ht="12.5" x14ac:dyDescent="0.2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0"/>
      <c r="BM938" s="10"/>
    </row>
    <row r="939" spans="1:65" ht="12.5" x14ac:dyDescent="0.2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0"/>
      <c r="BM939" s="10"/>
    </row>
    <row r="940" spans="1:65" ht="12.5" x14ac:dyDescent="0.2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0"/>
      <c r="BM940" s="10"/>
    </row>
    <row r="941" spans="1:65" ht="12.5" x14ac:dyDescent="0.2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0"/>
      <c r="BM941" s="10"/>
    </row>
    <row r="942" spans="1:65" ht="12.5" x14ac:dyDescent="0.2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0"/>
      <c r="BM942" s="10"/>
    </row>
    <row r="943" spans="1:65" ht="12.5" x14ac:dyDescent="0.2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0"/>
      <c r="BM943" s="10"/>
    </row>
    <row r="944" spans="1:65" ht="12.5" x14ac:dyDescent="0.2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0"/>
      <c r="BM944" s="10"/>
    </row>
    <row r="945" spans="1:65" ht="12.5" x14ac:dyDescent="0.2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0"/>
      <c r="BM945" s="10"/>
    </row>
    <row r="946" spans="1:65" ht="12.5" x14ac:dyDescent="0.2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0"/>
      <c r="BM946" s="10"/>
    </row>
    <row r="947" spans="1:65" ht="12.5" x14ac:dyDescent="0.2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0"/>
      <c r="BM947" s="10"/>
    </row>
    <row r="948" spans="1:65" ht="12.5" x14ac:dyDescent="0.2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0"/>
      <c r="BM948" s="10"/>
    </row>
    <row r="949" spans="1:65" ht="12.5" x14ac:dyDescent="0.2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0"/>
      <c r="BM949" s="10"/>
    </row>
    <row r="950" spans="1:65" ht="12.5" x14ac:dyDescent="0.2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0"/>
      <c r="BM950" s="10"/>
    </row>
    <row r="951" spans="1:65" ht="12.5" x14ac:dyDescent="0.2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0"/>
      <c r="BM951" s="10"/>
    </row>
    <row r="952" spans="1:65" ht="12.5" x14ac:dyDescent="0.2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0"/>
      <c r="BM952" s="10"/>
    </row>
    <row r="953" spans="1:65" ht="12.5" x14ac:dyDescent="0.2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0"/>
      <c r="BM953" s="10"/>
    </row>
    <row r="954" spans="1:65" ht="12.5" x14ac:dyDescent="0.2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0"/>
      <c r="BM954" s="10"/>
    </row>
    <row r="955" spans="1:65" ht="12.5" x14ac:dyDescent="0.2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0"/>
      <c r="BM955" s="10"/>
    </row>
    <row r="956" spans="1:65" ht="12.5" x14ac:dyDescent="0.2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0"/>
      <c r="BM956" s="10"/>
    </row>
    <row r="957" spans="1:65" ht="12.5" x14ac:dyDescent="0.2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0"/>
      <c r="BM957" s="10"/>
    </row>
    <row r="958" spans="1:65" ht="12.5" x14ac:dyDescent="0.2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0"/>
      <c r="BM958" s="10"/>
    </row>
    <row r="959" spans="1:65" ht="12.5" x14ac:dyDescent="0.2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0"/>
      <c r="BM959" s="10"/>
    </row>
    <row r="960" spans="1:65" ht="12.5" x14ac:dyDescent="0.2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0"/>
      <c r="BM960" s="10"/>
    </row>
    <row r="961" spans="1:65" ht="12.5" x14ac:dyDescent="0.2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row>
    <row r="962" spans="1:65" ht="12.5" x14ac:dyDescent="0.2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0"/>
      <c r="BM962" s="10"/>
    </row>
    <row r="963" spans="1:65" ht="12.5" x14ac:dyDescent="0.2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0"/>
      <c r="BM963" s="10"/>
    </row>
    <row r="964" spans="1:65" ht="12.5" x14ac:dyDescent="0.2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0"/>
      <c r="BM964" s="10"/>
    </row>
  </sheetData>
  <mergeCells count="138">
    <mergeCell ref="A1:AP1"/>
    <mergeCell ref="A14:B14"/>
    <mergeCell ref="I14:J14"/>
    <mergeCell ref="AU2:AV2"/>
    <mergeCell ref="AX2:BM2"/>
    <mergeCell ref="A2:B2"/>
    <mergeCell ref="Z2:AA2"/>
    <mergeCell ref="AB2:AC2"/>
    <mergeCell ref="AK2:AL2"/>
    <mergeCell ref="AQ2:AR2"/>
    <mergeCell ref="AS2:AT2"/>
    <mergeCell ref="B22:BM22"/>
    <mergeCell ref="B21:BM21"/>
    <mergeCell ref="B20:BM20"/>
    <mergeCell ref="I19:J19"/>
    <mergeCell ref="A18:B18"/>
    <mergeCell ref="I18:J18"/>
    <mergeCell ref="A17:B17"/>
    <mergeCell ref="I17:J17"/>
    <mergeCell ref="B15:BM15"/>
    <mergeCell ref="B16:BM16"/>
    <mergeCell ref="B31:BM31"/>
    <mergeCell ref="B30:BM30"/>
    <mergeCell ref="B29:BM29"/>
    <mergeCell ref="B28:BM28"/>
    <mergeCell ref="B27:BM27"/>
    <mergeCell ref="B26:BM26"/>
    <mergeCell ref="B25:BM25"/>
    <mergeCell ref="B24:BM24"/>
    <mergeCell ref="B23:BM23"/>
    <mergeCell ref="B40:BM40"/>
    <mergeCell ref="B39:BM39"/>
    <mergeCell ref="B38:BM38"/>
    <mergeCell ref="B37:BM37"/>
    <mergeCell ref="B36:BM36"/>
    <mergeCell ref="B35:BM35"/>
    <mergeCell ref="B34:BM34"/>
    <mergeCell ref="B33:BM33"/>
    <mergeCell ref="B32:BM32"/>
    <mergeCell ref="Z42:AA42"/>
    <mergeCell ref="AB42:AC42"/>
    <mergeCell ref="AD42:AE42"/>
    <mergeCell ref="AF42:AG42"/>
    <mergeCell ref="B41:BM41"/>
    <mergeCell ref="AH42:AI42"/>
    <mergeCell ref="AJ42:AK42"/>
    <mergeCell ref="AN42:AO42"/>
    <mergeCell ref="AP42:AQ42"/>
    <mergeCell ref="AV42:AW42"/>
    <mergeCell ref="A45:B45"/>
    <mergeCell ref="I45:J45"/>
    <mergeCell ref="A46:B46"/>
    <mergeCell ref="I46:J46"/>
    <mergeCell ref="A44:B44"/>
    <mergeCell ref="I44:J44"/>
    <mergeCell ref="A43:B43"/>
    <mergeCell ref="I43:J43"/>
    <mergeCell ref="I42:J42"/>
    <mergeCell ref="A51:B51"/>
    <mergeCell ref="I51:J51"/>
    <mergeCell ref="A52:B52"/>
    <mergeCell ref="I52:J52"/>
    <mergeCell ref="A49:B49"/>
    <mergeCell ref="I49:J49"/>
    <mergeCell ref="A50:B50"/>
    <mergeCell ref="I50:J50"/>
    <mergeCell ref="A47:B47"/>
    <mergeCell ref="I47:J47"/>
    <mergeCell ref="A48:B48"/>
    <mergeCell ref="I48:J48"/>
    <mergeCell ref="A57:B57"/>
    <mergeCell ref="I57:J57"/>
    <mergeCell ref="A58:B58"/>
    <mergeCell ref="I58:J58"/>
    <mergeCell ref="A55:B55"/>
    <mergeCell ref="I55:J55"/>
    <mergeCell ref="A56:B56"/>
    <mergeCell ref="I56:J56"/>
    <mergeCell ref="A53:B53"/>
    <mergeCell ref="I53:J53"/>
    <mergeCell ref="A54:B54"/>
    <mergeCell ref="I54:J54"/>
    <mergeCell ref="A63:B63"/>
    <mergeCell ref="I63:J63"/>
    <mergeCell ref="A64:B64"/>
    <mergeCell ref="I64:J64"/>
    <mergeCell ref="A61:B61"/>
    <mergeCell ref="I61:J61"/>
    <mergeCell ref="A62:B62"/>
    <mergeCell ref="I62:J62"/>
    <mergeCell ref="A59:B59"/>
    <mergeCell ref="I59:J59"/>
    <mergeCell ref="A60:B60"/>
    <mergeCell ref="I60:J60"/>
    <mergeCell ref="A68:B68"/>
    <mergeCell ref="I68:J68"/>
    <mergeCell ref="A69:B69"/>
    <mergeCell ref="I69:J69"/>
    <mergeCell ref="A66:B66"/>
    <mergeCell ref="I66:J66"/>
    <mergeCell ref="A67:B67"/>
    <mergeCell ref="I67:J67"/>
    <mergeCell ref="A65:B65"/>
    <mergeCell ref="I65:J65"/>
    <mergeCell ref="A74:B74"/>
    <mergeCell ref="I74:J74"/>
    <mergeCell ref="A75:B75"/>
    <mergeCell ref="I75:J75"/>
    <mergeCell ref="A72:B72"/>
    <mergeCell ref="I72:J72"/>
    <mergeCell ref="A73:B73"/>
    <mergeCell ref="I73:J73"/>
    <mergeCell ref="A70:B70"/>
    <mergeCell ref="I70:J70"/>
    <mergeCell ref="A71:B71"/>
    <mergeCell ref="I71:J71"/>
    <mergeCell ref="A80:B80"/>
    <mergeCell ref="I80:J80"/>
    <mergeCell ref="A81:B81"/>
    <mergeCell ref="I81:J81"/>
    <mergeCell ref="A78:B78"/>
    <mergeCell ref="I78:J78"/>
    <mergeCell ref="A79:B79"/>
    <mergeCell ref="I79:J79"/>
    <mergeCell ref="A76:B76"/>
    <mergeCell ref="I76:J76"/>
    <mergeCell ref="A77:B77"/>
    <mergeCell ref="I77:J77"/>
    <mergeCell ref="A86:B86"/>
    <mergeCell ref="I86:J86"/>
    <mergeCell ref="A85:B85"/>
    <mergeCell ref="I85:J85"/>
    <mergeCell ref="A84:B84"/>
    <mergeCell ref="I84:J84"/>
    <mergeCell ref="A82:B82"/>
    <mergeCell ref="I82:J82"/>
    <mergeCell ref="A83:B83"/>
    <mergeCell ref="I83:J8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1617C-E2B0-4455-845D-DECC5B3FF0AF}">
  <dimension ref="A1:BQ968"/>
  <sheetViews>
    <sheetView workbookViewId="0">
      <selection sqref="A1:AP1"/>
    </sheetView>
  </sheetViews>
  <sheetFormatPr defaultColWidth="9.1796875" defaultRowHeight="14" x14ac:dyDescent="0.3"/>
  <cols>
    <col min="1" max="1" width="6.7265625" style="1" customWidth="1"/>
    <col min="2" max="2" width="31.81640625" style="2" customWidth="1"/>
    <col min="3" max="3" width="11.81640625" style="3" customWidth="1"/>
    <col min="4" max="4" width="6.453125" style="3" customWidth="1"/>
    <col min="5" max="5" width="1.81640625" style="3" customWidth="1"/>
    <col min="6" max="6" width="6.453125" style="3" customWidth="1"/>
    <col min="7" max="7" width="1.81640625" style="3" customWidth="1"/>
    <col min="8" max="8" width="9.453125" style="4" customWidth="1"/>
    <col min="9" max="9" width="1.453125" style="7" customWidth="1"/>
    <col min="10" max="10" width="8.26953125" style="4" customWidth="1"/>
    <col min="11" max="11" width="1.453125" style="7" customWidth="1"/>
    <col min="12" max="12" width="9" style="4" customWidth="1"/>
    <col min="13" max="13" width="1.453125" style="7" customWidth="1"/>
    <col min="14" max="14" width="8.1796875" style="4" customWidth="1"/>
    <col min="15" max="15" width="1.453125" style="7" customWidth="1"/>
    <col min="16" max="16" width="8.453125" style="4" customWidth="1"/>
    <col min="17" max="17" width="1.453125" style="7" customWidth="1"/>
    <col min="18" max="18" width="7.81640625" style="4" customWidth="1"/>
    <col min="19" max="19" width="1.453125" style="7" customWidth="1"/>
    <col min="20" max="20" width="8.1796875" style="4" customWidth="1"/>
    <col min="21" max="21" width="1.453125" style="7" customWidth="1"/>
    <col min="22" max="22" width="8.1796875" style="4" customWidth="1"/>
    <col min="23" max="23" width="1.453125" style="7" customWidth="1"/>
    <col min="24" max="24" width="7.81640625" style="4" customWidth="1"/>
    <col min="25" max="25" width="1.453125" style="7" customWidth="1"/>
    <col min="26" max="26" width="8" style="4" customWidth="1"/>
    <col min="27" max="27" width="1.453125" style="7" customWidth="1"/>
    <col min="28" max="28" width="8.1796875" style="4" customWidth="1"/>
    <col min="29" max="29" width="1.453125" style="5" customWidth="1"/>
    <col min="30" max="30" width="9.54296875" style="4" customWidth="1"/>
    <col min="31" max="31" width="1.453125" style="5" customWidth="1"/>
    <col min="32" max="32" width="8.1796875" style="4" customWidth="1"/>
    <col min="33" max="33" width="1.453125" style="5" customWidth="1"/>
    <col min="34" max="34" width="8" style="4" customWidth="1"/>
    <col min="35" max="35" width="1.453125" style="5" customWidth="1"/>
    <col min="36" max="36" width="8.54296875" style="4" customWidth="1"/>
    <col min="37" max="37" width="1.453125" style="5" customWidth="1"/>
    <col min="38" max="38" width="7.81640625" style="7" customWidth="1"/>
    <col min="39" max="39" width="1.453125" style="5" customWidth="1"/>
    <col min="40" max="40" width="7.7265625" style="7" customWidth="1"/>
    <col min="41" max="41" width="1.453125" style="5" customWidth="1"/>
    <col min="42" max="42" width="8" style="4" customWidth="1"/>
    <col min="43" max="43" width="1.453125" style="5" customWidth="1"/>
    <col min="44" max="44" width="7.81640625" style="4" customWidth="1"/>
    <col min="45" max="45" width="1.453125" style="5" customWidth="1"/>
    <col min="46" max="46" width="8.26953125" style="7" customWidth="1"/>
    <col min="47" max="47" width="1.453125" style="5" customWidth="1"/>
    <col min="48" max="48" width="7.54296875" style="7" customWidth="1"/>
    <col min="49" max="49" width="1.453125" style="5" customWidth="1"/>
    <col min="50" max="50" width="7.7265625" style="7" customWidth="1"/>
    <col min="51" max="51" width="1.81640625" style="7" customWidth="1"/>
    <col min="52" max="52" width="6.453125" style="7" customWidth="1"/>
    <col min="53" max="53" width="1.81640625" style="7" customWidth="1"/>
    <col min="54" max="54" width="6.453125" style="7" customWidth="1"/>
    <col min="55" max="55" width="1.81640625" style="7" customWidth="1"/>
    <col min="56" max="56" width="6.453125" style="7" customWidth="1"/>
    <col min="57" max="57" width="1.81640625" style="7" customWidth="1"/>
    <col min="58" max="58" width="6.453125" style="7" customWidth="1"/>
    <col min="59" max="59" width="1.81640625" style="7" customWidth="1"/>
    <col min="60" max="60" width="6.453125" style="7" customWidth="1"/>
    <col min="61" max="61" width="1.81640625" style="7" customWidth="1"/>
    <col min="62" max="62" width="6.453125" style="7" customWidth="1"/>
    <col min="63" max="63" width="1.81640625" style="7" customWidth="1"/>
    <col min="64" max="64" width="6.453125" style="7" customWidth="1"/>
    <col min="65" max="65" width="1.453125" style="5" customWidth="1"/>
    <col min="66" max="78" width="9.1796875" style="1"/>
    <col min="79" max="80" width="0" style="1" hidden="1" customWidth="1"/>
    <col min="81" max="81" width="8.54296875" style="1" customWidth="1"/>
    <col min="82" max="82" width="31.81640625" style="1" customWidth="1"/>
    <col min="83" max="83" width="8.453125" style="1" customWidth="1"/>
    <col min="84" max="84" width="6.54296875" style="1" customWidth="1"/>
    <col min="85" max="85" width="1.453125" style="1" customWidth="1"/>
    <col min="86" max="86" width="6.54296875" style="1" customWidth="1"/>
    <col min="87" max="87" width="1.453125" style="1" customWidth="1"/>
    <col min="88" max="88" width="6.54296875" style="1" customWidth="1"/>
    <col min="89" max="89" width="1.453125" style="1" customWidth="1"/>
    <col min="90" max="90" width="6.54296875" style="1" customWidth="1"/>
    <col min="91" max="91" width="1.453125" style="1" customWidth="1"/>
    <col min="92" max="92" width="6.54296875" style="1" customWidth="1"/>
    <col min="93" max="93" width="1.453125" style="1" customWidth="1"/>
    <col min="94" max="94" width="6.453125" style="1" customWidth="1"/>
    <col min="95" max="95" width="1.453125" style="1" customWidth="1"/>
    <col min="96" max="96" width="6.54296875" style="1" customWidth="1"/>
    <col min="97" max="97" width="1.453125" style="1" customWidth="1"/>
    <col min="98" max="98" width="6.54296875" style="1" customWidth="1"/>
    <col min="99" max="99" width="1.453125" style="1" customWidth="1"/>
    <col min="100" max="100" width="6.54296875" style="1" customWidth="1"/>
    <col min="101" max="101" width="1.453125" style="1" customWidth="1"/>
    <col min="102" max="102" width="6.54296875" style="1" customWidth="1"/>
    <col min="103" max="103" width="1.453125" style="1" customWidth="1"/>
    <col min="104" max="104" width="6.54296875" style="1" customWidth="1"/>
    <col min="105" max="105" width="1.453125" style="1" customWidth="1"/>
    <col min="106" max="106" width="6.54296875" style="1" customWidth="1"/>
    <col min="107" max="107" width="1.453125" style="1" customWidth="1"/>
    <col min="108" max="108" width="6.54296875" style="1" customWidth="1"/>
    <col min="109" max="109" width="1.453125" style="1" customWidth="1"/>
    <col min="110" max="110" width="6.54296875" style="1" customWidth="1"/>
    <col min="111" max="111" width="1.453125" style="1" customWidth="1"/>
    <col min="112" max="112" width="6.54296875" style="1" customWidth="1"/>
    <col min="113" max="113" width="1.453125" style="1" customWidth="1"/>
    <col min="114" max="114" width="6.54296875" style="1" customWidth="1"/>
    <col min="115" max="115" width="1.453125" style="1" customWidth="1"/>
    <col min="116" max="116" width="6.54296875" style="1" customWidth="1"/>
    <col min="117" max="117" width="1.453125" style="1" customWidth="1"/>
    <col min="118" max="118" width="6.54296875" style="1" customWidth="1"/>
    <col min="119" max="119" width="1.453125" style="1" customWidth="1"/>
    <col min="120" max="120" width="6.54296875" style="1" customWidth="1"/>
    <col min="121" max="121" width="1.453125" style="1" customWidth="1"/>
    <col min="122" max="122" width="6.54296875" style="1" customWidth="1"/>
    <col min="123" max="123" width="1.453125" style="1" customWidth="1"/>
    <col min="124" max="124" width="6.54296875" style="1" customWidth="1"/>
    <col min="125" max="125" width="1.453125" style="1" customWidth="1"/>
    <col min="126" max="126" width="6.54296875" style="1" customWidth="1"/>
    <col min="127" max="127" width="1.453125" style="1" customWidth="1"/>
    <col min="128" max="128" width="0.1796875" style="1" customWidth="1"/>
    <col min="129" max="129" width="3.453125" style="1" customWidth="1"/>
    <col min="130" max="130" width="5.453125" style="1" customWidth="1"/>
    <col min="131" max="131" width="42.453125" style="1" customWidth="1"/>
    <col min="132" max="132" width="8" style="1" customWidth="1"/>
    <col min="133" max="133" width="6.453125" style="1" customWidth="1"/>
    <col min="134" max="134" width="1.453125" style="1" customWidth="1"/>
    <col min="135" max="135" width="6.453125" style="1" customWidth="1"/>
    <col min="136" max="136" width="1.453125" style="1" customWidth="1"/>
    <col min="137" max="137" width="5.54296875" style="1" customWidth="1"/>
    <col min="138" max="138" width="1.453125" style="1" customWidth="1"/>
    <col min="139" max="139" width="5.54296875" style="1" customWidth="1"/>
    <col min="140" max="140" width="1.453125" style="1" customWidth="1"/>
    <col min="141" max="141" width="5.54296875" style="1" customWidth="1"/>
    <col min="142" max="142" width="1.453125" style="1" customWidth="1"/>
    <col min="143" max="143" width="5.54296875" style="1" customWidth="1"/>
    <col min="144" max="144" width="1.453125" style="1" customWidth="1"/>
    <col min="145" max="145" width="5.54296875" style="1" customWidth="1"/>
    <col min="146" max="146" width="1.453125" style="1" customWidth="1"/>
    <col min="147" max="147" width="5.54296875" style="1" customWidth="1"/>
    <col min="148" max="148" width="1.453125" style="1" customWidth="1"/>
    <col min="149" max="149" width="5.54296875" style="1" customWidth="1"/>
    <col min="150" max="150" width="1.453125" style="1" customWidth="1"/>
    <col min="151" max="151" width="5.54296875" style="1" customWidth="1"/>
    <col min="152" max="152" width="1.453125" style="1" customWidth="1"/>
    <col min="153" max="153" width="5.54296875" style="1" customWidth="1"/>
    <col min="154" max="154" width="1.453125" style="1" customWidth="1"/>
    <col min="155" max="155" width="5.54296875" style="1" customWidth="1"/>
    <col min="156" max="156" width="1.453125" style="1" customWidth="1"/>
    <col min="157" max="157" width="5.54296875" style="1" customWidth="1"/>
    <col min="158" max="158" width="1.453125" style="1" customWidth="1"/>
    <col min="159" max="159" width="5.54296875" style="1" customWidth="1"/>
    <col min="160" max="160" width="1.453125" style="1" customWidth="1"/>
    <col min="161" max="161" width="5.54296875" style="1" customWidth="1"/>
    <col min="162" max="162" width="1.453125" style="1" customWidth="1"/>
    <col min="163" max="163" width="5.54296875" style="1" customWidth="1"/>
    <col min="164" max="164" width="1.453125" style="1" customWidth="1"/>
    <col min="165" max="165" width="5.54296875" style="1" customWidth="1"/>
    <col min="166" max="166" width="1.453125" style="1" customWidth="1"/>
    <col min="167" max="167" width="5.54296875" style="1" customWidth="1"/>
    <col min="168" max="168" width="1.453125" style="1" customWidth="1"/>
    <col min="169" max="169" width="5.54296875" style="1" customWidth="1"/>
    <col min="170" max="170" width="1.453125" style="1" customWidth="1"/>
    <col min="171" max="171" width="5.54296875" style="1" customWidth="1"/>
    <col min="172" max="172" width="1.453125" style="1" customWidth="1"/>
    <col min="173" max="173" width="5.54296875" style="1" customWidth="1"/>
    <col min="174" max="174" width="1.453125" style="1" customWidth="1"/>
    <col min="175" max="175" width="5.54296875" style="1" customWidth="1"/>
    <col min="176" max="176" width="1.453125" style="1" customWidth="1"/>
    <col min="177" max="334" width="9.1796875" style="1"/>
    <col min="335" max="336" width="0" style="1" hidden="1" customWidth="1"/>
    <col min="337" max="337" width="8.54296875" style="1" customWidth="1"/>
    <col min="338" max="338" width="31.81640625" style="1" customWidth="1"/>
    <col min="339" max="339" width="8.453125" style="1" customWidth="1"/>
    <col min="340" max="340" width="6.54296875" style="1" customWidth="1"/>
    <col min="341" max="341" width="1.453125" style="1" customWidth="1"/>
    <col min="342" max="342" width="6.54296875" style="1" customWidth="1"/>
    <col min="343" max="343" width="1.453125" style="1" customWidth="1"/>
    <col min="344" max="344" width="6.54296875" style="1" customWidth="1"/>
    <col min="345" max="345" width="1.453125" style="1" customWidth="1"/>
    <col min="346" max="346" width="6.54296875" style="1" customWidth="1"/>
    <col min="347" max="347" width="1.453125" style="1" customWidth="1"/>
    <col min="348" max="348" width="6.54296875" style="1" customWidth="1"/>
    <col min="349" max="349" width="1.453125" style="1" customWidth="1"/>
    <col min="350" max="350" width="6.453125" style="1" customWidth="1"/>
    <col min="351" max="351" width="1.453125" style="1" customWidth="1"/>
    <col min="352" max="352" width="6.54296875" style="1" customWidth="1"/>
    <col min="353" max="353" width="1.453125" style="1" customWidth="1"/>
    <col min="354" max="354" width="6.54296875" style="1" customWidth="1"/>
    <col min="355" max="355" width="1.453125" style="1" customWidth="1"/>
    <col min="356" max="356" width="6.54296875" style="1" customWidth="1"/>
    <col min="357" max="357" width="1.453125" style="1" customWidth="1"/>
    <col min="358" max="358" width="6.54296875" style="1" customWidth="1"/>
    <col min="359" max="359" width="1.453125" style="1" customWidth="1"/>
    <col min="360" max="360" width="6.54296875" style="1" customWidth="1"/>
    <col min="361" max="361" width="1.453125" style="1" customWidth="1"/>
    <col min="362" max="362" width="6.54296875" style="1" customWidth="1"/>
    <col min="363" max="363" width="1.453125" style="1" customWidth="1"/>
    <col min="364" max="364" width="6.54296875" style="1" customWidth="1"/>
    <col min="365" max="365" width="1.453125" style="1" customWidth="1"/>
    <col min="366" max="366" width="6.54296875" style="1" customWidth="1"/>
    <col min="367" max="367" width="1.453125" style="1" customWidth="1"/>
    <col min="368" max="368" width="6.54296875" style="1" customWidth="1"/>
    <col min="369" max="369" width="1.453125" style="1" customWidth="1"/>
    <col min="370" max="370" width="6.54296875" style="1" customWidth="1"/>
    <col min="371" max="371" width="1.453125" style="1" customWidth="1"/>
    <col min="372" max="372" width="6.54296875" style="1" customWidth="1"/>
    <col min="373" max="373" width="1.453125" style="1" customWidth="1"/>
    <col min="374" max="374" width="6.54296875" style="1" customWidth="1"/>
    <col min="375" max="375" width="1.453125" style="1" customWidth="1"/>
    <col min="376" max="376" width="6.54296875" style="1" customWidth="1"/>
    <col min="377" max="377" width="1.453125" style="1" customWidth="1"/>
    <col min="378" max="378" width="6.54296875" style="1" customWidth="1"/>
    <col min="379" max="379" width="1.453125" style="1" customWidth="1"/>
    <col min="380" max="380" width="6.54296875" style="1" customWidth="1"/>
    <col min="381" max="381" width="1.453125" style="1" customWidth="1"/>
    <col min="382" max="382" width="6.54296875" style="1" customWidth="1"/>
    <col min="383" max="383" width="1.453125" style="1" customWidth="1"/>
    <col min="384" max="384" width="0.1796875" style="1" customWidth="1"/>
    <col min="385" max="385" width="3.453125" style="1" customWidth="1"/>
    <col min="386" max="386" width="5.453125" style="1" customWidth="1"/>
    <col min="387" max="387" width="42.453125" style="1" customWidth="1"/>
    <col min="388" max="388" width="8" style="1" customWidth="1"/>
    <col min="389" max="389" width="6.453125" style="1" customWidth="1"/>
    <col min="390" max="390" width="1.453125" style="1" customWidth="1"/>
    <col min="391" max="391" width="6.453125" style="1" customWidth="1"/>
    <col min="392" max="392" width="1.453125" style="1" customWidth="1"/>
    <col min="393" max="393" width="5.54296875" style="1" customWidth="1"/>
    <col min="394" max="394" width="1.453125" style="1" customWidth="1"/>
    <col min="395" max="395" width="5.54296875" style="1" customWidth="1"/>
    <col min="396" max="396" width="1.453125" style="1" customWidth="1"/>
    <col min="397" max="397" width="5.54296875" style="1" customWidth="1"/>
    <col min="398" max="398" width="1.453125" style="1" customWidth="1"/>
    <col min="399" max="399" width="5.54296875" style="1" customWidth="1"/>
    <col min="400" max="400" width="1.453125" style="1" customWidth="1"/>
    <col min="401" max="401" width="5.54296875" style="1" customWidth="1"/>
    <col min="402" max="402" width="1.453125" style="1" customWidth="1"/>
    <col min="403" max="403" width="5.54296875" style="1" customWidth="1"/>
    <col min="404" max="404" width="1.453125" style="1" customWidth="1"/>
    <col min="405" max="405" width="5.54296875" style="1" customWidth="1"/>
    <col min="406" max="406" width="1.453125" style="1" customWidth="1"/>
    <col min="407" max="407" width="5.54296875" style="1" customWidth="1"/>
    <col min="408" max="408" width="1.453125" style="1" customWidth="1"/>
    <col min="409" max="409" width="5.54296875" style="1" customWidth="1"/>
    <col min="410" max="410" width="1.453125" style="1" customWidth="1"/>
    <col min="411" max="411" width="5.54296875" style="1" customWidth="1"/>
    <col min="412" max="412" width="1.453125" style="1" customWidth="1"/>
    <col min="413" max="413" width="5.54296875" style="1" customWidth="1"/>
    <col min="414" max="414" width="1.453125" style="1" customWidth="1"/>
    <col min="415" max="415" width="5.54296875" style="1" customWidth="1"/>
    <col min="416" max="416" width="1.453125" style="1" customWidth="1"/>
    <col min="417" max="417" width="5.54296875" style="1" customWidth="1"/>
    <col min="418" max="418" width="1.453125" style="1" customWidth="1"/>
    <col min="419" max="419" width="5.54296875" style="1" customWidth="1"/>
    <col min="420" max="420" width="1.453125" style="1" customWidth="1"/>
    <col min="421" max="421" width="5.54296875" style="1" customWidth="1"/>
    <col min="422" max="422" width="1.453125" style="1" customWidth="1"/>
    <col min="423" max="423" width="5.54296875" style="1" customWidth="1"/>
    <col min="424" max="424" width="1.453125" style="1" customWidth="1"/>
    <col min="425" max="425" width="5.54296875" style="1" customWidth="1"/>
    <col min="426" max="426" width="1.453125" style="1" customWidth="1"/>
    <col min="427" max="427" width="5.54296875" style="1" customWidth="1"/>
    <col min="428" max="428" width="1.453125" style="1" customWidth="1"/>
    <col min="429" max="429" width="5.54296875" style="1" customWidth="1"/>
    <col min="430" max="430" width="1.453125" style="1" customWidth="1"/>
    <col min="431" max="431" width="5.54296875" style="1" customWidth="1"/>
    <col min="432" max="432" width="1.453125" style="1" customWidth="1"/>
    <col min="433" max="590" width="9.1796875" style="1"/>
    <col min="591" max="592" width="0" style="1" hidden="1" customWidth="1"/>
    <col min="593" max="593" width="8.54296875" style="1" customWidth="1"/>
    <col min="594" max="594" width="31.81640625" style="1" customWidth="1"/>
    <col min="595" max="595" width="8.453125" style="1" customWidth="1"/>
    <col min="596" max="596" width="6.54296875" style="1" customWidth="1"/>
    <col min="597" max="597" width="1.453125" style="1" customWidth="1"/>
    <col min="598" max="598" width="6.54296875" style="1" customWidth="1"/>
    <col min="599" max="599" width="1.453125" style="1" customWidth="1"/>
    <col min="600" max="600" width="6.54296875" style="1" customWidth="1"/>
    <col min="601" max="601" width="1.453125" style="1" customWidth="1"/>
    <col min="602" max="602" width="6.54296875" style="1" customWidth="1"/>
    <col min="603" max="603" width="1.453125" style="1" customWidth="1"/>
    <col min="604" max="604" width="6.54296875" style="1" customWidth="1"/>
    <col min="605" max="605" width="1.453125" style="1" customWidth="1"/>
    <col min="606" max="606" width="6.453125" style="1" customWidth="1"/>
    <col min="607" max="607" width="1.453125" style="1" customWidth="1"/>
    <col min="608" max="608" width="6.54296875" style="1" customWidth="1"/>
    <col min="609" max="609" width="1.453125" style="1" customWidth="1"/>
    <col min="610" max="610" width="6.54296875" style="1" customWidth="1"/>
    <col min="611" max="611" width="1.453125" style="1" customWidth="1"/>
    <col min="612" max="612" width="6.54296875" style="1" customWidth="1"/>
    <col min="613" max="613" width="1.453125" style="1" customWidth="1"/>
    <col min="614" max="614" width="6.54296875" style="1" customWidth="1"/>
    <col min="615" max="615" width="1.453125" style="1" customWidth="1"/>
    <col min="616" max="616" width="6.54296875" style="1" customWidth="1"/>
    <col min="617" max="617" width="1.453125" style="1" customWidth="1"/>
    <col min="618" max="618" width="6.54296875" style="1" customWidth="1"/>
    <col min="619" max="619" width="1.453125" style="1" customWidth="1"/>
    <col min="620" max="620" width="6.54296875" style="1" customWidth="1"/>
    <col min="621" max="621" width="1.453125" style="1" customWidth="1"/>
    <col min="622" max="622" width="6.54296875" style="1" customWidth="1"/>
    <col min="623" max="623" width="1.453125" style="1" customWidth="1"/>
    <col min="624" max="624" width="6.54296875" style="1" customWidth="1"/>
    <col min="625" max="625" width="1.453125" style="1" customWidth="1"/>
    <col min="626" max="626" width="6.54296875" style="1" customWidth="1"/>
    <col min="627" max="627" width="1.453125" style="1" customWidth="1"/>
    <col min="628" max="628" width="6.54296875" style="1" customWidth="1"/>
    <col min="629" max="629" width="1.453125" style="1" customWidth="1"/>
    <col min="630" max="630" width="6.54296875" style="1" customWidth="1"/>
    <col min="631" max="631" width="1.453125" style="1" customWidth="1"/>
    <col min="632" max="632" width="6.54296875" style="1" customWidth="1"/>
    <col min="633" max="633" width="1.453125" style="1" customWidth="1"/>
    <col min="634" max="634" width="6.54296875" style="1" customWidth="1"/>
    <col min="635" max="635" width="1.453125" style="1" customWidth="1"/>
    <col min="636" max="636" width="6.54296875" style="1" customWidth="1"/>
    <col min="637" max="637" width="1.453125" style="1" customWidth="1"/>
    <col min="638" max="638" width="6.54296875" style="1" customWidth="1"/>
    <col min="639" max="639" width="1.453125" style="1" customWidth="1"/>
    <col min="640" max="640" width="0.1796875" style="1" customWidth="1"/>
    <col min="641" max="641" width="3.453125" style="1" customWidth="1"/>
    <col min="642" max="642" width="5.453125" style="1" customWidth="1"/>
    <col min="643" max="643" width="42.453125" style="1" customWidth="1"/>
    <col min="644" max="644" width="8" style="1" customWidth="1"/>
    <col min="645" max="645" width="6.453125" style="1" customWidth="1"/>
    <col min="646" max="646" width="1.453125" style="1" customWidth="1"/>
    <col min="647" max="647" width="6.453125" style="1" customWidth="1"/>
    <col min="648" max="648" width="1.453125" style="1" customWidth="1"/>
    <col min="649" max="649" width="5.54296875" style="1" customWidth="1"/>
    <col min="650" max="650" width="1.453125" style="1" customWidth="1"/>
    <col min="651" max="651" width="5.54296875" style="1" customWidth="1"/>
    <col min="652" max="652" width="1.453125" style="1" customWidth="1"/>
    <col min="653" max="653" width="5.54296875" style="1" customWidth="1"/>
    <col min="654" max="654" width="1.453125" style="1" customWidth="1"/>
    <col min="655" max="655" width="5.54296875" style="1" customWidth="1"/>
    <col min="656" max="656" width="1.453125" style="1" customWidth="1"/>
    <col min="657" max="657" width="5.54296875" style="1" customWidth="1"/>
    <col min="658" max="658" width="1.453125" style="1" customWidth="1"/>
    <col min="659" max="659" width="5.54296875" style="1" customWidth="1"/>
    <col min="660" max="660" width="1.453125" style="1" customWidth="1"/>
    <col min="661" max="661" width="5.54296875" style="1" customWidth="1"/>
    <col min="662" max="662" width="1.453125" style="1" customWidth="1"/>
    <col min="663" max="663" width="5.54296875" style="1" customWidth="1"/>
    <col min="664" max="664" width="1.453125" style="1" customWidth="1"/>
    <col min="665" max="665" width="5.54296875" style="1" customWidth="1"/>
    <col min="666" max="666" width="1.453125" style="1" customWidth="1"/>
    <col min="667" max="667" width="5.54296875" style="1" customWidth="1"/>
    <col min="668" max="668" width="1.453125" style="1" customWidth="1"/>
    <col min="669" max="669" width="5.54296875" style="1" customWidth="1"/>
    <col min="670" max="670" width="1.453125" style="1" customWidth="1"/>
    <col min="671" max="671" width="5.54296875" style="1" customWidth="1"/>
    <col min="672" max="672" width="1.453125" style="1" customWidth="1"/>
    <col min="673" max="673" width="5.54296875" style="1" customWidth="1"/>
    <col min="674" max="674" width="1.453125" style="1" customWidth="1"/>
    <col min="675" max="675" width="5.54296875" style="1" customWidth="1"/>
    <col min="676" max="676" width="1.453125" style="1" customWidth="1"/>
    <col min="677" max="677" width="5.54296875" style="1" customWidth="1"/>
    <col min="678" max="678" width="1.453125" style="1" customWidth="1"/>
    <col min="679" max="679" width="5.54296875" style="1" customWidth="1"/>
    <col min="680" max="680" width="1.453125" style="1" customWidth="1"/>
    <col min="681" max="681" width="5.54296875" style="1" customWidth="1"/>
    <col min="682" max="682" width="1.453125" style="1" customWidth="1"/>
    <col min="683" max="683" width="5.54296875" style="1" customWidth="1"/>
    <col min="684" max="684" width="1.453125" style="1" customWidth="1"/>
    <col min="685" max="685" width="5.54296875" style="1" customWidth="1"/>
    <col min="686" max="686" width="1.453125" style="1" customWidth="1"/>
    <col min="687" max="687" width="5.54296875" style="1" customWidth="1"/>
    <col min="688" max="688" width="1.453125" style="1" customWidth="1"/>
    <col min="689" max="846" width="9.1796875" style="1"/>
    <col min="847" max="848" width="0" style="1" hidden="1" customWidth="1"/>
    <col min="849" max="849" width="8.54296875" style="1" customWidth="1"/>
    <col min="850" max="850" width="31.81640625" style="1" customWidth="1"/>
    <col min="851" max="851" width="8.453125" style="1" customWidth="1"/>
    <col min="852" max="852" width="6.54296875" style="1" customWidth="1"/>
    <col min="853" max="853" width="1.453125" style="1" customWidth="1"/>
    <col min="854" max="854" width="6.54296875" style="1" customWidth="1"/>
    <col min="855" max="855" width="1.453125" style="1" customWidth="1"/>
    <col min="856" max="856" width="6.54296875" style="1" customWidth="1"/>
    <col min="857" max="857" width="1.453125" style="1" customWidth="1"/>
    <col min="858" max="858" width="6.54296875" style="1" customWidth="1"/>
    <col min="859" max="859" width="1.453125" style="1" customWidth="1"/>
    <col min="860" max="860" width="6.54296875" style="1" customWidth="1"/>
    <col min="861" max="861" width="1.453125" style="1" customWidth="1"/>
    <col min="862" max="862" width="6.453125" style="1" customWidth="1"/>
    <col min="863" max="863" width="1.453125" style="1" customWidth="1"/>
    <col min="864" max="864" width="6.54296875" style="1" customWidth="1"/>
    <col min="865" max="865" width="1.453125" style="1" customWidth="1"/>
    <col min="866" max="866" width="6.54296875" style="1" customWidth="1"/>
    <col min="867" max="867" width="1.453125" style="1" customWidth="1"/>
    <col min="868" max="868" width="6.54296875" style="1" customWidth="1"/>
    <col min="869" max="869" width="1.453125" style="1" customWidth="1"/>
    <col min="870" max="870" width="6.54296875" style="1" customWidth="1"/>
    <col min="871" max="871" width="1.453125" style="1" customWidth="1"/>
    <col min="872" max="872" width="6.54296875" style="1" customWidth="1"/>
    <col min="873" max="873" width="1.453125" style="1" customWidth="1"/>
    <col min="874" max="874" width="6.54296875" style="1" customWidth="1"/>
    <col min="875" max="875" width="1.453125" style="1" customWidth="1"/>
    <col min="876" max="876" width="6.54296875" style="1" customWidth="1"/>
    <col min="877" max="877" width="1.453125" style="1" customWidth="1"/>
    <col min="878" max="878" width="6.54296875" style="1" customWidth="1"/>
    <col min="879" max="879" width="1.453125" style="1" customWidth="1"/>
    <col min="880" max="880" width="6.54296875" style="1" customWidth="1"/>
    <col min="881" max="881" width="1.453125" style="1" customWidth="1"/>
    <col min="882" max="882" width="6.54296875" style="1" customWidth="1"/>
    <col min="883" max="883" width="1.453125" style="1" customWidth="1"/>
    <col min="884" max="884" width="6.54296875" style="1" customWidth="1"/>
    <col min="885" max="885" width="1.453125" style="1" customWidth="1"/>
    <col min="886" max="886" width="6.54296875" style="1" customWidth="1"/>
    <col min="887" max="887" width="1.453125" style="1" customWidth="1"/>
    <col min="888" max="888" width="6.54296875" style="1" customWidth="1"/>
    <col min="889" max="889" width="1.453125" style="1" customWidth="1"/>
    <col min="890" max="890" width="6.54296875" style="1" customWidth="1"/>
    <col min="891" max="891" width="1.453125" style="1" customWidth="1"/>
    <col min="892" max="892" width="6.54296875" style="1" customWidth="1"/>
    <col min="893" max="893" width="1.453125" style="1" customWidth="1"/>
    <col min="894" max="894" width="6.54296875" style="1" customWidth="1"/>
    <col min="895" max="895" width="1.453125" style="1" customWidth="1"/>
    <col min="896" max="896" width="0.1796875" style="1" customWidth="1"/>
    <col min="897" max="897" width="3.453125" style="1" customWidth="1"/>
    <col min="898" max="898" width="5.453125" style="1" customWidth="1"/>
    <col min="899" max="899" width="42.453125" style="1" customWidth="1"/>
    <col min="900" max="900" width="8" style="1" customWidth="1"/>
    <col min="901" max="901" width="6.453125" style="1" customWidth="1"/>
    <col min="902" max="902" width="1.453125" style="1" customWidth="1"/>
    <col min="903" max="903" width="6.453125" style="1" customWidth="1"/>
    <col min="904" max="904" width="1.453125" style="1" customWidth="1"/>
    <col min="905" max="905" width="5.54296875" style="1" customWidth="1"/>
    <col min="906" max="906" width="1.453125" style="1" customWidth="1"/>
    <col min="907" max="907" width="5.54296875" style="1" customWidth="1"/>
    <col min="908" max="908" width="1.453125" style="1" customWidth="1"/>
    <col min="909" max="909" width="5.54296875" style="1" customWidth="1"/>
    <col min="910" max="910" width="1.453125" style="1" customWidth="1"/>
    <col min="911" max="911" width="5.54296875" style="1" customWidth="1"/>
    <col min="912" max="912" width="1.453125" style="1" customWidth="1"/>
    <col min="913" max="913" width="5.54296875" style="1" customWidth="1"/>
    <col min="914" max="914" width="1.453125" style="1" customWidth="1"/>
    <col min="915" max="915" width="5.54296875" style="1" customWidth="1"/>
    <col min="916" max="916" width="1.453125" style="1" customWidth="1"/>
    <col min="917" max="917" width="5.54296875" style="1" customWidth="1"/>
    <col min="918" max="918" width="1.453125" style="1" customWidth="1"/>
    <col min="919" max="919" width="5.54296875" style="1" customWidth="1"/>
    <col min="920" max="920" width="1.453125" style="1" customWidth="1"/>
    <col min="921" max="921" width="5.54296875" style="1" customWidth="1"/>
    <col min="922" max="922" width="1.453125" style="1" customWidth="1"/>
    <col min="923" max="923" width="5.54296875" style="1" customWidth="1"/>
    <col min="924" max="924" width="1.453125" style="1" customWidth="1"/>
    <col min="925" max="925" width="5.54296875" style="1" customWidth="1"/>
    <col min="926" max="926" width="1.453125" style="1" customWidth="1"/>
    <col min="927" max="927" width="5.54296875" style="1" customWidth="1"/>
    <col min="928" max="928" width="1.453125" style="1" customWidth="1"/>
    <col min="929" max="929" width="5.54296875" style="1" customWidth="1"/>
    <col min="930" max="930" width="1.453125" style="1" customWidth="1"/>
    <col min="931" max="931" width="5.54296875" style="1" customWidth="1"/>
    <col min="932" max="932" width="1.453125" style="1" customWidth="1"/>
    <col min="933" max="933" width="5.54296875" style="1" customWidth="1"/>
    <col min="934" max="934" width="1.453125" style="1" customWidth="1"/>
    <col min="935" max="935" width="5.54296875" style="1" customWidth="1"/>
    <col min="936" max="936" width="1.453125" style="1" customWidth="1"/>
    <col min="937" max="937" width="5.54296875" style="1" customWidth="1"/>
    <col min="938" max="938" width="1.453125" style="1" customWidth="1"/>
    <col min="939" max="939" width="5.54296875" style="1" customWidth="1"/>
    <col min="940" max="940" width="1.453125" style="1" customWidth="1"/>
    <col min="941" max="941" width="5.54296875" style="1" customWidth="1"/>
    <col min="942" max="942" width="1.453125" style="1" customWidth="1"/>
    <col min="943" max="943" width="5.54296875" style="1" customWidth="1"/>
    <col min="944" max="944" width="1.453125" style="1" customWidth="1"/>
    <col min="945" max="1102" width="9.1796875" style="1"/>
    <col min="1103" max="1104" width="0" style="1" hidden="1" customWidth="1"/>
    <col min="1105" max="1105" width="8.54296875" style="1" customWidth="1"/>
    <col min="1106" max="1106" width="31.81640625" style="1" customWidth="1"/>
    <col min="1107" max="1107" width="8.453125" style="1" customWidth="1"/>
    <col min="1108" max="1108" width="6.54296875" style="1" customWidth="1"/>
    <col min="1109" max="1109" width="1.453125" style="1" customWidth="1"/>
    <col min="1110" max="1110" width="6.54296875" style="1" customWidth="1"/>
    <col min="1111" max="1111" width="1.453125" style="1" customWidth="1"/>
    <col min="1112" max="1112" width="6.54296875" style="1" customWidth="1"/>
    <col min="1113" max="1113" width="1.453125" style="1" customWidth="1"/>
    <col min="1114" max="1114" width="6.54296875" style="1" customWidth="1"/>
    <col min="1115" max="1115" width="1.453125" style="1" customWidth="1"/>
    <col min="1116" max="1116" width="6.54296875" style="1" customWidth="1"/>
    <col min="1117" max="1117" width="1.453125" style="1" customWidth="1"/>
    <col min="1118" max="1118" width="6.453125" style="1" customWidth="1"/>
    <col min="1119" max="1119" width="1.453125" style="1" customWidth="1"/>
    <col min="1120" max="1120" width="6.54296875" style="1" customWidth="1"/>
    <col min="1121" max="1121" width="1.453125" style="1" customWidth="1"/>
    <col min="1122" max="1122" width="6.54296875" style="1" customWidth="1"/>
    <col min="1123" max="1123" width="1.453125" style="1" customWidth="1"/>
    <col min="1124" max="1124" width="6.54296875" style="1" customWidth="1"/>
    <col min="1125" max="1125" width="1.453125" style="1" customWidth="1"/>
    <col min="1126" max="1126" width="6.54296875" style="1" customWidth="1"/>
    <col min="1127" max="1127" width="1.453125" style="1" customWidth="1"/>
    <col min="1128" max="1128" width="6.54296875" style="1" customWidth="1"/>
    <col min="1129" max="1129" width="1.453125" style="1" customWidth="1"/>
    <col min="1130" max="1130" width="6.54296875" style="1" customWidth="1"/>
    <col min="1131" max="1131" width="1.453125" style="1" customWidth="1"/>
    <col min="1132" max="1132" width="6.54296875" style="1" customWidth="1"/>
    <col min="1133" max="1133" width="1.453125" style="1" customWidth="1"/>
    <col min="1134" max="1134" width="6.54296875" style="1" customWidth="1"/>
    <col min="1135" max="1135" width="1.453125" style="1" customWidth="1"/>
    <col min="1136" max="1136" width="6.54296875" style="1" customWidth="1"/>
    <col min="1137" max="1137" width="1.453125" style="1" customWidth="1"/>
    <col min="1138" max="1138" width="6.54296875" style="1" customWidth="1"/>
    <col min="1139" max="1139" width="1.453125" style="1" customWidth="1"/>
    <col min="1140" max="1140" width="6.54296875" style="1" customWidth="1"/>
    <col min="1141" max="1141" width="1.453125" style="1" customWidth="1"/>
    <col min="1142" max="1142" width="6.54296875" style="1" customWidth="1"/>
    <col min="1143" max="1143" width="1.453125" style="1" customWidth="1"/>
    <col min="1144" max="1144" width="6.54296875" style="1" customWidth="1"/>
    <col min="1145" max="1145" width="1.453125" style="1" customWidth="1"/>
    <col min="1146" max="1146" width="6.54296875" style="1" customWidth="1"/>
    <col min="1147" max="1147" width="1.453125" style="1" customWidth="1"/>
    <col min="1148" max="1148" width="6.54296875" style="1" customWidth="1"/>
    <col min="1149" max="1149" width="1.453125" style="1" customWidth="1"/>
    <col min="1150" max="1150" width="6.54296875" style="1" customWidth="1"/>
    <col min="1151" max="1151" width="1.453125" style="1" customWidth="1"/>
    <col min="1152" max="1152" width="0.1796875" style="1" customWidth="1"/>
    <col min="1153" max="1153" width="3.453125" style="1" customWidth="1"/>
    <col min="1154" max="1154" width="5.453125" style="1" customWidth="1"/>
    <col min="1155" max="1155" width="42.453125" style="1" customWidth="1"/>
    <col min="1156" max="1156" width="8" style="1" customWidth="1"/>
    <col min="1157" max="1157" width="6.453125" style="1" customWidth="1"/>
    <col min="1158" max="1158" width="1.453125" style="1" customWidth="1"/>
    <col min="1159" max="1159" width="6.453125" style="1" customWidth="1"/>
    <col min="1160" max="1160" width="1.453125" style="1" customWidth="1"/>
    <col min="1161" max="1161" width="5.54296875" style="1" customWidth="1"/>
    <col min="1162" max="1162" width="1.453125" style="1" customWidth="1"/>
    <col min="1163" max="1163" width="5.54296875" style="1" customWidth="1"/>
    <col min="1164" max="1164" width="1.453125" style="1" customWidth="1"/>
    <col min="1165" max="1165" width="5.54296875" style="1" customWidth="1"/>
    <col min="1166" max="1166" width="1.453125" style="1" customWidth="1"/>
    <col min="1167" max="1167" width="5.54296875" style="1" customWidth="1"/>
    <col min="1168" max="1168" width="1.453125" style="1" customWidth="1"/>
    <col min="1169" max="1169" width="5.54296875" style="1" customWidth="1"/>
    <col min="1170" max="1170" width="1.453125" style="1" customWidth="1"/>
    <col min="1171" max="1171" width="5.54296875" style="1" customWidth="1"/>
    <col min="1172" max="1172" width="1.453125" style="1" customWidth="1"/>
    <col min="1173" max="1173" width="5.54296875" style="1" customWidth="1"/>
    <col min="1174" max="1174" width="1.453125" style="1" customWidth="1"/>
    <col min="1175" max="1175" width="5.54296875" style="1" customWidth="1"/>
    <col min="1176" max="1176" width="1.453125" style="1" customWidth="1"/>
    <col min="1177" max="1177" width="5.54296875" style="1" customWidth="1"/>
    <col min="1178" max="1178" width="1.453125" style="1" customWidth="1"/>
    <col min="1179" max="1179" width="5.54296875" style="1" customWidth="1"/>
    <col min="1180" max="1180" width="1.453125" style="1" customWidth="1"/>
    <col min="1181" max="1181" width="5.54296875" style="1" customWidth="1"/>
    <col min="1182" max="1182" width="1.453125" style="1" customWidth="1"/>
    <col min="1183" max="1183" width="5.54296875" style="1" customWidth="1"/>
    <col min="1184" max="1184" width="1.453125" style="1" customWidth="1"/>
    <col min="1185" max="1185" width="5.54296875" style="1" customWidth="1"/>
    <col min="1186" max="1186" width="1.453125" style="1" customWidth="1"/>
    <col min="1187" max="1187" width="5.54296875" style="1" customWidth="1"/>
    <col min="1188" max="1188" width="1.453125" style="1" customWidth="1"/>
    <col min="1189" max="1189" width="5.54296875" style="1" customWidth="1"/>
    <col min="1190" max="1190" width="1.453125" style="1" customWidth="1"/>
    <col min="1191" max="1191" width="5.54296875" style="1" customWidth="1"/>
    <col min="1192" max="1192" width="1.453125" style="1" customWidth="1"/>
    <col min="1193" max="1193" width="5.54296875" style="1" customWidth="1"/>
    <col min="1194" max="1194" width="1.453125" style="1" customWidth="1"/>
    <col min="1195" max="1195" width="5.54296875" style="1" customWidth="1"/>
    <col min="1196" max="1196" width="1.453125" style="1" customWidth="1"/>
    <col min="1197" max="1197" width="5.54296875" style="1" customWidth="1"/>
    <col min="1198" max="1198" width="1.453125" style="1" customWidth="1"/>
    <col min="1199" max="1199" width="5.54296875" style="1" customWidth="1"/>
    <col min="1200" max="1200" width="1.453125" style="1" customWidth="1"/>
    <col min="1201" max="1358" width="9.1796875" style="1"/>
    <col min="1359" max="1360" width="0" style="1" hidden="1" customWidth="1"/>
    <col min="1361" max="1361" width="8.54296875" style="1" customWidth="1"/>
    <col min="1362" max="1362" width="31.81640625" style="1" customWidth="1"/>
    <col min="1363" max="1363" width="8.453125" style="1" customWidth="1"/>
    <col min="1364" max="1364" width="6.54296875" style="1" customWidth="1"/>
    <col min="1365" max="1365" width="1.453125" style="1" customWidth="1"/>
    <col min="1366" max="1366" width="6.54296875" style="1" customWidth="1"/>
    <col min="1367" max="1367" width="1.453125" style="1" customWidth="1"/>
    <col min="1368" max="1368" width="6.54296875" style="1" customWidth="1"/>
    <col min="1369" max="1369" width="1.453125" style="1" customWidth="1"/>
    <col min="1370" max="1370" width="6.54296875" style="1" customWidth="1"/>
    <col min="1371" max="1371" width="1.453125" style="1" customWidth="1"/>
    <col min="1372" max="1372" width="6.54296875" style="1" customWidth="1"/>
    <col min="1373" max="1373" width="1.453125" style="1" customWidth="1"/>
    <col min="1374" max="1374" width="6.453125" style="1" customWidth="1"/>
    <col min="1375" max="1375" width="1.453125" style="1" customWidth="1"/>
    <col min="1376" max="1376" width="6.54296875" style="1" customWidth="1"/>
    <col min="1377" max="1377" width="1.453125" style="1" customWidth="1"/>
    <col min="1378" max="1378" width="6.54296875" style="1" customWidth="1"/>
    <col min="1379" max="1379" width="1.453125" style="1" customWidth="1"/>
    <col min="1380" max="1380" width="6.54296875" style="1" customWidth="1"/>
    <col min="1381" max="1381" width="1.453125" style="1" customWidth="1"/>
    <col min="1382" max="1382" width="6.54296875" style="1" customWidth="1"/>
    <col min="1383" max="1383" width="1.453125" style="1" customWidth="1"/>
    <col min="1384" max="1384" width="6.54296875" style="1" customWidth="1"/>
    <col min="1385" max="1385" width="1.453125" style="1" customWidth="1"/>
    <col min="1386" max="1386" width="6.54296875" style="1" customWidth="1"/>
    <col min="1387" max="1387" width="1.453125" style="1" customWidth="1"/>
    <col min="1388" max="1388" width="6.54296875" style="1" customWidth="1"/>
    <col min="1389" max="1389" width="1.453125" style="1" customWidth="1"/>
    <col min="1390" max="1390" width="6.54296875" style="1" customWidth="1"/>
    <col min="1391" max="1391" width="1.453125" style="1" customWidth="1"/>
    <col min="1392" max="1392" width="6.54296875" style="1" customWidth="1"/>
    <col min="1393" max="1393" width="1.453125" style="1" customWidth="1"/>
    <col min="1394" max="1394" width="6.54296875" style="1" customWidth="1"/>
    <col min="1395" max="1395" width="1.453125" style="1" customWidth="1"/>
    <col min="1396" max="1396" width="6.54296875" style="1" customWidth="1"/>
    <col min="1397" max="1397" width="1.453125" style="1" customWidth="1"/>
    <col min="1398" max="1398" width="6.54296875" style="1" customWidth="1"/>
    <col min="1399" max="1399" width="1.453125" style="1" customWidth="1"/>
    <col min="1400" max="1400" width="6.54296875" style="1" customWidth="1"/>
    <col min="1401" max="1401" width="1.453125" style="1" customWidth="1"/>
    <col min="1402" max="1402" width="6.54296875" style="1" customWidth="1"/>
    <col min="1403" max="1403" width="1.453125" style="1" customWidth="1"/>
    <col min="1404" max="1404" width="6.54296875" style="1" customWidth="1"/>
    <col min="1405" max="1405" width="1.453125" style="1" customWidth="1"/>
    <col min="1406" max="1406" width="6.54296875" style="1" customWidth="1"/>
    <col min="1407" max="1407" width="1.453125" style="1" customWidth="1"/>
    <col min="1408" max="1408" width="0.1796875" style="1" customWidth="1"/>
    <col min="1409" max="1409" width="3.453125" style="1" customWidth="1"/>
    <col min="1410" max="1410" width="5.453125" style="1" customWidth="1"/>
    <col min="1411" max="1411" width="42.453125" style="1" customWidth="1"/>
    <col min="1412" max="1412" width="8" style="1" customWidth="1"/>
    <col min="1413" max="1413" width="6.453125" style="1" customWidth="1"/>
    <col min="1414" max="1414" width="1.453125" style="1" customWidth="1"/>
    <col min="1415" max="1415" width="6.453125" style="1" customWidth="1"/>
    <col min="1416" max="1416" width="1.453125" style="1" customWidth="1"/>
    <col min="1417" max="1417" width="5.54296875" style="1" customWidth="1"/>
    <col min="1418" max="1418" width="1.453125" style="1" customWidth="1"/>
    <col min="1419" max="1419" width="5.54296875" style="1" customWidth="1"/>
    <col min="1420" max="1420" width="1.453125" style="1" customWidth="1"/>
    <col min="1421" max="1421" width="5.54296875" style="1" customWidth="1"/>
    <col min="1422" max="1422" width="1.453125" style="1" customWidth="1"/>
    <col min="1423" max="1423" width="5.54296875" style="1" customWidth="1"/>
    <col min="1424" max="1424" width="1.453125" style="1" customWidth="1"/>
    <col min="1425" max="1425" width="5.54296875" style="1" customWidth="1"/>
    <col min="1426" max="1426" width="1.453125" style="1" customWidth="1"/>
    <col min="1427" max="1427" width="5.54296875" style="1" customWidth="1"/>
    <col min="1428" max="1428" width="1.453125" style="1" customWidth="1"/>
    <col min="1429" max="1429" width="5.54296875" style="1" customWidth="1"/>
    <col min="1430" max="1430" width="1.453125" style="1" customWidth="1"/>
    <col min="1431" max="1431" width="5.54296875" style="1" customWidth="1"/>
    <col min="1432" max="1432" width="1.453125" style="1" customWidth="1"/>
    <col min="1433" max="1433" width="5.54296875" style="1" customWidth="1"/>
    <col min="1434" max="1434" width="1.453125" style="1" customWidth="1"/>
    <col min="1435" max="1435" width="5.54296875" style="1" customWidth="1"/>
    <col min="1436" max="1436" width="1.453125" style="1" customWidth="1"/>
    <col min="1437" max="1437" width="5.54296875" style="1" customWidth="1"/>
    <col min="1438" max="1438" width="1.453125" style="1" customWidth="1"/>
    <col min="1439" max="1439" width="5.54296875" style="1" customWidth="1"/>
    <col min="1440" max="1440" width="1.453125" style="1" customWidth="1"/>
    <col min="1441" max="1441" width="5.54296875" style="1" customWidth="1"/>
    <col min="1442" max="1442" width="1.453125" style="1" customWidth="1"/>
    <col min="1443" max="1443" width="5.54296875" style="1" customWidth="1"/>
    <col min="1444" max="1444" width="1.453125" style="1" customWidth="1"/>
    <col min="1445" max="1445" width="5.54296875" style="1" customWidth="1"/>
    <col min="1446" max="1446" width="1.453125" style="1" customWidth="1"/>
    <col min="1447" max="1447" width="5.54296875" style="1" customWidth="1"/>
    <col min="1448" max="1448" width="1.453125" style="1" customWidth="1"/>
    <col min="1449" max="1449" width="5.54296875" style="1" customWidth="1"/>
    <col min="1450" max="1450" width="1.453125" style="1" customWidth="1"/>
    <col min="1451" max="1451" width="5.54296875" style="1" customWidth="1"/>
    <col min="1452" max="1452" width="1.453125" style="1" customWidth="1"/>
    <col min="1453" max="1453" width="5.54296875" style="1" customWidth="1"/>
    <col min="1454" max="1454" width="1.453125" style="1" customWidth="1"/>
    <col min="1455" max="1455" width="5.54296875" style="1" customWidth="1"/>
    <col min="1456" max="1456" width="1.453125" style="1" customWidth="1"/>
    <col min="1457" max="1614" width="9.1796875" style="1"/>
    <col min="1615" max="1616" width="0" style="1" hidden="1" customWidth="1"/>
    <col min="1617" max="1617" width="8.54296875" style="1" customWidth="1"/>
    <col min="1618" max="1618" width="31.81640625" style="1" customWidth="1"/>
    <col min="1619" max="1619" width="8.453125" style="1" customWidth="1"/>
    <col min="1620" max="1620" width="6.54296875" style="1" customWidth="1"/>
    <col min="1621" max="1621" width="1.453125" style="1" customWidth="1"/>
    <col min="1622" max="1622" width="6.54296875" style="1" customWidth="1"/>
    <col min="1623" max="1623" width="1.453125" style="1" customWidth="1"/>
    <col min="1624" max="1624" width="6.54296875" style="1" customWidth="1"/>
    <col min="1625" max="1625" width="1.453125" style="1" customWidth="1"/>
    <col min="1626" max="1626" width="6.54296875" style="1" customWidth="1"/>
    <col min="1627" max="1627" width="1.453125" style="1" customWidth="1"/>
    <col min="1628" max="1628" width="6.54296875" style="1" customWidth="1"/>
    <col min="1629" max="1629" width="1.453125" style="1" customWidth="1"/>
    <col min="1630" max="1630" width="6.453125" style="1" customWidth="1"/>
    <col min="1631" max="1631" width="1.453125" style="1" customWidth="1"/>
    <col min="1632" max="1632" width="6.54296875" style="1" customWidth="1"/>
    <col min="1633" max="1633" width="1.453125" style="1" customWidth="1"/>
    <col min="1634" max="1634" width="6.54296875" style="1" customWidth="1"/>
    <col min="1635" max="1635" width="1.453125" style="1" customWidth="1"/>
    <col min="1636" max="1636" width="6.54296875" style="1" customWidth="1"/>
    <col min="1637" max="1637" width="1.453125" style="1" customWidth="1"/>
    <col min="1638" max="1638" width="6.54296875" style="1" customWidth="1"/>
    <col min="1639" max="1639" width="1.453125" style="1" customWidth="1"/>
    <col min="1640" max="1640" width="6.54296875" style="1" customWidth="1"/>
    <col min="1641" max="1641" width="1.453125" style="1" customWidth="1"/>
    <col min="1642" max="1642" width="6.54296875" style="1" customWidth="1"/>
    <col min="1643" max="1643" width="1.453125" style="1" customWidth="1"/>
    <col min="1644" max="1644" width="6.54296875" style="1" customWidth="1"/>
    <col min="1645" max="1645" width="1.453125" style="1" customWidth="1"/>
    <col min="1646" max="1646" width="6.54296875" style="1" customWidth="1"/>
    <col min="1647" max="1647" width="1.453125" style="1" customWidth="1"/>
    <col min="1648" max="1648" width="6.54296875" style="1" customWidth="1"/>
    <col min="1649" max="1649" width="1.453125" style="1" customWidth="1"/>
    <col min="1650" max="1650" width="6.54296875" style="1" customWidth="1"/>
    <col min="1651" max="1651" width="1.453125" style="1" customWidth="1"/>
    <col min="1652" max="1652" width="6.54296875" style="1" customWidth="1"/>
    <col min="1653" max="1653" width="1.453125" style="1" customWidth="1"/>
    <col min="1654" max="1654" width="6.54296875" style="1" customWidth="1"/>
    <col min="1655" max="1655" width="1.453125" style="1" customWidth="1"/>
    <col min="1656" max="1656" width="6.54296875" style="1" customWidth="1"/>
    <col min="1657" max="1657" width="1.453125" style="1" customWidth="1"/>
    <col min="1658" max="1658" width="6.54296875" style="1" customWidth="1"/>
    <col min="1659" max="1659" width="1.453125" style="1" customWidth="1"/>
    <col min="1660" max="1660" width="6.54296875" style="1" customWidth="1"/>
    <col min="1661" max="1661" width="1.453125" style="1" customWidth="1"/>
    <col min="1662" max="1662" width="6.54296875" style="1" customWidth="1"/>
    <col min="1663" max="1663" width="1.453125" style="1" customWidth="1"/>
    <col min="1664" max="1664" width="0.1796875" style="1" customWidth="1"/>
    <col min="1665" max="1665" width="3.453125" style="1" customWidth="1"/>
    <col min="1666" max="1666" width="5.453125" style="1" customWidth="1"/>
    <col min="1667" max="1667" width="42.453125" style="1" customWidth="1"/>
    <col min="1668" max="1668" width="8" style="1" customWidth="1"/>
    <col min="1669" max="1669" width="6.453125" style="1" customWidth="1"/>
    <col min="1670" max="1670" width="1.453125" style="1" customWidth="1"/>
    <col min="1671" max="1671" width="6.453125" style="1" customWidth="1"/>
    <col min="1672" max="1672" width="1.453125" style="1" customWidth="1"/>
    <col min="1673" max="1673" width="5.54296875" style="1" customWidth="1"/>
    <col min="1674" max="1674" width="1.453125" style="1" customWidth="1"/>
    <col min="1675" max="1675" width="5.54296875" style="1" customWidth="1"/>
    <col min="1676" max="1676" width="1.453125" style="1" customWidth="1"/>
    <col min="1677" max="1677" width="5.54296875" style="1" customWidth="1"/>
    <col min="1678" max="1678" width="1.453125" style="1" customWidth="1"/>
    <col min="1679" max="1679" width="5.54296875" style="1" customWidth="1"/>
    <col min="1680" max="1680" width="1.453125" style="1" customWidth="1"/>
    <col min="1681" max="1681" width="5.54296875" style="1" customWidth="1"/>
    <col min="1682" max="1682" width="1.453125" style="1" customWidth="1"/>
    <col min="1683" max="1683" width="5.54296875" style="1" customWidth="1"/>
    <col min="1684" max="1684" width="1.453125" style="1" customWidth="1"/>
    <col min="1685" max="1685" width="5.54296875" style="1" customWidth="1"/>
    <col min="1686" max="1686" width="1.453125" style="1" customWidth="1"/>
    <col min="1687" max="1687" width="5.54296875" style="1" customWidth="1"/>
    <col min="1688" max="1688" width="1.453125" style="1" customWidth="1"/>
    <col min="1689" max="1689" width="5.54296875" style="1" customWidth="1"/>
    <col min="1690" max="1690" width="1.453125" style="1" customWidth="1"/>
    <col min="1691" max="1691" width="5.54296875" style="1" customWidth="1"/>
    <col min="1692" max="1692" width="1.453125" style="1" customWidth="1"/>
    <col min="1693" max="1693" width="5.54296875" style="1" customWidth="1"/>
    <col min="1694" max="1694" width="1.453125" style="1" customWidth="1"/>
    <col min="1695" max="1695" width="5.54296875" style="1" customWidth="1"/>
    <col min="1696" max="1696" width="1.453125" style="1" customWidth="1"/>
    <col min="1697" max="1697" width="5.54296875" style="1" customWidth="1"/>
    <col min="1698" max="1698" width="1.453125" style="1" customWidth="1"/>
    <col min="1699" max="1699" width="5.54296875" style="1" customWidth="1"/>
    <col min="1700" max="1700" width="1.453125" style="1" customWidth="1"/>
    <col min="1701" max="1701" width="5.54296875" style="1" customWidth="1"/>
    <col min="1702" max="1702" width="1.453125" style="1" customWidth="1"/>
    <col min="1703" max="1703" width="5.54296875" style="1" customWidth="1"/>
    <col min="1704" max="1704" width="1.453125" style="1" customWidth="1"/>
    <col min="1705" max="1705" width="5.54296875" style="1" customWidth="1"/>
    <col min="1706" max="1706" width="1.453125" style="1" customWidth="1"/>
    <col min="1707" max="1707" width="5.54296875" style="1" customWidth="1"/>
    <col min="1708" max="1708" width="1.453125" style="1" customWidth="1"/>
    <col min="1709" max="1709" width="5.54296875" style="1" customWidth="1"/>
    <col min="1710" max="1710" width="1.453125" style="1" customWidth="1"/>
    <col min="1711" max="1711" width="5.54296875" style="1" customWidth="1"/>
    <col min="1712" max="1712" width="1.453125" style="1" customWidth="1"/>
    <col min="1713" max="1870" width="9.1796875" style="1"/>
    <col min="1871" max="1872" width="0" style="1" hidden="1" customWidth="1"/>
    <col min="1873" max="1873" width="8.54296875" style="1" customWidth="1"/>
    <col min="1874" max="1874" width="31.81640625" style="1" customWidth="1"/>
    <col min="1875" max="1875" width="8.453125" style="1" customWidth="1"/>
    <col min="1876" max="1876" width="6.54296875" style="1" customWidth="1"/>
    <col min="1877" max="1877" width="1.453125" style="1" customWidth="1"/>
    <col min="1878" max="1878" width="6.54296875" style="1" customWidth="1"/>
    <col min="1879" max="1879" width="1.453125" style="1" customWidth="1"/>
    <col min="1880" max="1880" width="6.54296875" style="1" customWidth="1"/>
    <col min="1881" max="1881" width="1.453125" style="1" customWidth="1"/>
    <col min="1882" max="1882" width="6.54296875" style="1" customWidth="1"/>
    <col min="1883" max="1883" width="1.453125" style="1" customWidth="1"/>
    <col min="1884" max="1884" width="6.54296875" style="1" customWidth="1"/>
    <col min="1885" max="1885" width="1.453125" style="1" customWidth="1"/>
    <col min="1886" max="1886" width="6.453125" style="1" customWidth="1"/>
    <col min="1887" max="1887" width="1.453125" style="1" customWidth="1"/>
    <col min="1888" max="1888" width="6.54296875" style="1" customWidth="1"/>
    <col min="1889" max="1889" width="1.453125" style="1" customWidth="1"/>
    <col min="1890" max="1890" width="6.54296875" style="1" customWidth="1"/>
    <col min="1891" max="1891" width="1.453125" style="1" customWidth="1"/>
    <col min="1892" max="1892" width="6.54296875" style="1" customWidth="1"/>
    <col min="1893" max="1893" width="1.453125" style="1" customWidth="1"/>
    <col min="1894" max="1894" width="6.54296875" style="1" customWidth="1"/>
    <col min="1895" max="1895" width="1.453125" style="1" customWidth="1"/>
    <col min="1896" max="1896" width="6.54296875" style="1" customWidth="1"/>
    <col min="1897" max="1897" width="1.453125" style="1" customWidth="1"/>
    <col min="1898" max="1898" width="6.54296875" style="1" customWidth="1"/>
    <col min="1899" max="1899" width="1.453125" style="1" customWidth="1"/>
    <col min="1900" max="1900" width="6.54296875" style="1" customWidth="1"/>
    <col min="1901" max="1901" width="1.453125" style="1" customWidth="1"/>
    <col min="1902" max="1902" width="6.54296875" style="1" customWidth="1"/>
    <col min="1903" max="1903" width="1.453125" style="1" customWidth="1"/>
    <col min="1904" max="1904" width="6.54296875" style="1" customWidth="1"/>
    <col min="1905" max="1905" width="1.453125" style="1" customWidth="1"/>
    <col min="1906" max="1906" width="6.54296875" style="1" customWidth="1"/>
    <col min="1907" max="1907" width="1.453125" style="1" customWidth="1"/>
    <col min="1908" max="1908" width="6.54296875" style="1" customWidth="1"/>
    <col min="1909" max="1909" width="1.453125" style="1" customWidth="1"/>
    <col min="1910" max="1910" width="6.54296875" style="1" customWidth="1"/>
    <col min="1911" max="1911" width="1.453125" style="1" customWidth="1"/>
    <col min="1912" max="1912" width="6.54296875" style="1" customWidth="1"/>
    <col min="1913" max="1913" width="1.453125" style="1" customWidth="1"/>
    <col min="1914" max="1914" width="6.54296875" style="1" customWidth="1"/>
    <col min="1915" max="1915" width="1.453125" style="1" customWidth="1"/>
    <col min="1916" max="1916" width="6.54296875" style="1" customWidth="1"/>
    <col min="1917" max="1917" width="1.453125" style="1" customWidth="1"/>
    <col min="1918" max="1918" width="6.54296875" style="1" customWidth="1"/>
    <col min="1919" max="1919" width="1.453125" style="1" customWidth="1"/>
    <col min="1920" max="1920" width="0.1796875" style="1" customWidth="1"/>
    <col min="1921" max="1921" width="3.453125" style="1" customWidth="1"/>
    <col min="1922" max="1922" width="5.453125" style="1" customWidth="1"/>
    <col min="1923" max="1923" width="42.453125" style="1" customWidth="1"/>
    <col min="1924" max="1924" width="8" style="1" customWidth="1"/>
    <col min="1925" max="1925" width="6.453125" style="1" customWidth="1"/>
    <col min="1926" max="1926" width="1.453125" style="1" customWidth="1"/>
    <col min="1927" max="1927" width="6.453125" style="1" customWidth="1"/>
    <col min="1928" max="1928" width="1.453125" style="1" customWidth="1"/>
    <col min="1929" max="1929" width="5.54296875" style="1" customWidth="1"/>
    <col min="1930" max="1930" width="1.453125" style="1" customWidth="1"/>
    <col min="1931" max="1931" width="5.54296875" style="1" customWidth="1"/>
    <col min="1932" max="1932" width="1.453125" style="1" customWidth="1"/>
    <col min="1933" max="1933" width="5.54296875" style="1" customWidth="1"/>
    <col min="1934" max="1934" width="1.453125" style="1" customWidth="1"/>
    <col min="1935" max="1935" width="5.54296875" style="1" customWidth="1"/>
    <col min="1936" max="1936" width="1.453125" style="1" customWidth="1"/>
    <col min="1937" max="1937" width="5.54296875" style="1" customWidth="1"/>
    <col min="1938" max="1938" width="1.453125" style="1" customWidth="1"/>
    <col min="1939" max="1939" width="5.54296875" style="1" customWidth="1"/>
    <col min="1940" max="1940" width="1.453125" style="1" customWidth="1"/>
    <col min="1941" max="1941" width="5.54296875" style="1" customWidth="1"/>
    <col min="1942" max="1942" width="1.453125" style="1" customWidth="1"/>
    <col min="1943" max="1943" width="5.54296875" style="1" customWidth="1"/>
    <col min="1944" max="1944" width="1.453125" style="1" customWidth="1"/>
    <col min="1945" max="1945" width="5.54296875" style="1" customWidth="1"/>
    <col min="1946" max="1946" width="1.453125" style="1" customWidth="1"/>
    <col min="1947" max="1947" width="5.54296875" style="1" customWidth="1"/>
    <col min="1948" max="1948" width="1.453125" style="1" customWidth="1"/>
    <col min="1949" max="1949" width="5.54296875" style="1" customWidth="1"/>
    <col min="1950" max="1950" width="1.453125" style="1" customWidth="1"/>
    <col min="1951" max="1951" width="5.54296875" style="1" customWidth="1"/>
    <col min="1952" max="1952" width="1.453125" style="1" customWidth="1"/>
    <col min="1953" max="1953" width="5.54296875" style="1" customWidth="1"/>
    <col min="1954" max="1954" width="1.453125" style="1" customWidth="1"/>
    <col min="1955" max="1955" width="5.54296875" style="1" customWidth="1"/>
    <col min="1956" max="1956" width="1.453125" style="1" customWidth="1"/>
    <col min="1957" max="1957" width="5.54296875" style="1" customWidth="1"/>
    <col min="1958" max="1958" width="1.453125" style="1" customWidth="1"/>
    <col min="1959" max="1959" width="5.54296875" style="1" customWidth="1"/>
    <col min="1960" max="1960" width="1.453125" style="1" customWidth="1"/>
    <col min="1961" max="1961" width="5.54296875" style="1" customWidth="1"/>
    <col min="1962" max="1962" width="1.453125" style="1" customWidth="1"/>
    <col min="1963" max="1963" width="5.54296875" style="1" customWidth="1"/>
    <col min="1964" max="1964" width="1.453125" style="1" customWidth="1"/>
    <col min="1965" max="1965" width="5.54296875" style="1" customWidth="1"/>
    <col min="1966" max="1966" width="1.453125" style="1" customWidth="1"/>
    <col min="1967" max="1967" width="5.54296875" style="1" customWidth="1"/>
    <col min="1968" max="1968" width="1.453125" style="1" customWidth="1"/>
    <col min="1969" max="2126" width="9.1796875" style="1"/>
    <col min="2127" max="2128" width="0" style="1" hidden="1" customWidth="1"/>
    <col min="2129" max="2129" width="8.54296875" style="1" customWidth="1"/>
    <col min="2130" max="2130" width="31.81640625" style="1" customWidth="1"/>
    <col min="2131" max="2131" width="8.453125" style="1" customWidth="1"/>
    <col min="2132" max="2132" width="6.54296875" style="1" customWidth="1"/>
    <col min="2133" max="2133" width="1.453125" style="1" customWidth="1"/>
    <col min="2134" max="2134" width="6.54296875" style="1" customWidth="1"/>
    <col min="2135" max="2135" width="1.453125" style="1" customWidth="1"/>
    <col min="2136" max="2136" width="6.54296875" style="1" customWidth="1"/>
    <col min="2137" max="2137" width="1.453125" style="1" customWidth="1"/>
    <col min="2138" max="2138" width="6.54296875" style="1" customWidth="1"/>
    <col min="2139" max="2139" width="1.453125" style="1" customWidth="1"/>
    <col min="2140" max="2140" width="6.54296875" style="1" customWidth="1"/>
    <col min="2141" max="2141" width="1.453125" style="1" customWidth="1"/>
    <col min="2142" max="2142" width="6.453125" style="1" customWidth="1"/>
    <col min="2143" max="2143" width="1.453125" style="1" customWidth="1"/>
    <col min="2144" max="2144" width="6.54296875" style="1" customWidth="1"/>
    <col min="2145" max="2145" width="1.453125" style="1" customWidth="1"/>
    <col min="2146" max="2146" width="6.54296875" style="1" customWidth="1"/>
    <col min="2147" max="2147" width="1.453125" style="1" customWidth="1"/>
    <col min="2148" max="2148" width="6.54296875" style="1" customWidth="1"/>
    <col min="2149" max="2149" width="1.453125" style="1" customWidth="1"/>
    <col min="2150" max="2150" width="6.54296875" style="1" customWidth="1"/>
    <col min="2151" max="2151" width="1.453125" style="1" customWidth="1"/>
    <col min="2152" max="2152" width="6.54296875" style="1" customWidth="1"/>
    <col min="2153" max="2153" width="1.453125" style="1" customWidth="1"/>
    <col min="2154" max="2154" width="6.54296875" style="1" customWidth="1"/>
    <col min="2155" max="2155" width="1.453125" style="1" customWidth="1"/>
    <col min="2156" max="2156" width="6.54296875" style="1" customWidth="1"/>
    <col min="2157" max="2157" width="1.453125" style="1" customWidth="1"/>
    <col min="2158" max="2158" width="6.54296875" style="1" customWidth="1"/>
    <col min="2159" max="2159" width="1.453125" style="1" customWidth="1"/>
    <col min="2160" max="2160" width="6.54296875" style="1" customWidth="1"/>
    <col min="2161" max="2161" width="1.453125" style="1" customWidth="1"/>
    <col min="2162" max="2162" width="6.54296875" style="1" customWidth="1"/>
    <col min="2163" max="2163" width="1.453125" style="1" customWidth="1"/>
    <col min="2164" max="2164" width="6.54296875" style="1" customWidth="1"/>
    <col min="2165" max="2165" width="1.453125" style="1" customWidth="1"/>
    <col min="2166" max="2166" width="6.54296875" style="1" customWidth="1"/>
    <col min="2167" max="2167" width="1.453125" style="1" customWidth="1"/>
    <col min="2168" max="2168" width="6.54296875" style="1" customWidth="1"/>
    <col min="2169" max="2169" width="1.453125" style="1" customWidth="1"/>
    <col min="2170" max="2170" width="6.54296875" style="1" customWidth="1"/>
    <col min="2171" max="2171" width="1.453125" style="1" customWidth="1"/>
    <col min="2172" max="2172" width="6.54296875" style="1" customWidth="1"/>
    <col min="2173" max="2173" width="1.453125" style="1" customWidth="1"/>
    <col min="2174" max="2174" width="6.54296875" style="1" customWidth="1"/>
    <col min="2175" max="2175" width="1.453125" style="1" customWidth="1"/>
    <col min="2176" max="2176" width="0.1796875" style="1" customWidth="1"/>
    <col min="2177" max="2177" width="3.453125" style="1" customWidth="1"/>
    <col min="2178" max="2178" width="5.453125" style="1" customWidth="1"/>
    <col min="2179" max="2179" width="42.453125" style="1" customWidth="1"/>
    <col min="2180" max="2180" width="8" style="1" customWidth="1"/>
    <col min="2181" max="2181" width="6.453125" style="1" customWidth="1"/>
    <col min="2182" max="2182" width="1.453125" style="1" customWidth="1"/>
    <col min="2183" max="2183" width="6.453125" style="1" customWidth="1"/>
    <col min="2184" max="2184" width="1.453125" style="1" customWidth="1"/>
    <col min="2185" max="2185" width="5.54296875" style="1" customWidth="1"/>
    <col min="2186" max="2186" width="1.453125" style="1" customWidth="1"/>
    <col min="2187" max="2187" width="5.54296875" style="1" customWidth="1"/>
    <col min="2188" max="2188" width="1.453125" style="1" customWidth="1"/>
    <col min="2189" max="2189" width="5.54296875" style="1" customWidth="1"/>
    <col min="2190" max="2190" width="1.453125" style="1" customWidth="1"/>
    <col min="2191" max="2191" width="5.54296875" style="1" customWidth="1"/>
    <col min="2192" max="2192" width="1.453125" style="1" customWidth="1"/>
    <col min="2193" max="2193" width="5.54296875" style="1" customWidth="1"/>
    <col min="2194" max="2194" width="1.453125" style="1" customWidth="1"/>
    <col min="2195" max="2195" width="5.54296875" style="1" customWidth="1"/>
    <col min="2196" max="2196" width="1.453125" style="1" customWidth="1"/>
    <col min="2197" max="2197" width="5.54296875" style="1" customWidth="1"/>
    <col min="2198" max="2198" width="1.453125" style="1" customWidth="1"/>
    <col min="2199" max="2199" width="5.54296875" style="1" customWidth="1"/>
    <col min="2200" max="2200" width="1.453125" style="1" customWidth="1"/>
    <col min="2201" max="2201" width="5.54296875" style="1" customWidth="1"/>
    <col min="2202" max="2202" width="1.453125" style="1" customWidth="1"/>
    <col min="2203" max="2203" width="5.54296875" style="1" customWidth="1"/>
    <col min="2204" max="2204" width="1.453125" style="1" customWidth="1"/>
    <col min="2205" max="2205" width="5.54296875" style="1" customWidth="1"/>
    <col min="2206" max="2206" width="1.453125" style="1" customWidth="1"/>
    <col min="2207" max="2207" width="5.54296875" style="1" customWidth="1"/>
    <col min="2208" max="2208" width="1.453125" style="1" customWidth="1"/>
    <col min="2209" max="2209" width="5.54296875" style="1" customWidth="1"/>
    <col min="2210" max="2210" width="1.453125" style="1" customWidth="1"/>
    <col min="2211" max="2211" width="5.54296875" style="1" customWidth="1"/>
    <col min="2212" max="2212" width="1.453125" style="1" customWidth="1"/>
    <col min="2213" max="2213" width="5.54296875" style="1" customWidth="1"/>
    <col min="2214" max="2214" width="1.453125" style="1" customWidth="1"/>
    <col min="2215" max="2215" width="5.54296875" style="1" customWidth="1"/>
    <col min="2216" max="2216" width="1.453125" style="1" customWidth="1"/>
    <col min="2217" max="2217" width="5.54296875" style="1" customWidth="1"/>
    <col min="2218" max="2218" width="1.453125" style="1" customWidth="1"/>
    <col min="2219" max="2219" width="5.54296875" style="1" customWidth="1"/>
    <col min="2220" max="2220" width="1.453125" style="1" customWidth="1"/>
    <col min="2221" max="2221" width="5.54296875" style="1" customWidth="1"/>
    <col min="2222" max="2222" width="1.453125" style="1" customWidth="1"/>
    <col min="2223" max="2223" width="5.54296875" style="1" customWidth="1"/>
    <col min="2224" max="2224" width="1.453125" style="1" customWidth="1"/>
    <col min="2225" max="2382" width="9.1796875" style="1"/>
    <col min="2383" max="2384" width="0" style="1" hidden="1" customWidth="1"/>
    <col min="2385" max="2385" width="8.54296875" style="1" customWidth="1"/>
    <col min="2386" max="2386" width="31.81640625" style="1" customWidth="1"/>
    <col min="2387" max="2387" width="8.453125" style="1" customWidth="1"/>
    <col min="2388" max="2388" width="6.54296875" style="1" customWidth="1"/>
    <col min="2389" max="2389" width="1.453125" style="1" customWidth="1"/>
    <col min="2390" max="2390" width="6.54296875" style="1" customWidth="1"/>
    <col min="2391" max="2391" width="1.453125" style="1" customWidth="1"/>
    <col min="2392" max="2392" width="6.54296875" style="1" customWidth="1"/>
    <col min="2393" max="2393" width="1.453125" style="1" customWidth="1"/>
    <col min="2394" max="2394" width="6.54296875" style="1" customWidth="1"/>
    <col min="2395" max="2395" width="1.453125" style="1" customWidth="1"/>
    <col min="2396" max="2396" width="6.54296875" style="1" customWidth="1"/>
    <col min="2397" max="2397" width="1.453125" style="1" customWidth="1"/>
    <col min="2398" max="2398" width="6.453125" style="1" customWidth="1"/>
    <col min="2399" max="2399" width="1.453125" style="1" customWidth="1"/>
    <col min="2400" max="2400" width="6.54296875" style="1" customWidth="1"/>
    <col min="2401" max="2401" width="1.453125" style="1" customWidth="1"/>
    <col min="2402" max="2402" width="6.54296875" style="1" customWidth="1"/>
    <col min="2403" max="2403" width="1.453125" style="1" customWidth="1"/>
    <col min="2404" max="2404" width="6.54296875" style="1" customWidth="1"/>
    <col min="2405" max="2405" width="1.453125" style="1" customWidth="1"/>
    <col min="2406" max="2406" width="6.54296875" style="1" customWidth="1"/>
    <col min="2407" max="2407" width="1.453125" style="1" customWidth="1"/>
    <col min="2408" max="2408" width="6.54296875" style="1" customWidth="1"/>
    <col min="2409" max="2409" width="1.453125" style="1" customWidth="1"/>
    <col min="2410" max="2410" width="6.54296875" style="1" customWidth="1"/>
    <col min="2411" max="2411" width="1.453125" style="1" customWidth="1"/>
    <col min="2412" max="2412" width="6.54296875" style="1" customWidth="1"/>
    <col min="2413" max="2413" width="1.453125" style="1" customWidth="1"/>
    <col min="2414" max="2414" width="6.54296875" style="1" customWidth="1"/>
    <col min="2415" max="2415" width="1.453125" style="1" customWidth="1"/>
    <col min="2416" max="2416" width="6.54296875" style="1" customWidth="1"/>
    <col min="2417" max="2417" width="1.453125" style="1" customWidth="1"/>
    <col min="2418" max="2418" width="6.54296875" style="1" customWidth="1"/>
    <col min="2419" max="2419" width="1.453125" style="1" customWidth="1"/>
    <col min="2420" max="2420" width="6.54296875" style="1" customWidth="1"/>
    <col min="2421" max="2421" width="1.453125" style="1" customWidth="1"/>
    <col min="2422" max="2422" width="6.54296875" style="1" customWidth="1"/>
    <col min="2423" max="2423" width="1.453125" style="1" customWidth="1"/>
    <col min="2424" max="2424" width="6.54296875" style="1" customWidth="1"/>
    <col min="2425" max="2425" width="1.453125" style="1" customWidth="1"/>
    <col min="2426" max="2426" width="6.54296875" style="1" customWidth="1"/>
    <col min="2427" max="2427" width="1.453125" style="1" customWidth="1"/>
    <col min="2428" max="2428" width="6.54296875" style="1" customWidth="1"/>
    <col min="2429" max="2429" width="1.453125" style="1" customWidth="1"/>
    <col min="2430" max="2430" width="6.54296875" style="1" customWidth="1"/>
    <col min="2431" max="2431" width="1.453125" style="1" customWidth="1"/>
    <col min="2432" max="2432" width="0.1796875" style="1" customWidth="1"/>
    <col min="2433" max="2433" width="3.453125" style="1" customWidth="1"/>
    <col min="2434" max="2434" width="5.453125" style="1" customWidth="1"/>
    <col min="2435" max="2435" width="42.453125" style="1" customWidth="1"/>
    <col min="2436" max="2436" width="8" style="1" customWidth="1"/>
    <col min="2437" max="2437" width="6.453125" style="1" customWidth="1"/>
    <col min="2438" max="2438" width="1.453125" style="1" customWidth="1"/>
    <col min="2439" max="2439" width="6.453125" style="1" customWidth="1"/>
    <col min="2440" max="2440" width="1.453125" style="1" customWidth="1"/>
    <col min="2441" max="2441" width="5.54296875" style="1" customWidth="1"/>
    <col min="2442" max="2442" width="1.453125" style="1" customWidth="1"/>
    <col min="2443" max="2443" width="5.54296875" style="1" customWidth="1"/>
    <col min="2444" max="2444" width="1.453125" style="1" customWidth="1"/>
    <col min="2445" max="2445" width="5.54296875" style="1" customWidth="1"/>
    <col min="2446" max="2446" width="1.453125" style="1" customWidth="1"/>
    <col min="2447" max="2447" width="5.54296875" style="1" customWidth="1"/>
    <col min="2448" max="2448" width="1.453125" style="1" customWidth="1"/>
    <col min="2449" max="2449" width="5.54296875" style="1" customWidth="1"/>
    <col min="2450" max="2450" width="1.453125" style="1" customWidth="1"/>
    <col min="2451" max="2451" width="5.54296875" style="1" customWidth="1"/>
    <col min="2452" max="2452" width="1.453125" style="1" customWidth="1"/>
    <col min="2453" max="2453" width="5.54296875" style="1" customWidth="1"/>
    <col min="2454" max="2454" width="1.453125" style="1" customWidth="1"/>
    <col min="2455" max="2455" width="5.54296875" style="1" customWidth="1"/>
    <col min="2456" max="2456" width="1.453125" style="1" customWidth="1"/>
    <col min="2457" max="2457" width="5.54296875" style="1" customWidth="1"/>
    <col min="2458" max="2458" width="1.453125" style="1" customWidth="1"/>
    <col min="2459" max="2459" width="5.54296875" style="1" customWidth="1"/>
    <col min="2460" max="2460" width="1.453125" style="1" customWidth="1"/>
    <col min="2461" max="2461" width="5.54296875" style="1" customWidth="1"/>
    <col min="2462" max="2462" width="1.453125" style="1" customWidth="1"/>
    <col min="2463" max="2463" width="5.54296875" style="1" customWidth="1"/>
    <col min="2464" max="2464" width="1.453125" style="1" customWidth="1"/>
    <col min="2465" max="2465" width="5.54296875" style="1" customWidth="1"/>
    <col min="2466" max="2466" width="1.453125" style="1" customWidth="1"/>
    <col min="2467" max="2467" width="5.54296875" style="1" customWidth="1"/>
    <col min="2468" max="2468" width="1.453125" style="1" customWidth="1"/>
    <col min="2469" max="2469" width="5.54296875" style="1" customWidth="1"/>
    <col min="2470" max="2470" width="1.453125" style="1" customWidth="1"/>
    <col min="2471" max="2471" width="5.54296875" style="1" customWidth="1"/>
    <col min="2472" max="2472" width="1.453125" style="1" customWidth="1"/>
    <col min="2473" max="2473" width="5.54296875" style="1" customWidth="1"/>
    <col min="2474" max="2474" width="1.453125" style="1" customWidth="1"/>
    <col min="2475" max="2475" width="5.54296875" style="1" customWidth="1"/>
    <col min="2476" max="2476" width="1.453125" style="1" customWidth="1"/>
    <col min="2477" max="2477" width="5.54296875" style="1" customWidth="1"/>
    <col min="2478" max="2478" width="1.453125" style="1" customWidth="1"/>
    <col min="2479" max="2479" width="5.54296875" style="1" customWidth="1"/>
    <col min="2480" max="2480" width="1.453125" style="1" customWidth="1"/>
    <col min="2481" max="2638" width="9.1796875" style="1"/>
    <col min="2639" max="2640" width="0" style="1" hidden="1" customWidth="1"/>
    <col min="2641" max="2641" width="8.54296875" style="1" customWidth="1"/>
    <col min="2642" max="2642" width="31.81640625" style="1" customWidth="1"/>
    <col min="2643" max="2643" width="8.453125" style="1" customWidth="1"/>
    <col min="2644" max="2644" width="6.54296875" style="1" customWidth="1"/>
    <col min="2645" max="2645" width="1.453125" style="1" customWidth="1"/>
    <col min="2646" max="2646" width="6.54296875" style="1" customWidth="1"/>
    <col min="2647" max="2647" width="1.453125" style="1" customWidth="1"/>
    <col min="2648" max="2648" width="6.54296875" style="1" customWidth="1"/>
    <col min="2649" max="2649" width="1.453125" style="1" customWidth="1"/>
    <col min="2650" max="2650" width="6.54296875" style="1" customWidth="1"/>
    <col min="2651" max="2651" width="1.453125" style="1" customWidth="1"/>
    <col min="2652" max="2652" width="6.54296875" style="1" customWidth="1"/>
    <col min="2653" max="2653" width="1.453125" style="1" customWidth="1"/>
    <col min="2654" max="2654" width="6.453125" style="1" customWidth="1"/>
    <col min="2655" max="2655" width="1.453125" style="1" customWidth="1"/>
    <col min="2656" max="2656" width="6.54296875" style="1" customWidth="1"/>
    <col min="2657" max="2657" width="1.453125" style="1" customWidth="1"/>
    <col min="2658" max="2658" width="6.54296875" style="1" customWidth="1"/>
    <col min="2659" max="2659" width="1.453125" style="1" customWidth="1"/>
    <col min="2660" max="2660" width="6.54296875" style="1" customWidth="1"/>
    <col min="2661" max="2661" width="1.453125" style="1" customWidth="1"/>
    <col min="2662" max="2662" width="6.54296875" style="1" customWidth="1"/>
    <col min="2663" max="2663" width="1.453125" style="1" customWidth="1"/>
    <col min="2664" max="2664" width="6.54296875" style="1" customWidth="1"/>
    <col min="2665" max="2665" width="1.453125" style="1" customWidth="1"/>
    <col min="2666" max="2666" width="6.54296875" style="1" customWidth="1"/>
    <col min="2667" max="2667" width="1.453125" style="1" customWidth="1"/>
    <col min="2668" max="2668" width="6.54296875" style="1" customWidth="1"/>
    <col min="2669" max="2669" width="1.453125" style="1" customWidth="1"/>
    <col min="2670" max="2670" width="6.54296875" style="1" customWidth="1"/>
    <col min="2671" max="2671" width="1.453125" style="1" customWidth="1"/>
    <col min="2672" max="2672" width="6.54296875" style="1" customWidth="1"/>
    <col min="2673" max="2673" width="1.453125" style="1" customWidth="1"/>
    <col min="2674" max="2674" width="6.54296875" style="1" customWidth="1"/>
    <col min="2675" max="2675" width="1.453125" style="1" customWidth="1"/>
    <col min="2676" max="2676" width="6.54296875" style="1" customWidth="1"/>
    <col min="2677" max="2677" width="1.453125" style="1" customWidth="1"/>
    <col min="2678" max="2678" width="6.54296875" style="1" customWidth="1"/>
    <col min="2679" max="2679" width="1.453125" style="1" customWidth="1"/>
    <col min="2680" max="2680" width="6.54296875" style="1" customWidth="1"/>
    <col min="2681" max="2681" width="1.453125" style="1" customWidth="1"/>
    <col min="2682" max="2682" width="6.54296875" style="1" customWidth="1"/>
    <col min="2683" max="2683" width="1.453125" style="1" customWidth="1"/>
    <col min="2684" max="2684" width="6.54296875" style="1" customWidth="1"/>
    <col min="2685" max="2685" width="1.453125" style="1" customWidth="1"/>
    <col min="2686" max="2686" width="6.54296875" style="1" customWidth="1"/>
    <col min="2687" max="2687" width="1.453125" style="1" customWidth="1"/>
    <col min="2688" max="2688" width="0.1796875" style="1" customWidth="1"/>
    <col min="2689" max="2689" width="3.453125" style="1" customWidth="1"/>
    <col min="2690" max="2690" width="5.453125" style="1" customWidth="1"/>
    <col min="2691" max="2691" width="42.453125" style="1" customWidth="1"/>
    <col min="2692" max="2692" width="8" style="1" customWidth="1"/>
    <col min="2693" max="2693" width="6.453125" style="1" customWidth="1"/>
    <col min="2694" max="2694" width="1.453125" style="1" customWidth="1"/>
    <col min="2695" max="2695" width="6.453125" style="1" customWidth="1"/>
    <col min="2696" max="2696" width="1.453125" style="1" customWidth="1"/>
    <col min="2697" max="2697" width="5.54296875" style="1" customWidth="1"/>
    <col min="2698" max="2698" width="1.453125" style="1" customWidth="1"/>
    <col min="2699" max="2699" width="5.54296875" style="1" customWidth="1"/>
    <col min="2700" max="2700" width="1.453125" style="1" customWidth="1"/>
    <col min="2701" max="2701" width="5.54296875" style="1" customWidth="1"/>
    <col min="2702" max="2702" width="1.453125" style="1" customWidth="1"/>
    <col min="2703" max="2703" width="5.54296875" style="1" customWidth="1"/>
    <col min="2704" max="2704" width="1.453125" style="1" customWidth="1"/>
    <col min="2705" max="2705" width="5.54296875" style="1" customWidth="1"/>
    <col min="2706" max="2706" width="1.453125" style="1" customWidth="1"/>
    <col min="2707" max="2707" width="5.54296875" style="1" customWidth="1"/>
    <col min="2708" max="2708" width="1.453125" style="1" customWidth="1"/>
    <col min="2709" max="2709" width="5.54296875" style="1" customWidth="1"/>
    <col min="2710" max="2710" width="1.453125" style="1" customWidth="1"/>
    <col min="2711" max="2711" width="5.54296875" style="1" customWidth="1"/>
    <col min="2712" max="2712" width="1.453125" style="1" customWidth="1"/>
    <col min="2713" max="2713" width="5.54296875" style="1" customWidth="1"/>
    <col min="2714" max="2714" width="1.453125" style="1" customWidth="1"/>
    <col min="2715" max="2715" width="5.54296875" style="1" customWidth="1"/>
    <col min="2716" max="2716" width="1.453125" style="1" customWidth="1"/>
    <col min="2717" max="2717" width="5.54296875" style="1" customWidth="1"/>
    <col min="2718" max="2718" width="1.453125" style="1" customWidth="1"/>
    <col min="2719" max="2719" width="5.54296875" style="1" customWidth="1"/>
    <col min="2720" max="2720" width="1.453125" style="1" customWidth="1"/>
    <col min="2721" max="2721" width="5.54296875" style="1" customWidth="1"/>
    <col min="2722" max="2722" width="1.453125" style="1" customWidth="1"/>
    <col min="2723" max="2723" width="5.54296875" style="1" customWidth="1"/>
    <col min="2724" max="2724" width="1.453125" style="1" customWidth="1"/>
    <col min="2725" max="2725" width="5.54296875" style="1" customWidth="1"/>
    <col min="2726" max="2726" width="1.453125" style="1" customWidth="1"/>
    <col min="2727" max="2727" width="5.54296875" style="1" customWidth="1"/>
    <col min="2728" max="2728" width="1.453125" style="1" customWidth="1"/>
    <col min="2729" max="2729" width="5.54296875" style="1" customWidth="1"/>
    <col min="2730" max="2730" width="1.453125" style="1" customWidth="1"/>
    <col min="2731" max="2731" width="5.54296875" style="1" customWidth="1"/>
    <col min="2732" max="2732" width="1.453125" style="1" customWidth="1"/>
    <col min="2733" max="2733" width="5.54296875" style="1" customWidth="1"/>
    <col min="2734" max="2734" width="1.453125" style="1" customWidth="1"/>
    <col min="2735" max="2735" width="5.54296875" style="1" customWidth="1"/>
    <col min="2736" max="2736" width="1.453125" style="1" customWidth="1"/>
    <col min="2737" max="2894" width="9.1796875" style="1"/>
    <col min="2895" max="2896" width="0" style="1" hidden="1" customWidth="1"/>
    <col min="2897" max="2897" width="8.54296875" style="1" customWidth="1"/>
    <col min="2898" max="2898" width="31.81640625" style="1" customWidth="1"/>
    <col min="2899" max="2899" width="8.453125" style="1" customWidth="1"/>
    <col min="2900" max="2900" width="6.54296875" style="1" customWidth="1"/>
    <col min="2901" max="2901" width="1.453125" style="1" customWidth="1"/>
    <col min="2902" max="2902" width="6.54296875" style="1" customWidth="1"/>
    <col min="2903" max="2903" width="1.453125" style="1" customWidth="1"/>
    <col min="2904" max="2904" width="6.54296875" style="1" customWidth="1"/>
    <col min="2905" max="2905" width="1.453125" style="1" customWidth="1"/>
    <col min="2906" max="2906" width="6.54296875" style="1" customWidth="1"/>
    <col min="2907" max="2907" width="1.453125" style="1" customWidth="1"/>
    <col min="2908" max="2908" width="6.54296875" style="1" customWidth="1"/>
    <col min="2909" max="2909" width="1.453125" style="1" customWidth="1"/>
    <col min="2910" max="2910" width="6.453125" style="1" customWidth="1"/>
    <col min="2911" max="2911" width="1.453125" style="1" customWidth="1"/>
    <col min="2912" max="2912" width="6.54296875" style="1" customWidth="1"/>
    <col min="2913" max="2913" width="1.453125" style="1" customWidth="1"/>
    <col min="2914" max="2914" width="6.54296875" style="1" customWidth="1"/>
    <col min="2915" max="2915" width="1.453125" style="1" customWidth="1"/>
    <col min="2916" max="2916" width="6.54296875" style="1" customWidth="1"/>
    <col min="2917" max="2917" width="1.453125" style="1" customWidth="1"/>
    <col min="2918" max="2918" width="6.54296875" style="1" customWidth="1"/>
    <col min="2919" max="2919" width="1.453125" style="1" customWidth="1"/>
    <col min="2920" max="2920" width="6.54296875" style="1" customWidth="1"/>
    <col min="2921" max="2921" width="1.453125" style="1" customWidth="1"/>
    <col min="2922" max="2922" width="6.54296875" style="1" customWidth="1"/>
    <col min="2923" max="2923" width="1.453125" style="1" customWidth="1"/>
    <col min="2924" max="2924" width="6.54296875" style="1" customWidth="1"/>
    <col min="2925" max="2925" width="1.453125" style="1" customWidth="1"/>
    <col min="2926" max="2926" width="6.54296875" style="1" customWidth="1"/>
    <col min="2927" max="2927" width="1.453125" style="1" customWidth="1"/>
    <col min="2928" max="2928" width="6.54296875" style="1" customWidth="1"/>
    <col min="2929" max="2929" width="1.453125" style="1" customWidth="1"/>
    <col min="2930" max="2930" width="6.54296875" style="1" customWidth="1"/>
    <col min="2931" max="2931" width="1.453125" style="1" customWidth="1"/>
    <col min="2932" max="2932" width="6.54296875" style="1" customWidth="1"/>
    <col min="2933" max="2933" width="1.453125" style="1" customWidth="1"/>
    <col min="2934" max="2934" width="6.54296875" style="1" customWidth="1"/>
    <col min="2935" max="2935" width="1.453125" style="1" customWidth="1"/>
    <col min="2936" max="2936" width="6.54296875" style="1" customWidth="1"/>
    <col min="2937" max="2937" width="1.453125" style="1" customWidth="1"/>
    <col min="2938" max="2938" width="6.54296875" style="1" customWidth="1"/>
    <col min="2939" max="2939" width="1.453125" style="1" customWidth="1"/>
    <col min="2940" max="2940" width="6.54296875" style="1" customWidth="1"/>
    <col min="2941" max="2941" width="1.453125" style="1" customWidth="1"/>
    <col min="2942" max="2942" width="6.54296875" style="1" customWidth="1"/>
    <col min="2943" max="2943" width="1.453125" style="1" customWidth="1"/>
    <col min="2944" max="2944" width="0.1796875" style="1" customWidth="1"/>
    <col min="2945" max="2945" width="3.453125" style="1" customWidth="1"/>
    <col min="2946" max="2946" width="5.453125" style="1" customWidth="1"/>
    <col min="2947" max="2947" width="42.453125" style="1" customWidth="1"/>
    <col min="2948" max="2948" width="8" style="1" customWidth="1"/>
    <col min="2949" max="2949" width="6.453125" style="1" customWidth="1"/>
    <col min="2950" max="2950" width="1.453125" style="1" customWidth="1"/>
    <col min="2951" max="2951" width="6.453125" style="1" customWidth="1"/>
    <col min="2952" max="2952" width="1.453125" style="1" customWidth="1"/>
    <col min="2953" max="2953" width="5.54296875" style="1" customWidth="1"/>
    <col min="2954" max="2954" width="1.453125" style="1" customWidth="1"/>
    <col min="2955" max="2955" width="5.54296875" style="1" customWidth="1"/>
    <col min="2956" max="2956" width="1.453125" style="1" customWidth="1"/>
    <col min="2957" max="2957" width="5.54296875" style="1" customWidth="1"/>
    <col min="2958" max="2958" width="1.453125" style="1" customWidth="1"/>
    <col min="2959" max="2959" width="5.54296875" style="1" customWidth="1"/>
    <col min="2960" max="2960" width="1.453125" style="1" customWidth="1"/>
    <col min="2961" max="2961" width="5.54296875" style="1" customWidth="1"/>
    <col min="2962" max="2962" width="1.453125" style="1" customWidth="1"/>
    <col min="2963" max="2963" width="5.54296875" style="1" customWidth="1"/>
    <col min="2964" max="2964" width="1.453125" style="1" customWidth="1"/>
    <col min="2965" max="2965" width="5.54296875" style="1" customWidth="1"/>
    <col min="2966" max="2966" width="1.453125" style="1" customWidth="1"/>
    <col min="2967" max="2967" width="5.54296875" style="1" customWidth="1"/>
    <col min="2968" max="2968" width="1.453125" style="1" customWidth="1"/>
    <col min="2969" max="2969" width="5.54296875" style="1" customWidth="1"/>
    <col min="2970" max="2970" width="1.453125" style="1" customWidth="1"/>
    <col min="2971" max="2971" width="5.54296875" style="1" customWidth="1"/>
    <col min="2972" max="2972" width="1.453125" style="1" customWidth="1"/>
    <col min="2973" max="2973" width="5.54296875" style="1" customWidth="1"/>
    <col min="2974" max="2974" width="1.453125" style="1" customWidth="1"/>
    <col min="2975" max="2975" width="5.54296875" style="1" customWidth="1"/>
    <col min="2976" max="2976" width="1.453125" style="1" customWidth="1"/>
    <col min="2977" max="2977" width="5.54296875" style="1" customWidth="1"/>
    <col min="2978" max="2978" width="1.453125" style="1" customWidth="1"/>
    <col min="2979" max="2979" width="5.54296875" style="1" customWidth="1"/>
    <col min="2980" max="2980" width="1.453125" style="1" customWidth="1"/>
    <col min="2981" max="2981" width="5.54296875" style="1" customWidth="1"/>
    <col min="2982" max="2982" width="1.453125" style="1" customWidth="1"/>
    <col min="2983" max="2983" width="5.54296875" style="1" customWidth="1"/>
    <col min="2984" max="2984" width="1.453125" style="1" customWidth="1"/>
    <col min="2985" max="2985" width="5.54296875" style="1" customWidth="1"/>
    <col min="2986" max="2986" width="1.453125" style="1" customWidth="1"/>
    <col min="2987" max="2987" width="5.54296875" style="1" customWidth="1"/>
    <col min="2988" max="2988" width="1.453125" style="1" customWidth="1"/>
    <col min="2989" max="2989" width="5.54296875" style="1" customWidth="1"/>
    <col min="2990" max="2990" width="1.453125" style="1" customWidth="1"/>
    <col min="2991" max="2991" width="5.54296875" style="1" customWidth="1"/>
    <col min="2992" max="2992" width="1.453125" style="1" customWidth="1"/>
    <col min="2993" max="3150" width="9.1796875" style="1"/>
    <col min="3151" max="3152" width="0" style="1" hidden="1" customWidth="1"/>
    <col min="3153" max="3153" width="8.54296875" style="1" customWidth="1"/>
    <col min="3154" max="3154" width="31.81640625" style="1" customWidth="1"/>
    <col min="3155" max="3155" width="8.453125" style="1" customWidth="1"/>
    <col min="3156" max="3156" width="6.54296875" style="1" customWidth="1"/>
    <col min="3157" max="3157" width="1.453125" style="1" customWidth="1"/>
    <col min="3158" max="3158" width="6.54296875" style="1" customWidth="1"/>
    <col min="3159" max="3159" width="1.453125" style="1" customWidth="1"/>
    <col min="3160" max="3160" width="6.54296875" style="1" customWidth="1"/>
    <col min="3161" max="3161" width="1.453125" style="1" customWidth="1"/>
    <col min="3162" max="3162" width="6.54296875" style="1" customWidth="1"/>
    <col min="3163" max="3163" width="1.453125" style="1" customWidth="1"/>
    <col min="3164" max="3164" width="6.54296875" style="1" customWidth="1"/>
    <col min="3165" max="3165" width="1.453125" style="1" customWidth="1"/>
    <col min="3166" max="3166" width="6.453125" style="1" customWidth="1"/>
    <col min="3167" max="3167" width="1.453125" style="1" customWidth="1"/>
    <col min="3168" max="3168" width="6.54296875" style="1" customWidth="1"/>
    <col min="3169" max="3169" width="1.453125" style="1" customWidth="1"/>
    <col min="3170" max="3170" width="6.54296875" style="1" customWidth="1"/>
    <col min="3171" max="3171" width="1.453125" style="1" customWidth="1"/>
    <col min="3172" max="3172" width="6.54296875" style="1" customWidth="1"/>
    <col min="3173" max="3173" width="1.453125" style="1" customWidth="1"/>
    <col min="3174" max="3174" width="6.54296875" style="1" customWidth="1"/>
    <col min="3175" max="3175" width="1.453125" style="1" customWidth="1"/>
    <col min="3176" max="3176" width="6.54296875" style="1" customWidth="1"/>
    <col min="3177" max="3177" width="1.453125" style="1" customWidth="1"/>
    <col min="3178" max="3178" width="6.54296875" style="1" customWidth="1"/>
    <col min="3179" max="3179" width="1.453125" style="1" customWidth="1"/>
    <col min="3180" max="3180" width="6.54296875" style="1" customWidth="1"/>
    <col min="3181" max="3181" width="1.453125" style="1" customWidth="1"/>
    <col min="3182" max="3182" width="6.54296875" style="1" customWidth="1"/>
    <col min="3183" max="3183" width="1.453125" style="1" customWidth="1"/>
    <col min="3184" max="3184" width="6.54296875" style="1" customWidth="1"/>
    <col min="3185" max="3185" width="1.453125" style="1" customWidth="1"/>
    <col min="3186" max="3186" width="6.54296875" style="1" customWidth="1"/>
    <col min="3187" max="3187" width="1.453125" style="1" customWidth="1"/>
    <col min="3188" max="3188" width="6.54296875" style="1" customWidth="1"/>
    <col min="3189" max="3189" width="1.453125" style="1" customWidth="1"/>
    <col min="3190" max="3190" width="6.54296875" style="1" customWidth="1"/>
    <col min="3191" max="3191" width="1.453125" style="1" customWidth="1"/>
    <col min="3192" max="3192" width="6.54296875" style="1" customWidth="1"/>
    <col min="3193" max="3193" width="1.453125" style="1" customWidth="1"/>
    <col min="3194" max="3194" width="6.54296875" style="1" customWidth="1"/>
    <col min="3195" max="3195" width="1.453125" style="1" customWidth="1"/>
    <col min="3196" max="3196" width="6.54296875" style="1" customWidth="1"/>
    <col min="3197" max="3197" width="1.453125" style="1" customWidth="1"/>
    <col min="3198" max="3198" width="6.54296875" style="1" customWidth="1"/>
    <col min="3199" max="3199" width="1.453125" style="1" customWidth="1"/>
    <col min="3200" max="3200" width="0.1796875" style="1" customWidth="1"/>
    <col min="3201" max="3201" width="3.453125" style="1" customWidth="1"/>
    <col min="3202" max="3202" width="5.453125" style="1" customWidth="1"/>
    <col min="3203" max="3203" width="42.453125" style="1" customWidth="1"/>
    <col min="3204" max="3204" width="8" style="1" customWidth="1"/>
    <col min="3205" max="3205" width="6.453125" style="1" customWidth="1"/>
    <col min="3206" max="3206" width="1.453125" style="1" customWidth="1"/>
    <col min="3207" max="3207" width="6.453125" style="1" customWidth="1"/>
    <col min="3208" max="3208" width="1.453125" style="1" customWidth="1"/>
    <col min="3209" max="3209" width="5.54296875" style="1" customWidth="1"/>
    <col min="3210" max="3210" width="1.453125" style="1" customWidth="1"/>
    <col min="3211" max="3211" width="5.54296875" style="1" customWidth="1"/>
    <col min="3212" max="3212" width="1.453125" style="1" customWidth="1"/>
    <col min="3213" max="3213" width="5.54296875" style="1" customWidth="1"/>
    <col min="3214" max="3214" width="1.453125" style="1" customWidth="1"/>
    <col min="3215" max="3215" width="5.54296875" style="1" customWidth="1"/>
    <col min="3216" max="3216" width="1.453125" style="1" customWidth="1"/>
    <col min="3217" max="3217" width="5.54296875" style="1" customWidth="1"/>
    <col min="3218" max="3218" width="1.453125" style="1" customWidth="1"/>
    <col min="3219" max="3219" width="5.54296875" style="1" customWidth="1"/>
    <col min="3220" max="3220" width="1.453125" style="1" customWidth="1"/>
    <col min="3221" max="3221" width="5.54296875" style="1" customWidth="1"/>
    <col min="3222" max="3222" width="1.453125" style="1" customWidth="1"/>
    <col min="3223" max="3223" width="5.54296875" style="1" customWidth="1"/>
    <col min="3224" max="3224" width="1.453125" style="1" customWidth="1"/>
    <col min="3225" max="3225" width="5.54296875" style="1" customWidth="1"/>
    <col min="3226" max="3226" width="1.453125" style="1" customWidth="1"/>
    <col min="3227" max="3227" width="5.54296875" style="1" customWidth="1"/>
    <col min="3228" max="3228" width="1.453125" style="1" customWidth="1"/>
    <col min="3229" max="3229" width="5.54296875" style="1" customWidth="1"/>
    <col min="3230" max="3230" width="1.453125" style="1" customWidth="1"/>
    <col min="3231" max="3231" width="5.54296875" style="1" customWidth="1"/>
    <col min="3232" max="3232" width="1.453125" style="1" customWidth="1"/>
    <col min="3233" max="3233" width="5.54296875" style="1" customWidth="1"/>
    <col min="3234" max="3234" width="1.453125" style="1" customWidth="1"/>
    <col min="3235" max="3235" width="5.54296875" style="1" customWidth="1"/>
    <col min="3236" max="3236" width="1.453125" style="1" customWidth="1"/>
    <col min="3237" max="3237" width="5.54296875" style="1" customWidth="1"/>
    <col min="3238" max="3238" width="1.453125" style="1" customWidth="1"/>
    <col min="3239" max="3239" width="5.54296875" style="1" customWidth="1"/>
    <col min="3240" max="3240" width="1.453125" style="1" customWidth="1"/>
    <col min="3241" max="3241" width="5.54296875" style="1" customWidth="1"/>
    <col min="3242" max="3242" width="1.453125" style="1" customWidth="1"/>
    <col min="3243" max="3243" width="5.54296875" style="1" customWidth="1"/>
    <col min="3244" max="3244" width="1.453125" style="1" customWidth="1"/>
    <col min="3245" max="3245" width="5.54296875" style="1" customWidth="1"/>
    <col min="3246" max="3246" width="1.453125" style="1" customWidth="1"/>
    <col min="3247" max="3247" width="5.54296875" style="1" customWidth="1"/>
    <col min="3248" max="3248" width="1.453125" style="1" customWidth="1"/>
    <col min="3249" max="3406" width="9.1796875" style="1"/>
    <col min="3407" max="3408" width="0" style="1" hidden="1" customWidth="1"/>
    <col min="3409" max="3409" width="8.54296875" style="1" customWidth="1"/>
    <col min="3410" max="3410" width="31.81640625" style="1" customWidth="1"/>
    <col min="3411" max="3411" width="8.453125" style="1" customWidth="1"/>
    <col min="3412" max="3412" width="6.54296875" style="1" customWidth="1"/>
    <col min="3413" max="3413" width="1.453125" style="1" customWidth="1"/>
    <col min="3414" max="3414" width="6.54296875" style="1" customWidth="1"/>
    <col min="3415" max="3415" width="1.453125" style="1" customWidth="1"/>
    <col min="3416" max="3416" width="6.54296875" style="1" customWidth="1"/>
    <col min="3417" max="3417" width="1.453125" style="1" customWidth="1"/>
    <col min="3418" max="3418" width="6.54296875" style="1" customWidth="1"/>
    <col min="3419" max="3419" width="1.453125" style="1" customWidth="1"/>
    <col min="3420" max="3420" width="6.54296875" style="1" customWidth="1"/>
    <col min="3421" max="3421" width="1.453125" style="1" customWidth="1"/>
    <col min="3422" max="3422" width="6.453125" style="1" customWidth="1"/>
    <col min="3423" max="3423" width="1.453125" style="1" customWidth="1"/>
    <col min="3424" max="3424" width="6.54296875" style="1" customWidth="1"/>
    <col min="3425" max="3425" width="1.453125" style="1" customWidth="1"/>
    <col min="3426" max="3426" width="6.54296875" style="1" customWidth="1"/>
    <col min="3427" max="3427" width="1.453125" style="1" customWidth="1"/>
    <col min="3428" max="3428" width="6.54296875" style="1" customWidth="1"/>
    <col min="3429" max="3429" width="1.453125" style="1" customWidth="1"/>
    <col min="3430" max="3430" width="6.54296875" style="1" customWidth="1"/>
    <col min="3431" max="3431" width="1.453125" style="1" customWidth="1"/>
    <col min="3432" max="3432" width="6.54296875" style="1" customWidth="1"/>
    <col min="3433" max="3433" width="1.453125" style="1" customWidth="1"/>
    <col min="3434" max="3434" width="6.54296875" style="1" customWidth="1"/>
    <col min="3435" max="3435" width="1.453125" style="1" customWidth="1"/>
    <col min="3436" max="3436" width="6.54296875" style="1" customWidth="1"/>
    <col min="3437" max="3437" width="1.453125" style="1" customWidth="1"/>
    <col min="3438" max="3438" width="6.54296875" style="1" customWidth="1"/>
    <col min="3439" max="3439" width="1.453125" style="1" customWidth="1"/>
    <col min="3440" max="3440" width="6.54296875" style="1" customWidth="1"/>
    <col min="3441" max="3441" width="1.453125" style="1" customWidth="1"/>
    <col min="3442" max="3442" width="6.54296875" style="1" customWidth="1"/>
    <col min="3443" max="3443" width="1.453125" style="1" customWidth="1"/>
    <col min="3444" max="3444" width="6.54296875" style="1" customWidth="1"/>
    <col min="3445" max="3445" width="1.453125" style="1" customWidth="1"/>
    <col min="3446" max="3446" width="6.54296875" style="1" customWidth="1"/>
    <col min="3447" max="3447" width="1.453125" style="1" customWidth="1"/>
    <col min="3448" max="3448" width="6.54296875" style="1" customWidth="1"/>
    <col min="3449" max="3449" width="1.453125" style="1" customWidth="1"/>
    <col min="3450" max="3450" width="6.54296875" style="1" customWidth="1"/>
    <col min="3451" max="3451" width="1.453125" style="1" customWidth="1"/>
    <col min="3452" max="3452" width="6.54296875" style="1" customWidth="1"/>
    <col min="3453" max="3453" width="1.453125" style="1" customWidth="1"/>
    <col min="3454" max="3454" width="6.54296875" style="1" customWidth="1"/>
    <col min="3455" max="3455" width="1.453125" style="1" customWidth="1"/>
    <col min="3456" max="3456" width="0.1796875" style="1" customWidth="1"/>
    <col min="3457" max="3457" width="3.453125" style="1" customWidth="1"/>
    <col min="3458" max="3458" width="5.453125" style="1" customWidth="1"/>
    <col min="3459" max="3459" width="42.453125" style="1" customWidth="1"/>
    <col min="3460" max="3460" width="8" style="1" customWidth="1"/>
    <col min="3461" max="3461" width="6.453125" style="1" customWidth="1"/>
    <col min="3462" max="3462" width="1.453125" style="1" customWidth="1"/>
    <col min="3463" max="3463" width="6.453125" style="1" customWidth="1"/>
    <col min="3464" max="3464" width="1.453125" style="1" customWidth="1"/>
    <col min="3465" max="3465" width="5.54296875" style="1" customWidth="1"/>
    <col min="3466" max="3466" width="1.453125" style="1" customWidth="1"/>
    <col min="3467" max="3467" width="5.54296875" style="1" customWidth="1"/>
    <col min="3468" max="3468" width="1.453125" style="1" customWidth="1"/>
    <col min="3469" max="3469" width="5.54296875" style="1" customWidth="1"/>
    <col min="3470" max="3470" width="1.453125" style="1" customWidth="1"/>
    <col min="3471" max="3471" width="5.54296875" style="1" customWidth="1"/>
    <col min="3472" max="3472" width="1.453125" style="1" customWidth="1"/>
    <col min="3473" max="3473" width="5.54296875" style="1" customWidth="1"/>
    <col min="3474" max="3474" width="1.453125" style="1" customWidth="1"/>
    <col min="3475" max="3475" width="5.54296875" style="1" customWidth="1"/>
    <col min="3476" max="3476" width="1.453125" style="1" customWidth="1"/>
    <col min="3477" max="3477" width="5.54296875" style="1" customWidth="1"/>
    <col min="3478" max="3478" width="1.453125" style="1" customWidth="1"/>
    <col min="3479" max="3479" width="5.54296875" style="1" customWidth="1"/>
    <col min="3480" max="3480" width="1.453125" style="1" customWidth="1"/>
    <col min="3481" max="3481" width="5.54296875" style="1" customWidth="1"/>
    <col min="3482" max="3482" width="1.453125" style="1" customWidth="1"/>
    <col min="3483" max="3483" width="5.54296875" style="1" customWidth="1"/>
    <col min="3484" max="3484" width="1.453125" style="1" customWidth="1"/>
    <col min="3485" max="3485" width="5.54296875" style="1" customWidth="1"/>
    <col min="3486" max="3486" width="1.453125" style="1" customWidth="1"/>
    <col min="3487" max="3487" width="5.54296875" style="1" customWidth="1"/>
    <col min="3488" max="3488" width="1.453125" style="1" customWidth="1"/>
    <col min="3489" max="3489" width="5.54296875" style="1" customWidth="1"/>
    <col min="3490" max="3490" width="1.453125" style="1" customWidth="1"/>
    <col min="3491" max="3491" width="5.54296875" style="1" customWidth="1"/>
    <col min="3492" max="3492" width="1.453125" style="1" customWidth="1"/>
    <col min="3493" max="3493" width="5.54296875" style="1" customWidth="1"/>
    <col min="3494" max="3494" width="1.453125" style="1" customWidth="1"/>
    <col min="3495" max="3495" width="5.54296875" style="1" customWidth="1"/>
    <col min="3496" max="3496" width="1.453125" style="1" customWidth="1"/>
    <col min="3497" max="3497" width="5.54296875" style="1" customWidth="1"/>
    <col min="3498" max="3498" width="1.453125" style="1" customWidth="1"/>
    <col min="3499" max="3499" width="5.54296875" style="1" customWidth="1"/>
    <col min="3500" max="3500" width="1.453125" style="1" customWidth="1"/>
    <col min="3501" max="3501" width="5.54296875" style="1" customWidth="1"/>
    <col min="3502" max="3502" width="1.453125" style="1" customWidth="1"/>
    <col min="3503" max="3503" width="5.54296875" style="1" customWidth="1"/>
    <col min="3504" max="3504" width="1.453125" style="1" customWidth="1"/>
    <col min="3505" max="3662" width="9.1796875" style="1"/>
    <col min="3663" max="3664" width="0" style="1" hidden="1" customWidth="1"/>
    <col min="3665" max="3665" width="8.54296875" style="1" customWidth="1"/>
    <col min="3666" max="3666" width="31.81640625" style="1" customWidth="1"/>
    <col min="3667" max="3667" width="8.453125" style="1" customWidth="1"/>
    <col min="3668" max="3668" width="6.54296875" style="1" customWidth="1"/>
    <col min="3669" max="3669" width="1.453125" style="1" customWidth="1"/>
    <col min="3670" max="3670" width="6.54296875" style="1" customWidth="1"/>
    <col min="3671" max="3671" width="1.453125" style="1" customWidth="1"/>
    <col min="3672" max="3672" width="6.54296875" style="1" customWidth="1"/>
    <col min="3673" max="3673" width="1.453125" style="1" customWidth="1"/>
    <col min="3674" max="3674" width="6.54296875" style="1" customWidth="1"/>
    <col min="3675" max="3675" width="1.453125" style="1" customWidth="1"/>
    <col min="3676" max="3676" width="6.54296875" style="1" customWidth="1"/>
    <col min="3677" max="3677" width="1.453125" style="1" customWidth="1"/>
    <col min="3678" max="3678" width="6.453125" style="1" customWidth="1"/>
    <col min="3679" max="3679" width="1.453125" style="1" customWidth="1"/>
    <col min="3680" max="3680" width="6.54296875" style="1" customWidth="1"/>
    <col min="3681" max="3681" width="1.453125" style="1" customWidth="1"/>
    <col min="3682" max="3682" width="6.54296875" style="1" customWidth="1"/>
    <col min="3683" max="3683" width="1.453125" style="1" customWidth="1"/>
    <col min="3684" max="3684" width="6.54296875" style="1" customWidth="1"/>
    <col min="3685" max="3685" width="1.453125" style="1" customWidth="1"/>
    <col min="3686" max="3686" width="6.54296875" style="1" customWidth="1"/>
    <col min="3687" max="3687" width="1.453125" style="1" customWidth="1"/>
    <col min="3688" max="3688" width="6.54296875" style="1" customWidth="1"/>
    <col min="3689" max="3689" width="1.453125" style="1" customWidth="1"/>
    <col min="3690" max="3690" width="6.54296875" style="1" customWidth="1"/>
    <col min="3691" max="3691" width="1.453125" style="1" customWidth="1"/>
    <col min="3692" max="3692" width="6.54296875" style="1" customWidth="1"/>
    <col min="3693" max="3693" width="1.453125" style="1" customWidth="1"/>
    <col min="3694" max="3694" width="6.54296875" style="1" customWidth="1"/>
    <col min="3695" max="3695" width="1.453125" style="1" customWidth="1"/>
    <col min="3696" max="3696" width="6.54296875" style="1" customWidth="1"/>
    <col min="3697" max="3697" width="1.453125" style="1" customWidth="1"/>
    <col min="3698" max="3698" width="6.54296875" style="1" customWidth="1"/>
    <col min="3699" max="3699" width="1.453125" style="1" customWidth="1"/>
    <col min="3700" max="3700" width="6.54296875" style="1" customWidth="1"/>
    <col min="3701" max="3701" width="1.453125" style="1" customWidth="1"/>
    <col min="3702" max="3702" width="6.54296875" style="1" customWidth="1"/>
    <col min="3703" max="3703" width="1.453125" style="1" customWidth="1"/>
    <col min="3704" max="3704" width="6.54296875" style="1" customWidth="1"/>
    <col min="3705" max="3705" width="1.453125" style="1" customWidth="1"/>
    <col min="3706" max="3706" width="6.54296875" style="1" customWidth="1"/>
    <col min="3707" max="3707" width="1.453125" style="1" customWidth="1"/>
    <col min="3708" max="3708" width="6.54296875" style="1" customWidth="1"/>
    <col min="3709" max="3709" width="1.453125" style="1" customWidth="1"/>
    <col min="3710" max="3710" width="6.54296875" style="1" customWidth="1"/>
    <col min="3711" max="3711" width="1.453125" style="1" customWidth="1"/>
    <col min="3712" max="3712" width="0.1796875" style="1" customWidth="1"/>
    <col min="3713" max="3713" width="3.453125" style="1" customWidth="1"/>
    <col min="3714" max="3714" width="5.453125" style="1" customWidth="1"/>
    <col min="3715" max="3715" width="42.453125" style="1" customWidth="1"/>
    <col min="3716" max="3716" width="8" style="1" customWidth="1"/>
    <col min="3717" max="3717" width="6.453125" style="1" customWidth="1"/>
    <col min="3718" max="3718" width="1.453125" style="1" customWidth="1"/>
    <col min="3719" max="3719" width="6.453125" style="1" customWidth="1"/>
    <col min="3720" max="3720" width="1.453125" style="1" customWidth="1"/>
    <col min="3721" max="3721" width="5.54296875" style="1" customWidth="1"/>
    <col min="3722" max="3722" width="1.453125" style="1" customWidth="1"/>
    <col min="3723" max="3723" width="5.54296875" style="1" customWidth="1"/>
    <col min="3724" max="3724" width="1.453125" style="1" customWidth="1"/>
    <col min="3725" max="3725" width="5.54296875" style="1" customWidth="1"/>
    <col min="3726" max="3726" width="1.453125" style="1" customWidth="1"/>
    <col min="3727" max="3727" width="5.54296875" style="1" customWidth="1"/>
    <col min="3728" max="3728" width="1.453125" style="1" customWidth="1"/>
    <col min="3729" max="3729" width="5.54296875" style="1" customWidth="1"/>
    <col min="3730" max="3730" width="1.453125" style="1" customWidth="1"/>
    <col min="3731" max="3731" width="5.54296875" style="1" customWidth="1"/>
    <col min="3732" max="3732" width="1.453125" style="1" customWidth="1"/>
    <col min="3733" max="3733" width="5.54296875" style="1" customWidth="1"/>
    <col min="3734" max="3734" width="1.453125" style="1" customWidth="1"/>
    <col min="3735" max="3735" width="5.54296875" style="1" customWidth="1"/>
    <col min="3736" max="3736" width="1.453125" style="1" customWidth="1"/>
    <col min="3737" max="3737" width="5.54296875" style="1" customWidth="1"/>
    <col min="3738" max="3738" width="1.453125" style="1" customWidth="1"/>
    <col min="3739" max="3739" width="5.54296875" style="1" customWidth="1"/>
    <col min="3740" max="3740" width="1.453125" style="1" customWidth="1"/>
    <col min="3741" max="3741" width="5.54296875" style="1" customWidth="1"/>
    <col min="3742" max="3742" width="1.453125" style="1" customWidth="1"/>
    <col min="3743" max="3743" width="5.54296875" style="1" customWidth="1"/>
    <col min="3744" max="3744" width="1.453125" style="1" customWidth="1"/>
    <col min="3745" max="3745" width="5.54296875" style="1" customWidth="1"/>
    <col min="3746" max="3746" width="1.453125" style="1" customWidth="1"/>
    <col min="3747" max="3747" width="5.54296875" style="1" customWidth="1"/>
    <col min="3748" max="3748" width="1.453125" style="1" customWidth="1"/>
    <col min="3749" max="3749" width="5.54296875" style="1" customWidth="1"/>
    <col min="3750" max="3750" width="1.453125" style="1" customWidth="1"/>
    <col min="3751" max="3751" width="5.54296875" style="1" customWidth="1"/>
    <col min="3752" max="3752" width="1.453125" style="1" customWidth="1"/>
    <col min="3753" max="3753" width="5.54296875" style="1" customWidth="1"/>
    <col min="3754" max="3754" width="1.453125" style="1" customWidth="1"/>
    <col min="3755" max="3755" width="5.54296875" style="1" customWidth="1"/>
    <col min="3756" max="3756" width="1.453125" style="1" customWidth="1"/>
    <col min="3757" max="3757" width="5.54296875" style="1" customWidth="1"/>
    <col min="3758" max="3758" width="1.453125" style="1" customWidth="1"/>
    <col min="3759" max="3759" width="5.54296875" style="1" customWidth="1"/>
    <col min="3760" max="3760" width="1.453125" style="1" customWidth="1"/>
    <col min="3761" max="3918" width="9.1796875" style="1"/>
    <col min="3919" max="3920" width="0" style="1" hidden="1" customWidth="1"/>
    <col min="3921" max="3921" width="8.54296875" style="1" customWidth="1"/>
    <col min="3922" max="3922" width="31.81640625" style="1" customWidth="1"/>
    <col min="3923" max="3923" width="8.453125" style="1" customWidth="1"/>
    <col min="3924" max="3924" width="6.54296875" style="1" customWidth="1"/>
    <col min="3925" max="3925" width="1.453125" style="1" customWidth="1"/>
    <col min="3926" max="3926" width="6.54296875" style="1" customWidth="1"/>
    <col min="3927" max="3927" width="1.453125" style="1" customWidth="1"/>
    <col min="3928" max="3928" width="6.54296875" style="1" customWidth="1"/>
    <col min="3929" max="3929" width="1.453125" style="1" customWidth="1"/>
    <col min="3930" max="3930" width="6.54296875" style="1" customWidth="1"/>
    <col min="3931" max="3931" width="1.453125" style="1" customWidth="1"/>
    <col min="3932" max="3932" width="6.54296875" style="1" customWidth="1"/>
    <col min="3933" max="3933" width="1.453125" style="1" customWidth="1"/>
    <col min="3934" max="3934" width="6.453125" style="1" customWidth="1"/>
    <col min="3935" max="3935" width="1.453125" style="1" customWidth="1"/>
    <col min="3936" max="3936" width="6.54296875" style="1" customWidth="1"/>
    <col min="3937" max="3937" width="1.453125" style="1" customWidth="1"/>
    <col min="3938" max="3938" width="6.54296875" style="1" customWidth="1"/>
    <col min="3939" max="3939" width="1.453125" style="1" customWidth="1"/>
    <col min="3940" max="3940" width="6.54296875" style="1" customWidth="1"/>
    <col min="3941" max="3941" width="1.453125" style="1" customWidth="1"/>
    <col min="3942" max="3942" width="6.54296875" style="1" customWidth="1"/>
    <col min="3943" max="3943" width="1.453125" style="1" customWidth="1"/>
    <col min="3944" max="3944" width="6.54296875" style="1" customWidth="1"/>
    <col min="3945" max="3945" width="1.453125" style="1" customWidth="1"/>
    <col min="3946" max="3946" width="6.54296875" style="1" customWidth="1"/>
    <col min="3947" max="3947" width="1.453125" style="1" customWidth="1"/>
    <col min="3948" max="3948" width="6.54296875" style="1" customWidth="1"/>
    <col min="3949" max="3949" width="1.453125" style="1" customWidth="1"/>
    <col min="3950" max="3950" width="6.54296875" style="1" customWidth="1"/>
    <col min="3951" max="3951" width="1.453125" style="1" customWidth="1"/>
    <col min="3952" max="3952" width="6.54296875" style="1" customWidth="1"/>
    <col min="3953" max="3953" width="1.453125" style="1" customWidth="1"/>
    <col min="3954" max="3954" width="6.54296875" style="1" customWidth="1"/>
    <col min="3955" max="3955" width="1.453125" style="1" customWidth="1"/>
    <col min="3956" max="3956" width="6.54296875" style="1" customWidth="1"/>
    <col min="3957" max="3957" width="1.453125" style="1" customWidth="1"/>
    <col min="3958" max="3958" width="6.54296875" style="1" customWidth="1"/>
    <col min="3959" max="3959" width="1.453125" style="1" customWidth="1"/>
    <col min="3960" max="3960" width="6.54296875" style="1" customWidth="1"/>
    <col min="3961" max="3961" width="1.453125" style="1" customWidth="1"/>
    <col min="3962" max="3962" width="6.54296875" style="1" customWidth="1"/>
    <col min="3963" max="3963" width="1.453125" style="1" customWidth="1"/>
    <col min="3964" max="3964" width="6.54296875" style="1" customWidth="1"/>
    <col min="3965" max="3965" width="1.453125" style="1" customWidth="1"/>
    <col min="3966" max="3966" width="6.54296875" style="1" customWidth="1"/>
    <col min="3967" max="3967" width="1.453125" style="1" customWidth="1"/>
    <col min="3968" max="3968" width="0.1796875" style="1" customWidth="1"/>
    <col min="3969" max="3969" width="3.453125" style="1" customWidth="1"/>
    <col min="3970" max="3970" width="5.453125" style="1" customWidth="1"/>
    <col min="3971" max="3971" width="42.453125" style="1" customWidth="1"/>
    <col min="3972" max="3972" width="8" style="1" customWidth="1"/>
    <col min="3973" max="3973" width="6.453125" style="1" customWidth="1"/>
    <col min="3974" max="3974" width="1.453125" style="1" customWidth="1"/>
    <col min="3975" max="3975" width="6.453125" style="1" customWidth="1"/>
    <col min="3976" max="3976" width="1.453125" style="1" customWidth="1"/>
    <col min="3977" max="3977" width="5.54296875" style="1" customWidth="1"/>
    <col min="3978" max="3978" width="1.453125" style="1" customWidth="1"/>
    <col min="3979" max="3979" width="5.54296875" style="1" customWidth="1"/>
    <col min="3980" max="3980" width="1.453125" style="1" customWidth="1"/>
    <col min="3981" max="3981" width="5.54296875" style="1" customWidth="1"/>
    <col min="3982" max="3982" width="1.453125" style="1" customWidth="1"/>
    <col min="3983" max="3983" width="5.54296875" style="1" customWidth="1"/>
    <col min="3984" max="3984" width="1.453125" style="1" customWidth="1"/>
    <col min="3985" max="3985" width="5.54296875" style="1" customWidth="1"/>
    <col min="3986" max="3986" width="1.453125" style="1" customWidth="1"/>
    <col min="3987" max="3987" width="5.54296875" style="1" customWidth="1"/>
    <col min="3988" max="3988" width="1.453125" style="1" customWidth="1"/>
    <col min="3989" max="3989" width="5.54296875" style="1" customWidth="1"/>
    <col min="3990" max="3990" width="1.453125" style="1" customWidth="1"/>
    <col min="3991" max="3991" width="5.54296875" style="1" customWidth="1"/>
    <col min="3992" max="3992" width="1.453125" style="1" customWidth="1"/>
    <col min="3993" max="3993" width="5.54296875" style="1" customWidth="1"/>
    <col min="3994" max="3994" width="1.453125" style="1" customWidth="1"/>
    <col min="3995" max="3995" width="5.54296875" style="1" customWidth="1"/>
    <col min="3996" max="3996" width="1.453125" style="1" customWidth="1"/>
    <col min="3997" max="3997" width="5.54296875" style="1" customWidth="1"/>
    <col min="3998" max="3998" width="1.453125" style="1" customWidth="1"/>
    <col min="3999" max="3999" width="5.54296875" style="1" customWidth="1"/>
    <col min="4000" max="4000" width="1.453125" style="1" customWidth="1"/>
    <col min="4001" max="4001" width="5.54296875" style="1" customWidth="1"/>
    <col min="4002" max="4002" width="1.453125" style="1" customWidth="1"/>
    <col min="4003" max="4003" width="5.54296875" style="1" customWidth="1"/>
    <col min="4004" max="4004" width="1.453125" style="1" customWidth="1"/>
    <col min="4005" max="4005" width="5.54296875" style="1" customWidth="1"/>
    <col min="4006" max="4006" width="1.453125" style="1" customWidth="1"/>
    <col min="4007" max="4007" width="5.54296875" style="1" customWidth="1"/>
    <col min="4008" max="4008" width="1.453125" style="1" customWidth="1"/>
    <col min="4009" max="4009" width="5.54296875" style="1" customWidth="1"/>
    <col min="4010" max="4010" width="1.453125" style="1" customWidth="1"/>
    <col min="4011" max="4011" width="5.54296875" style="1" customWidth="1"/>
    <col min="4012" max="4012" width="1.453125" style="1" customWidth="1"/>
    <col min="4013" max="4013" width="5.54296875" style="1" customWidth="1"/>
    <col min="4014" max="4014" width="1.453125" style="1" customWidth="1"/>
    <col min="4015" max="4015" width="5.54296875" style="1" customWidth="1"/>
    <col min="4016" max="4016" width="1.453125" style="1" customWidth="1"/>
    <col min="4017" max="4174" width="9.1796875" style="1"/>
    <col min="4175" max="4176" width="0" style="1" hidden="1" customWidth="1"/>
    <col min="4177" max="4177" width="8.54296875" style="1" customWidth="1"/>
    <col min="4178" max="4178" width="31.81640625" style="1" customWidth="1"/>
    <col min="4179" max="4179" width="8.453125" style="1" customWidth="1"/>
    <col min="4180" max="4180" width="6.54296875" style="1" customWidth="1"/>
    <col min="4181" max="4181" width="1.453125" style="1" customWidth="1"/>
    <col min="4182" max="4182" width="6.54296875" style="1" customWidth="1"/>
    <col min="4183" max="4183" width="1.453125" style="1" customWidth="1"/>
    <col min="4184" max="4184" width="6.54296875" style="1" customWidth="1"/>
    <col min="4185" max="4185" width="1.453125" style="1" customWidth="1"/>
    <col min="4186" max="4186" width="6.54296875" style="1" customWidth="1"/>
    <col min="4187" max="4187" width="1.453125" style="1" customWidth="1"/>
    <col min="4188" max="4188" width="6.54296875" style="1" customWidth="1"/>
    <col min="4189" max="4189" width="1.453125" style="1" customWidth="1"/>
    <col min="4190" max="4190" width="6.453125" style="1" customWidth="1"/>
    <col min="4191" max="4191" width="1.453125" style="1" customWidth="1"/>
    <col min="4192" max="4192" width="6.54296875" style="1" customWidth="1"/>
    <col min="4193" max="4193" width="1.453125" style="1" customWidth="1"/>
    <col min="4194" max="4194" width="6.54296875" style="1" customWidth="1"/>
    <col min="4195" max="4195" width="1.453125" style="1" customWidth="1"/>
    <col min="4196" max="4196" width="6.54296875" style="1" customWidth="1"/>
    <col min="4197" max="4197" width="1.453125" style="1" customWidth="1"/>
    <col min="4198" max="4198" width="6.54296875" style="1" customWidth="1"/>
    <col min="4199" max="4199" width="1.453125" style="1" customWidth="1"/>
    <col min="4200" max="4200" width="6.54296875" style="1" customWidth="1"/>
    <col min="4201" max="4201" width="1.453125" style="1" customWidth="1"/>
    <col min="4202" max="4202" width="6.54296875" style="1" customWidth="1"/>
    <col min="4203" max="4203" width="1.453125" style="1" customWidth="1"/>
    <col min="4204" max="4204" width="6.54296875" style="1" customWidth="1"/>
    <col min="4205" max="4205" width="1.453125" style="1" customWidth="1"/>
    <col min="4206" max="4206" width="6.54296875" style="1" customWidth="1"/>
    <col min="4207" max="4207" width="1.453125" style="1" customWidth="1"/>
    <col min="4208" max="4208" width="6.54296875" style="1" customWidth="1"/>
    <col min="4209" max="4209" width="1.453125" style="1" customWidth="1"/>
    <col min="4210" max="4210" width="6.54296875" style="1" customWidth="1"/>
    <col min="4211" max="4211" width="1.453125" style="1" customWidth="1"/>
    <col min="4212" max="4212" width="6.54296875" style="1" customWidth="1"/>
    <col min="4213" max="4213" width="1.453125" style="1" customWidth="1"/>
    <col min="4214" max="4214" width="6.54296875" style="1" customWidth="1"/>
    <col min="4215" max="4215" width="1.453125" style="1" customWidth="1"/>
    <col min="4216" max="4216" width="6.54296875" style="1" customWidth="1"/>
    <col min="4217" max="4217" width="1.453125" style="1" customWidth="1"/>
    <col min="4218" max="4218" width="6.54296875" style="1" customWidth="1"/>
    <col min="4219" max="4219" width="1.453125" style="1" customWidth="1"/>
    <col min="4220" max="4220" width="6.54296875" style="1" customWidth="1"/>
    <col min="4221" max="4221" width="1.453125" style="1" customWidth="1"/>
    <col min="4222" max="4222" width="6.54296875" style="1" customWidth="1"/>
    <col min="4223" max="4223" width="1.453125" style="1" customWidth="1"/>
    <col min="4224" max="4224" width="0.1796875" style="1" customWidth="1"/>
    <col min="4225" max="4225" width="3.453125" style="1" customWidth="1"/>
    <col min="4226" max="4226" width="5.453125" style="1" customWidth="1"/>
    <col min="4227" max="4227" width="42.453125" style="1" customWidth="1"/>
    <col min="4228" max="4228" width="8" style="1" customWidth="1"/>
    <col min="4229" max="4229" width="6.453125" style="1" customWidth="1"/>
    <col min="4230" max="4230" width="1.453125" style="1" customWidth="1"/>
    <col min="4231" max="4231" width="6.453125" style="1" customWidth="1"/>
    <col min="4232" max="4232" width="1.453125" style="1" customWidth="1"/>
    <col min="4233" max="4233" width="5.54296875" style="1" customWidth="1"/>
    <col min="4234" max="4234" width="1.453125" style="1" customWidth="1"/>
    <col min="4235" max="4235" width="5.54296875" style="1" customWidth="1"/>
    <col min="4236" max="4236" width="1.453125" style="1" customWidth="1"/>
    <col min="4237" max="4237" width="5.54296875" style="1" customWidth="1"/>
    <col min="4238" max="4238" width="1.453125" style="1" customWidth="1"/>
    <col min="4239" max="4239" width="5.54296875" style="1" customWidth="1"/>
    <col min="4240" max="4240" width="1.453125" style="1" customWidth="1"/>
    <col min="4241" max="4241" width="5.54296875" style="1" customWidth="1"/>
    <col min="4242" max="4242" width="1.453125" style="1" customWidth="1"/>
    <col min="4243" max="4243" width="5.54296875" style="1" customWidth="1"/>
    <col min="4244" max="4244" width="1.453125" style="1" customWidth="1"/>
    <col min="4245" max="4245" width="5.54296875" style="1" customWidth="1"/>
    <col min="4246" max="4246" width="1.453125" style="1" customWidth="1"/>
    <col min="4247" max="4247" width="5.54296875" style="1" customWidth="1"/>
    <col min="4248" max="4248" width="1.453125" style="1" customWidth="1"/>
    <col min="4249" max="4249" width="5.54296875" style="1" customWidth="1"/>
    <col min="4250" max="4250" width="1.453125" style="1" customWidth="1"/>
    <col min="4251" max="4251" width="5.54296875" style="1" customWidth="1"/>
    <col min="4252" max="4252" width="1.453125" style="1" customWidth="1"/>
    <col min="4253" max="4253" width="5.54296875" style="1" customWidth="1"/>
    <col min="4254" max="4254" width="1.453125" style="1" customWidth="1"/>
    <col min="4255" max="4255" width="5.54296875" style="1" customWidth="1"/>
    <col min="4256" max="4256" width="1.453125" style="1" customWidth="1"/>
    <col min="4257" max="4257" width="5.54296875" style="1" customWidth="1"/>
    <col min="4258" max="4258" width="1.453125" style="1" customWidth="1"/>
    <col min="4259" max="4259" width="5.54296875" style="1" customWidth="1"/>
    <col min="4260" max="4260" width="1.453125" style="1" customWidth="1"/>
    <col min="4261" max="4261" width="5.54296875" style="1" customWidth="1"/>
    <col min="4262" max="4262" width="1.453125" style="1" customWidth="1"/>
    <col min="4263" max="4263" width="5.54296875" style="1" customWidth="1"/>
    <col min="4264" max="4264" width="1.453125" style="1" customWidth="1"/>
    <col min="4265" max="4265" width="5.54296875" style="1" customWidth="1"/>
    <col min="4266" max="4266" width="1.453125" style="1" customWidth="1"/>
    <col min="4267" max="4267" width="5.54296875" style="1" customWidth="1"/>
    <col min="4268" max="4268" width="1.453125" style="1" customWidth="1"/>
    <col min="4269" max="4269" width="5.54296875" style="1" customWidth="1"/>
    <col min="4270" max="4270" width="1.453125" style="1" customWidth="1"/>
    <col min="4271" max="4271" width="5.54296875" style="1" customWidth="1"/>
    <col min="4272" max="4272" width="1.453125" style="1" customWidth="1"/>
    <col min="4273" max="4430" width="9.1796875" style="1"/>
    <col min="4431" max="4432" width="0" style="1" hidden="1" customWidth="1"/>
    <col min="4433" max="4433" width="8.54296875" style="1" customWidth="1"/>
    <col min="4434" max="4434" width="31.81640625" style="1" customWidth="1"/>
    <col min="4435" max="4435" width="8.453125" style="1" customWidth="1"/>
    <col min="4436" max="4436" width="6.54296875" style="1" customWidth="1"/>
    <col min="4437" max="4437" width="1.453125" style="1" customWidth="1"/>
    <col min="4438" max="4438" width="6.54296875" style="1" customWidth="1"/>
    <col min="4439" max="4439" width="1.453125" style="1" customWidth="1"/>
    <col min="4440" max="4440" width="6.54296875" style="1" customWidth="1"/>
    <col min="4441" max="4441" width="1.453125" style="1" customWidth="1"/>
    <col min="4442" max="4442" width="6.54296875" style="1" customWidth="1"/>
    <col min="4443" max="4443" width="1.453125" style="1" customWidth="1"/>
    <col min="4444" max="4444" width="6.54296875" style="1" customWidth="1"/>
    <col min="4445" max="4445" width="1.453125" style="1" customWidth="1"/>
    <col min="4446" max="4446" width="6.453125" style="1" customWidth="1"/>
    <col min="4447" max="4447" width="1.453125" style="1" customWidth="1"/>
    <col min="4448" max="4448" width="6.54296875" style="1" customWidth="1"/>
    <col min="4449" max="4449" width="1.453125" style="1" customWidth="1"/>
    <col min="4450" max="4450" width="6.54296875" style="1" customWidth="1"/>
    <col min="4451" max="4451" width="1.453125" style="1" customWidth="1"/>
    <col min="4452" max="4452" width="6.54296875" style="1" customWidth="1"/>
    <col min="4453" max="4453" width="1.453125" style="1" customWidth="1"/>
    <col min="4454" max="4454" width="6.54296875" style="1" customWidth="1"/>
    <col min="4455" max="4455" width="1.453125" style="1" customWidth="1"/>
    <col min="4456" max="4456" width="6.54296875" style="1" customWidth="1"/>
    <col min="4457" max="4457" width="1.453125" style="1" customWidth="1"/>
    <col min="4458" max="4458" width="6.54296875" style="1" customWidth="1"/>
    <col min="4459" max="4459" width="1.453125" style="1" customWidth="1"/>
    <col min="4460" max="4460" width="6.54296875" style="1" customWidth="1"/>
    <col min="4461" max="4461" width="1.453125" style="1" customWidth="1"/>
    <col min="4462" max="4462" width="6.54296875" style="1" customWidth="1"/>
    <col min="4463" max="4463" width="1.453125" style="1" customWidth="1"/>
    <col min="4464" max="4464" width="6.54296875" style="1" customWidth="1"/>
    <col min="4465" max="4465" width="1.453125" style="1" customWidth="1"/>
    <col min="4466" max="4466" width="6.54296875" style="1" customWidth="1"/>
    <col min="4467" max="4467" width="1.453125" style="1" customWidth="1"/>
    <col min="4468" max="4468" width="6.54296875" style="1" customWidth="1"/>
    <col min="4469" max="4469" width="1.453125" style="1" customWidth="1"/>
    <col min="4470" max="4470" width="6.54296875" style="1" customWidth="1"/>
    <col min="4471" max="4471" width="1.453125" style="1" customWidth="1"/>
    <col min="4472" max="4472" width="6.54296875" style="1" customWidth="1"/>
    <col min="4473" max="4473" width="1.453125" style="1" customWidth="1"/>
    <col min="4474" max="4474" width="6.54296875" style="1" customWidth="1"/>
    <col min="4475" max="4475" width="1.453125" style="1" customWidth="1"/>
    <col min="4476" max="4476" width="6.54296875" style="1" customWidth="1"/>
    <col min="4477" max="4477" width="1.453125" style="1" customWidth="1"/>
    <col min="4478" max="4478" width="6.54296875" style="1" customWidth="1"/>
    <col min="4479" max="4479" width="1.453125" style="1" customWidth="1"/>
    <col min="4480" max="4480" width="0.1796875" style="1" customWidth="1"/>
    <col min="4481" max="4481" width="3.453125" style="1" customWidth="1"/>
    <col min="4482" max="4482" width="5.453125" style="1" customWidth="1"/>
    <col min="4483" max="4483" width="42.453125" style="1" customWidth="1"/>
    <col min="4484" max="4484" width="8" style="1" customWidth="1"/>
    <col min="4485" max="4485" width="6.453125" style="1" customWidth="1"/>
    <col min="4486" max="4486" width="1.453125" style="1" customWidth="1"/>
    <col min="4487" max="4487" width="6.453125" style="1" customWidth="1"/>
    <col min="4488" max="4488" width="1.453125" style="1" customWidth="1"/>
    <col min="4489" max="4489" width="5.54296875" style="1" customWidth="1"/>
    <col min="4490" max="4490" width="1.453125" style="1" customWidth="1"/>
    <col min="4491" max="4491" width="5.54296875" style="1" customWidth="1"/>
    <col min="4492" max="4492" width="1.453125" style="1" customWidth="1"/>
    <col min="4493" max="4493" width="5.54296875" style="1" customWidth="1"/>
    <col min="4494" max="4494" width="1.453125" style="1" customWidth="1"/>
    <col min="4495" max="4495" width="5.54296875" style="1" customWidth="1"/>
    <col min="4496" max="4496" width="1.453125" style="1" customWidth="1"/>
    <col min="4497" max="4497" width="5.54296875" style="1" customWidth="1"/>
    <col min="4498" max="4498" width="1.453125" style="1" customWidth="1"/>
    <col min="4499" max="4499" width="5.54296875" style="1" customWidth="1"/>
    <col min="4500" max="4500" width="1.453125" style="1" customWidth="1"/>
    <col min="4501" max="4501" width="5.54296875" style="1" customWidth="1"/>
    <col min="4502" max="4502" width="1.453125" style="1" customWidth="1"/>
    <col min="4503" max="4503" width="5.54296875" style="1" customWidth="1"/>
    <col min="4504" max="4504" width="1.453125" style="1" customWidth="1"/>
    <col min="4505" max="4505" width="5.54296875" style="1" customWidth="1"/>
    <col min="4506" max="4506" width="1.453125" style="1" customWidth="1"/>
    <col min="4507" max="4507" width="5.54296875" style="1" customWidth="1"/>
    <col min="4508" max="4508" width="1.453125" style="1" customWidth="1"/>
    <col min="4509" max="4509" width="5.54296875" style="1" customWidth="1"/>
    <col min="4510" max="4510" width="1.453125" style="1" customWidth="1"/>
    <col min="4511" max="4511" width="5.54296875" style="1" customWidth="1"/>
    <col min="4512" max="4512" width="1.453125" style="1" customWidth="1"/>
    <col min="4513" max="4513" width="5.54296875" style="1" customWidth="1"/>
    <col min="4514" max="4514" width="1.453125" style="1" customWidth="1"/>
    <col min="4515" max="4515" width="5.54296875" style="1" customWidth="1"/>
    <col min="4516" max="4516" width="1.453125" style="1" customWidth="1"/>
    <col min="4517" max="4517" width="5.54296875" style="1" customWidth="1"/>
    <col min="4518" max="4518" width="1.453125" style="1" customWidth="1"/>
    <col min="4519" max="4519" width="5.54296875" style="1" customWidth="1"/>
    <col min="4520" max="4520" width="1.453125" style="1" customWidth="1"/>
    <col min="4521" max="4521" width="5.54296875" style="1" customWidth="1"/>
    <col min="4522" max="4522" width="1.453125" style="1" customWidth="1"/>
    <col min="4523" max="4523" width="5.54296875" style="1" customWidth="1"/>
    <col min="4524" max="4524" width="1.453125" style="1" customWidth="1"/>
    <col min="4525" max="4525" width="5.54296875" style="1" customWidth="1"/>
    <col min="4526" max="4526" width="1.453125" style="1" customWidth="1"/>
    <col min="4527" max="4527" width="5.54296875" style="1" customWidth="1"/>
    <col min="4528" max="4528" width="1.453125" style="1" customWidth="1"/>
    <col min="4529" max="4686" width="9.1796875" style="1"/>
    <col min="4687" max="4688" width="0" style="1" hidden="1" customWidth="1"/>
    <col min="4689" max="4689" width="8.54296875" style="1" customWidth="1"/>
    <col min="4690" max="4690" width="31.81640625" style="1" customWidth="1"/>
    <col min="4691" max="4691" width="8.453125" style="1" customWidth="1"/>
    <col min="4692" max="4692" width="6.54296875" style="1" customWidth="1"/>
    <col min="4693" max="4693" width="1.453125" style="1" customWidth="1"/>
    <col min="4694" max="4694" width="6.54296875" style="1" customWidth="1"/>
    <col min="4695" max="4695" width="1.453125" style="1" customWidth="1"/>
    <col min="4696" max="4696" width="6.54296875" style="1" customWidth="1"/>
    <col min="4697" max="4697" width="1.453125" style="1" customWidth="1"/>
    <col min="4698" max="4698" width="6.54296875" style="1" customWidth="1"/>
    <col min="4699" max="4699" width="1.453125" style="1" customWidth="1"/>
    <col min="4700" max="4700" width="6.54296875" style="1" customWidth="1"/>
    <col min="4701" max="4701" width="1.453125" style="1" customWidth="1"/>
    <col min="4702" max="4702" width="6.453125" style="1" customWidth="1"/>
    <col min="4703" max="4703" width="1.453125" style="1" customWidth="1"/>
    <col min="4704" max="4704" width="6.54296875" style="1" customWidth="1"/>
    <col min="4705" max="4705" width="1.453125" style="1" customWidth="1"/>
    <col min="4706" max="4706" width="6.54296875" style="1" customWidth="1"/>
    <col min="4707" max="4707" width="1.453125" style="1" customWidth="1"/>
    <col min="4708" max="4708" width="6.54296875" style="1" customWidth="1"/>
    <col min="4709" max="4709" width="1.453125" style="1" customWidth="1"/>
    <col min="4710" max="4710" width="6.54296875" style="1" customWidth="1"/>
    <col min="4711" max="4711" width="1.453125" style="1" customWidth="1"/>
    <col min="4712" max="4712" width="6.54296875" style="1" customWidth="1"/>
    <col min="4713" max="4713" width="1.453125" style="1" customWidth="1"/>
    <col min="4714" max="4714" width="6.54296875" style="1" customWidth="1"/>
    <col min="4715" max="4715" width="1.453125" style="1" customWidth="1"/>
    <col min="4716" max="4716" width="6.54296875" style="1" customWidth="1"/>
    <col min="4717" max="4717" width="1.453125" style="1" customWidth="1"/>
    <col min="4718" max="4718" width="6.54296875" style="1" customWidth="1"/>
    <col min="4719" max="4719" width="1.453125" style="1" customWidth="1"/>
    <col min="4720" max="4720" width="6.54296875" style="1" customWidth="1"/>
    <col min="4721" max="4721" width="1.453125" style="1" customWidth="1"/>
    <col min="4722" max="4722" width="6.54296875" style="1" customWidth="1"/>
    <col min="4723" max="4723" width="1.453125" style="1" customWidth="1"/>
    <col min="4724" max="4724" width="6.54296875" style="1" customWidth="1"/>
    <col min="4725" max="4725" width="1.453125" style="1" customWidth="1"/>
    <col min="4726" max="4726" width="6.54296875" style="1" customWidth="1"/>
    <col min="4727" max="4727" width="1.453125" style="1" customWidth="1"/>
    <col min="4728" max="4728" width="6.54296875" style="1" customWidth="1"/>
    <col min="4729" max="4729" width="1.453125" style="1" customWidth="1"/>
    <col min="4730" max="4730" width="6.54296875" style="1" customWidth="1"/>
    <col min="4731" max="4731" width="1.453125" style="1" customWidth="1"/>
    <col min="4732" max="4732" width="6.54296875" style="1" customWidth="1"/>
    <col min="4733" max="4733" width="1.453125" style="1" customWidth="1"/>
    <col min="4734" max="4734" width="6.54296875" style="1" customWidth="1"/>
    <col min="4735" max="4735" width="1.453125" style="1" customWidth="1"/>
    <col min="4736" max="4736" width="0.1796875" style="1" customWidth="1"/>
    <col min="4737" max="4737" width="3.453125" style="1" customWidth="1"/>
    <col min="4738" max="4738" width="5.453125" style="1" customWidth="1"/>
    <col min="4739" max="4739" width="42.453125" style="1" customWidth="1"/>
    <col min="4740" max="4740" width="8" style="1" customWidth="1"/>
    <col min="4741" max="4741" width="6.453125" style="1" customWidth="1"/>
    <col min="4742" max="4742" width="1.453125" style="1" customWidth="1"/>
    <col min="4743" max="4743" width="6.453125" style="1" customWidth="1"/>
    <col min="4744" max="4744" width="1.453125" style="1" customWidth="1"/>
    <col min="4745" max="4745" width="5.54296875" style="1" customWidth="1"/>
    <col min="4746" max="4746" width="1.453125" style="1" customWidth="1"/>
    <col min="4747" max="4747" width="5.54296875" style="1" customWidth="1"/>
    <col min="4748" max="4748" width="1.453125" style="1" customWidth="1"/>
    <col min="4749" max="4749" width="5.54296875" style="1" customWidth="1"/>
    <col min="4750" max="4750" width="1.453125" style="1" customWidth="1"/>
    <col min="4751" max="4751" width="5.54296875" style="1" customWidth="1"/>
    <col min="4752" max="4752" width="1.453125" style="1" customWidth="1"/>
    <col min="4753" max="4753" width="5.54296875" style="1" customWidth="1"/>
    <col min="4754" max="4754" width="1.453125" style="1" customWidth="1"/>
    <col min="4755" max="4755" width="5.54296875" style="1" customWidth="1"/>
    <col min="4756" max="4756" width="1.453125" style="1" customWidth="1"/>
    <col min="4757" max="4757" width="5.54296875" style="1" customWidth="1"/>
    <col min="4758" max="4758" width="1.453125" style="1" customWidth="1"/>
    <col min="4759" max="4759" width="5.54296875" style="1" customWidth="1"/>
    <col min="4760" max="4760" width="1.453125" style="1" customWidth="1"/>
    <col min="4761" max="4761" width="5.54296875" style="1" customWidth="1"/>
    <col min="4762" max="4762" width="1.453125" style="1" customWidth="1"/>
    <col min="4763" max="4763" width="5.54296875" style="1" customWidth="1"/>
    <col min="4764" max="4764" width="1.453125" style="1" customWidth="1"/>
    <col min="4765" max="4765" width="5.54296875" style="1" customWidth="1"/>
    <col min="4766" max="4766" width="1.453125" style="1" customWidth="1"/>
    <col min="4767" max="4767" width="5.54296875" style="1" customWidth="1"/>
    <col min="4768" max="4768" width="1.453125" style="1" customWidth="1"/>
    <col min="4769" max="4769" width="5.54296875" style="1" customWidth="1"/>
    <col min="4770" max="4770" width="1.453125" style="1" customWidth="1"/>
    <col min="4771" max="4771" width="5.54296875" style="1" customWidth="1"/>
    <col min="4772" max="4772" width="1.453125" style="1" customWidth="1"/>
    <col min="4773" max="4773" width="5.54296875" style="1" customWidth="1"/>
    <col min="4774" max="4774" width="1.453125" style="1" customWidth="1"/>
    <col min="4775" max="4775" width="5.54296875" style="1" customWidth="1"/>
    <col min="4776" max="4776" width="1.453125" style="1" customWidth="1"/>
    <col min="4777" max="4777" width="5.54296875" style="1" customWidth="1"/>
    <col min="4778" max="4778" width="1.453125" style="1" customWidth="1"/>
    <col min="4779" max="4779" width="5.54296875" style="1" customWidth="1"/>
    <col min="4780" max="4780" width="1.453125" style="1" customWidth="1"/>
    <col min="4781" max="4781" width="5.54296875" style="1" customWidth="1"/>
    <col min="4782" max="4782" width="1.453125" style="1" customWidth="1"/>
    <col min="4783" max="4783" width="5.54296875" style="1" customWidth="1"/>
    <col min="4784" max="4784" width="1.453125" style="1" customWidth="1"/>
    <col min="4785" max="4942" width="9.1796875" style="1"/>
    <col min="4943" max="4944" width="0" style="1" hidden="1" customWidth="1"/>
    <col min="4945" max="4945" width="8.54296875" style="1" customWidth="1"/>
    <col min="4946" max="4946" width="31.81640625" style="1" customWidth="1"/>
    <col min="4947" max="4947" width="8.453125" style="1" customWidth="1"/>
    <col min="4948" max="4948" width="6.54296875" style="1" customWidth="1"/>
    <col min="4949" max="4949" width="1.453125" style="1" customWidth="1"/>
    <col min="4950" max="4950" width="6.54296875" style="1" customWidth="1"/>
    <col min="4951" max="4951" width="1.453125" style="1" customWidth="1"/>
    <col min="4952" max="4952" width="6.54296875" style="1" customWidth="1"/>
    <col min="4953" max="4953" width="1.453125" style="1" customWidth="1"/>
    <col min="4954" max="4954" width="6.54296875" style="1" customWidth="1"/>
    <col min="4955" max="4955" width="1.453125" style="1" customWidth="1"/>
    <col min="4956" max="4956" width="6.54296875" style="1" customWidth="1"/>
    <col min="4957" max="4957" width="1.453125" style="1" customWidth="1"/>
    <col min="4958" max="4958" width="6.453125" style="1" customWidth="1"/>
    <col min="4959" max="4959" width="1.453125" style="1" customWidth="1"/>
    <col min="4960" max="4960" width="6.54296875" style="1" customWidth="1"/>
    <col min="4961" max="4961" width="1.453125" style="1" customWidth="1"/>
    <col min="4962" max="4962" width="6.54296875" style="1" customWidth="1"/>
    <col min="4963" max="4963" width="1.453125" style="1" customWidth="1"/>
    <col min="4964" max="4964" width="6.54296875" style="1" customWidth="1"/>
    <col min="4965" max="4965" width="1.453125" style="1" customWidth="1"/>
    <col min="4966" max="4966" width="6.54296875" style="1" customWidth="1"/>
    <col min="4967" max="4967" width="1.453125" style="1" customWidth="1"/>
    <col min="4968" max="4968" width="6.54296875" style="1" customWidth="1"/>
    <col min="4969" max="4969" width="1.453125" style="1" customWidth="1"/>
    <col min="4970" max="4970" width="6.54296875" style="1" customWidth="1"/>
    <col min="4971" max="4971" width="1.453125" style="1" customWidth="1"/>
    <col min="4972" max="4972" width="6.54296875" style="1" customWidth="1"/>
    <col min="4973" max="4973" width="1.453125" style="1" customWidth="1"/>
    <col min="4974" max="4974" width="6.54296875" style="1" customWidth="1"/>
    <col min="4975" max="4975" width="1.453125" style="1" customWidth="1"/>
    <col min="4976" max="4976" width="6.54296875" style="1" customWidth="1"/>
    <col min="4977" max="4977" width="1.453125" style="1" customWidth="1"/>
    <col min="4978" max="4978" width="6.54296875" style="1" customWidth="1"/>
    <col min="4979" max="4979" width="1.453125" style="1" customWidth="1"/>
    <col min="4980" max="4980" width="6.54296875" style="1" customWidth="1"/>
    <col min="4981" max="4981" width="1.453125" style="1" customWidth="1"/>
    <col min="4982" max="4982" width="6.54296875" style="1" customWidth="1"/>
    <col min="4983" max="4983" width="1.453125" style="1" customWidth="1"/>
    <col min="4984" max="4984" width="6.54296875" style="1" customWidth="1"/>
    <col min="4985" max="4985" width="1.453125" style="1" customWidth="1"/>
    <col min="4986" max="4986" width="6.54296875" style="1" customWidth="1"/>
    <col min="4987" max="4987" width="1.453125" style="1" customWidth="1"/>
    <col min="4988" max="4988" width="6.54296875" style="1" customWidth="1"/>
    <col min="4989" max="4989" width="1.453125" style="1" customWidth="1"/>
    <col min="4990" max="4990" width="6.54296875" style="1" customWidth="1"/>
    <col min="4991" max="4991" width="1.453125" style="1" customWidth="1"/>
    <col min="4992" max="4992" width="0.1796875" style="1" customWidth="1"/>
    <col min="4993" max="4993" width="3.453125" style="1" customWidth="1"/>
    <col min="4994" max="4994" width="5.453125" style="1" customWidth="1"/>
    <col min="4995" max="4995" width="42.453125" style="1" customWidth="1"/>
    <col min="4996" max="4996" width="8" style="1" customWidth="1"/>
    <col min="4997" max="4997" width="6.453125" style="1" customWidth="1"/>
    <col min="4998" max="4998" width="1.453125" style="1" customWidth="1"/>
    <col min="4999" max="4999" width="6.453125" style="1" customWidth="1"/>
    <col min="5000" max="5000" width="1.453125" style="1" customWidth="1"/>
    <col min="5001" max="5001" width="5.54296875" style="1" customWidth="1"/>
    <col min="5002" max="5002" width="1.453125" style="1" customWidth="1"/>
    <col min="5003" max="5003" width="5.54296875" style="1" customWidth="1"/>
    <col min="5004" max="5004" width="1.453125" style="1" customWidth="1"/>
    <col min="5005" max="5005" width="5.54296875" style="1" customWidth="1"/>
    <col min="5006" max="5006" width="1.453125" style="1" customWidth="1"/>
    <col min="5007" max="5007" width="5.54296875" style="1" customWidth="1"/>
    <col min="5008" max="5008" width="1.453125" style="1" customWidth="1"/>
    <col min="5009" max="5009" width="5.54296875" style="1" customWidth="1"/>
    <col min="5010" max="5010" width="1.453125" style="1" customWidth="1"/>
    <col min="5011" max="5011" width="5.54296875" style="1" customWidth="1"/>
    <col min="5012" max="5012" width="1.453125" style="1" customWidth="1"/>
    <col min="5013" max="5013" width="5.54296875" style="1" customWidth="1"/>
    <col min="5014" max="5014" width="1.453125" style="1" customWidth="1"/>
    <col min="5015" max="5015" width="5.54296875" style="1" customWidth="1"/>
    <col min="5016" max="5016" width="1.453125" style="1" customWidth="1"/>
    <col min="5017" max="5017" width="5.54296875" style="1" customWidth="1"/>
    <col min="5018" max="5018" width="1.453125" style="1" customWidth="1"/>
    <col min="5019" max="5019" width="5.54296875" style="1" customWidth="1"/>
    <col min="5020" max="5020" width="1.453125" style="1" customWidth="1"/>
    <col min="5021" max="5021" width="5.54296875" style="1" customWidth="1"/>
    <col min="5022" max="5022" width="1.453125" style="1" customWidth="1"/>
    <col min="5023" max="5023" width="5.54296875" style="1" customWidth="1"/>
    <col min="5024" max="5024" width="1.453125" style="1" customWidth="1"/>
    <col min="5025" max="5025" width="5.54296875" style="1" customWidth="1"/>
    <col min="5026" max="5026" width="1.453125" style="1" customWidth="1"/>
    <col min="5027" max="5027" width="5.54296875" style="1" customWidth="1"/>
    <col min="5028" max="5028" width="1.453125" style="1" customWidth="1"/>
    <col min="5029" max="5029" width="5.54296875" style="1" customWidth="1"/>
    <col min="5030" max="5030" width="1.453125" style="1" customWidth="1"/>
    <col min="5031" max="5031" width="5.54296875" style="1" customWidth="1"/>
    <col min="5032" max="5032" width="1.453125" style="1" customWidth="1"/>
    <col min="5033" max="5033" width="5.54296875" style="1" customWidth="1"/>
    <col min="5034" max="5034" width="1.453125" style="1" customWidth="1"/>
    <col min="5035" max="5035" width="5.54296875" style="1" customWidth="1"/>
    <col min="5036" max="5036" width="1.453125" style="1" customWidth="1"/>
    <col min="5037" max="5037" width="5.54296875" style="1" customWidth="1"/>
    <col min="5038" max="5038" width="1.453125" style="1" customWidth="1"/>
    <col min="5039" max="5039" width="5.54296875" style="1" customWidth="1"/>
    <col min="5040" max="5040" width="1.453125" style="1" customWidth="1"/>
    <col min="5041" max="5198" width="9.1796875" style="1"/>
    <col min="5199" max="5200" width="0" style="1" hidden="1" customWidth="1"/>
    <col min="5201" max="5201" width="8.54296875" style="1" customWidth="1"/>
    <col min="5202" max="5202" width="31.81640625" style="1" customWidth="1"/>
    <col min="5203" max="5203" width="8.453125" style="1" customWidth="1"/>
    <col min="5204" max="5204" width="6.54296875" style="1" customWidth="1"/>
    <col min="5205" max="5205" width="1.453125" style="1" customWidth="1"/>
    <col min="5206" max="5206" width="6.54296875" style="1" customWidth="1"/>
    <col min="5207" max="5207" width="1.453125" style="1" customWidth="1"/>
    <col min="5208" max="5208" width="6.54296875" style="1" customWidth="1"/>
    <col min="5209" max="5209" width="1.453125" style="1" customWidth="1"/>
    <col min="5210" max="5210" width="6.54296875" style="1" customWidth="1"/>
    <col min="5211" max="5211" width="1.453125" style="1" customWidth="1"/>
    <col min="5212" max="5212" width="6.54296875" style="1" customWidth="1"/>
    <col min="5213" max="5213" width="1.453125" style="1" customWidth="1"/>
    <col min="5214" max="5214" width="6.453125" style="1" customWidth="1"/>
    <col min="5215" max="5215" width="1.453125" style="1" customWidth="1"/>
    <col min="5216" max="5216" width="6.54296875" style="1" customWidth="1"/>
    <col min="5217" max="5217" width="1.453125" style="1" customWidth="1"/>
    <col min="5218" max="5218" width="6.54296875" style="1" customWidth="1"/>
    <col min="5219" max="5219" width="1.453125" style="1" customWidth="1"/>
    <col min="5220" max="5220" width="6.54296875" style="1" customWidth="1"/>
    <col min="5221" max="5221" width="1.453125" style="1" customWidth="1"/>
    <col min="5222" max="5222" width="6.54296875" style="1" customWidth="1"/>
    <col min="5223" max="5223" width="1.453125" style="1" customWidth="1"/>
    <col min="5224" max="5224" width="6.54296875" style="1" customWidth="1"/>
    <col min="5225" max="5225" width="1.453125" style="1" customWidth="1"/>
    <col min="5226" max="5226" width="6.54296875" style="1" customWidth="1"/>
    <col min="5227" max="5227" width="1.453125" style="1" customWidth="1"/>
    <col min="5228" max="5228" width="6.54296875" style="1" customWidth="1"/>
    <col min="5229" max="5229" width="1.453125" style="1" customWidth="1"/>
    <col min="5230" max="5230" width="6.54296875" style="1" customWidth="1"/>
    <col min="5231" max="5231" width="1.453125" style="1" customWidth="1"/>
    <col min="5232" max="5232" width="6.54296875" style="1" customWidth="1"/>
    <col min="5233" max="5233" width="1.453125" style="1" customWidth="1"/>
    <col min="5234" max="5234" width="6.54296875" style="1" customWidth="1"/>
    <col min="5235" max="5235" width="1.453125" style="1" customWidth="1"/>
    <col min="5236" max="5236" width="6.54296875" style="1" customWidth="1"/>
    <col min="5237" max="5237" width="1.453125" style="1" customWidth="1"/>
    <col min="5238" max="5238" width="6.54296875" style="1" customWidth="1"/>
    <col min="5239" max="5239" width="1.453125" style="1" customWidth="1"/>
    <col min="5240" max="5240" width="6.54296875" style="1" customWidth="1"/>
    <col min="5241" max="5241" width="1.453125" style="1" customWidth="1"/>
    <col min="5242" max="5242" width="6.54296875" style="1" customWidth="1"/>
    <col min="5243" max="5243" width="1.453125" style="1" customWidth="1"/>
    <col min="5244" max="5244" width="6.54296875" style="1" customWidth="1"/>
    <col min="5245" max="5245" width="1.453125" style="1" customWidth="1"/>
    <col min="5246" max="5246" width="6.54296875" style="1" customWidth="1"/>
    <col min="5247" max="5247" width="1.453125" style="1" customWidth="1"/>
    <col min="5248" max="5248" width="0.1796875" style="1" customWidth="1"/>
    <col min="5249" max="5249" width="3.453125" style="1" customWidth="1"/>
    <col min="5250" max="5250" width="5.453125" style="1" customWidth="1"/>
    <col min="5251" max="5251" width="42.453125" style="1" customWidth="1"/>
    <col min="5252" max="5252" width="8" style="1" customWidth="1"/>
    <col min="5253" max="5253" width="6.453125" style="1" customWidth="1"/>
    <col min="5254" max="5254" width="1.453125" style="1" customWidth="1"/>
    <col min="5255" max="5255" width="6.453125" style="1" customWidth="1"/>
    <col min="5256" max="5256" width="1.453125" style="1" customWidth="1"/>
    <col min="5257" max="5257" width="5.54296875" style="1" customWidth="1"/>
    <col min="5258" max="5258" width="1.453125" style="1" customWidth="1"/>
    <col min="5259" max="5259" width="5.54296875" style="1" customWidth="1"/>
    <col min="5260" max="5260" width="1.453125" style="1" customWidth="1"/>
    <col min="5261" max="5261" width="5.54296875" style="1" customWidth="1"/>
    <col min="5262" max="5262" width="1.453125" style="1" customWidth="1"/>
    <col min="5263" max="5263" width="5.54296875" style="1" customWidth="1"/>
    <col min="5264" max="5264" width="1.453125" style="1" customWidth="1"/>
    <col min="5265" max="5265" width="5.54296875" style="1" customWidth="1"/>
    <col min="5266" max="5266" width="1.453125" style="1" customWidth="1"/>
    <col min="5267" max="5267" width="5.54296875" style="1" customWidth="1"/>
    <col min="5268" max="5268" width="1.453125" style="1" customWidth="1"/>
    <col min="5269" max="5269" width="5.54296875" style="1" customWidth="1"/>
    <col min="5270" max="5270" width="1.453125" style="1" customWidth="1"/>
    <col min="5271" max="5271" width="5.54296875" style="1" customWidth="1"/>
    <col min="5272" max="5272" width="1.453125" style="1" customWidth="1"/>
    <col min="5273" max="5273" width="5.54296875" style="1" customWidth="1"/>
    <col min="5274" max="5274" width="1.453125" style="1" customWidth="1"/>
    <col min="5275" max="5275" width="5.54296875" style="1" customWidth="1"/>
    <col min="5276" max="5276" width="1.453125" style="1" customWidth="1"/>
    <col min="5277" max="5277" width="5.54296875" style="1" customWidth="1"/>
    <col min="5278" max="5278" width="1.453125" style="1" customWidth="1"/>
    <col min="5279" max="5279" width="5.54296875" style="1" customWidth="1"/>
    <col min="5280" max="5280" width="1.453125" style="1" customWidth="1"/>
    <col min="5281" max="5281" width="5.54296875" style="1" customWidth="1"/>
    <col min="5282" max="5282" width="1.453125" style="1" customWidth="1"/>
    <col min="5283" max="5283" width="5.54296875" style="1" customWidth="1"/>
    <col min="5284" max="5284" width="1.453125" style="1" customWidth="1"/>
    <col min="5285" max="5285" width="5.54296875" style="1" customWidth="1"/>
    <col min="5286" max="5286" width="1.453125" style="1" customWidth="1"/>
    <col min="5287" max="5287" width="5.54296875" style="1" customWidth="1"/>
    <col min="5288" max="5288" width="1.453125" style="1" customWidth="1"/>
    <col min="5289" max="5289" width="5.54296875" style="1" customWidth="1"/>
    <col min="5290" max="5290" width="1.453125" style="1" customWidth="1"/>
    <col min="5291" max="5291" width="5.54296875" style="1" customWidth="1"/>
    <col min="5292" max="5292" width="1.453125" style="1" customWidth="1"/>
    <col min="5293" max="5293" width="5.54296875" style="1" customWidth="1"/>
    <col min="5294" max="5294" width="1.453125" style="1" customWidth="1"/>
    <col min="5295" max="5295" width="5.54296875" style="1" customWidth="1"/>
    <col min="5296" max="5296" width="1.453125" style="1" customWidth="1"/>
    <col min="5297" max="5454" width="9.1796875" style="1"/>
    <col min="5455" max="5456" width="0" style="1" hidden="1" customWidth="1"/>
    <col min="5457" max="5457" width="8.54296875" style="1" customWidth="1"/>
    <col min="5458" max="5458" width="31.81640625" style="1" customWidth="1"/>
    <col min="5459" max="5459" width="8.453125" style="1" customWidth="1"/>
    <col min="5460" max="5460" width="6.54296875" style="1" customWidth="1"/>
    <col min="5461" max="5461" width="1.453125" style="1" customWidth="1"/>
    <col min="5462" max="5462" width="6.54296875" style="1" customWidth="1"/>
    <col min="5463" max="5463" width="1.453125" style="1" customWidth="1"/>
    <col min="5464" max="5464" width="6.54296875" style="1" customWidth="1"/>
    <col min="5465" max="5465" width="1.453125" style="1" customWidth="1"/>
    <col min="5466" max="5466" width="6.54296875" style="1" customWidth="1"/>
    <col min="5467" max="5467" width="1.453125" style="1" customWidth="1"/>
    <col min="5468" max="5468" width="6.54296875" style="1" customWidth="1"/>
    <col min="5469" max="5469" width="1.453125" style="1" customWidth="1"/>
    <col min="5470" max="5470" width="6.453125" style="1" customWidth="1"/>
    <col min="5471" max="5471" width="1.453125" style="1" customWidth="1"/>
    <col min="5472" max="5472" width="6.54296875" style="1" customWidth="1"/>
    <col min="5473" max="5473" width="1.453125" style="1" customWidth="1"/>
    <col min="5474" max="5474" width="6.54296875" style="1" customWidth="1"/>
    <col min="5475" max="5475" width="1.453125" style="1" customWidth="1"/>
    <col min="5476" max="5476" width="6.54296875" style="1" customWidth="1"/>
    <col min="5477" max="5477" width="1.453125" style="1" customWidth="1"/>
    <col min="5478" max="5478" width="6.54296875" style="1" customWidth="1"/>
    <col min="5479" max="5479" width="1.453125" style="1" customWidth="1"/>
    <col min="5480" max="5480" width="6.54296875" style="1" customWidth="1"/>
    <col min="5481" max="5481" width="1.453125" style="1" customWidth="1"/>
    <col min="5482" max="5482" width="6.54296875" style="1" customWidth="1"/>
    <col min="5483" max="5483" width="1.453125" style="1" customWidth="1"/>
    <col min="5484" max="5484" width="6.54296875" style="1" customWidth="1"/>
    <col min="5485" max="5485" width="1.453125" style="1" customWidth="1"/>
    <col min="5486" max="5486" width="6.54296875" style="1" customWidth="1"/>
    <col min="5487" max="5487" width="1.453125" style="1" customWidth="1"/>
    <col min="5488" max="5488" width="6.54296875" style="1" customWidth="1"/>
    <col min="5489" max="5489" width="1.453125" style="1" customWidth="1"/>
    <col min="5490" max="5490" width="6.54296875" style="1" customWidth="1"/>
    <col min="5491" max="5491" width="1.453125" style="1" customWidth="1"/>
    <col min="5492" max="5492" width="6.54296875" style="1" customWidth="1"/>
    <col min="5493" max="5493" width="1.453125" style="1" customWidth="1"/>
    <col min="5494" max="5494" width="6.54296875" style="1" customWidth="1"/>
    <col min="5495" max="5495" width="1.453125" style="1" customWidth="1"/>
    <col min="5496" max="5496" width="6.54296875" style="1" customWidth="1"/>
    <col min="5497" max="5497" width="1.453125" style="1" customWidth="1"/>
    <col min="5498" max="5498" width="6.54296875" style="1" customWidth="1"/>
    <col min="5499" max="5499" width="1.453125" style="1" customWidth="1"/>
    <col min="5500" max="5500" width="6.54296875" style="1" customWidth="1"/>
    <col min="5501" max="5501" width="1.453125" style="1" customWidth="1"/>
    <col min="5502" max="5502" width="6.54296875" style="1" customWidth="1"/>
    <col min="5503" max="5503" width="1.453125" style="1" customWidth="1"/>
    <col min="5504" max="5504" width="0.1796875" style="1" customWidth="1"/>
    <col min="5505" max="5505" width="3.453125" style="1" customWidth="1"/>
    <col min="5506" max="5506" width="5.453125" style="1" customWidth="1"/>
    <col min="5507" max="5507" width="42.453125" style="1" customWidth="1"/>
    <col min="5508" max="5508" width="8" style="1" customWidth="1"/>
    <col min="5509" max="5509" width="6.453125" style="1" customWidth="1"/>
    <col min="5510" max="5510" width="1.453125" style="1" customWidth="1"/>
    <col min="5511" max="5511" width="6.453125" style="1" customWidth="1"/>
    <col min="5512" max="5512" width="1.453125" style="1" customWidth="1"/>
    <col min="5513" max="5513" width="5.54296875" style="1" customWidth="1"/>
    <col min="5514" max="5514" width="1.453125" style="1" customWidth="1"/>
    <col min="5515" max="5515" width="5.54296875" style="1" customWidth="1"/>
    <col min="5516" max="5516" width="1.453125" style="1" customWidth="1"/>
    <col min="5517" max="5517" width="5.54296875" style="1" customWidth="1"/>
    <col min="5518" max="5518" width="1.453125" style="1" customWidth="1"/>
    <col min="5519" max="5519" width="5.54296875" style="1" customWidth="1"/>
    <col min="5520" max="5520" width="1.453125" style="1" customWidth="1"/>
    <col min="5521" max="5521" width="5.54296875" style="1" customWidth="1"/>
    <col min="5522" max="5522" width="1.453125" style="1" customWidth="1"/>
    <col min="5523" max="5523" width="5.54296875" style="1" customWidth="1"/>
    <col min="5524" max="5524" width="1.453125" style="1" customWidth="1"/>
    <col min="5525" max="5525" width="5.54296875" style="1" customWidth="1"/>
    <col min="5526" max="5526" width="1.453125" style="1" customWidth="1"/>
    <col min="5527" max="5527" width="5.54296875" style="1" customWidth="1"/>
    <col min="5528" max="5528" width="1.453125" style="1" customWidth="1"/>
    <col min="5529" max="5529" width="5.54296875" style="1" customWidth="1"/>
    <col min="5530" max="5530" width="1.453125" style="1" customWidth="1"/>
    <col min="5531" max="5531" width="5.54296875" style="1" customWidth="1"/>
    <col min="5532" max="5532" width="1.453125" style="1" customWidth="1"/>
    <col min="5533" max="5533" width="5.54296875" style="1" customWidth="1"/>
    <col min="5534" max="5534" width="1.453125" style="1" customWidth="1"/>
    <col min="5535" max="5535" width="5.54296875" style="1" customWidth="1"/>
    <col min="5536" max="5536" width="1.453125" style="1" customWidth="1"/>
    <col min="5537" max="5537" width="5.54296875" style="1" customWidth="1"/>
    <col min="5538" max="5538" width="1.453125" style="1" customWidth="1"/>
    <col min="5539" max="5539" width="5.54296875" style="1" customWidth="1"/>
    <col min="5540" max="5540" width="1.453125" style="1" customWidth="1"/>
    <col min="5541" max="5541" width="5.54296875" style="1" customWidth="1"/>
    <col min="5542" max="5542" width="1.453125" style="1" customWidth="1"/>
    <col min="5543" max="5543" width="5.54296875" style="1" customWidth="1"/>
    <col min="5544" max="5544" width="1.453125" style="1" customWidth="1"/>
    <col min="5545" max="5545" width="5.54296875" style="1" customWidth="1"/>
    <col min="5546" max="5546" width="1.453125" style="1" customWidth="1"/>
    <col min="5547" max="5547" width="5.54296875" style="1" customWidth="1"/>
    <col min="5548" max="5548" width="1.453125" style="1" customWidth="1"/>
    <col min="5549" max="5549" width="5.54296875" style="1" customWidth="1"/>
    <col min="5550" max="5550" width="1.453125" style="1" customWidth="1"/>
    <col min="5551" max="5551" width="5.54296875" style="1" customWidth="1"/>
    <col min="5552" max="5552" width="1.453125" style="1" customWidth="1"/>
    <col min="5553" max="5710" width="9.1796875" style="1"/>
    <col min="5711" max="5712" width="0" style="1" hidden="1" customWidth="1"/>
    <col min="5713" max="5713" width="8.54296875" style="1" customWidth="1"/>
    <col min="5714" max="5714" width="31.81640625" style="1" customWidth="1"/>
    <col min="5715" max="5715" width="8.453125" style="1" customWidth="1"/>
    <col min="5716" max="5716" width="6.54296875" style="1" customWidth="1"/>
    <col min="5717" max="5717" width="1.453125" style="1" customWidth="1"/>
    <col min="5718" max="5718" width="6.54296875" style="1" customWidth="1"/>
    <col min="5719" max="5719" width="1.453125" style="1" customWidth="1"/>
    <col min="5720" max="5720" width="6.54296875" style="1" customWidth="1"/>
    <col min="5721" max="5721" width="1.453125" style="1" customWidth="1"/>
    <col min="5722" max="5722" width="6.54296875" style="1" customWidth="1"/>
    <col min="5723" max="5723" width="1.453125" style="1" customWidth="1"/>
    <col min="5724" max="5724" width="6.54296875" style="1" customWidth="1"/>
    <col min="5725" max="5725" width="1.453125" style="1" customWidth="1"/>
    <col min="5726" max="5726" width="6.453125" style="1" customWidth="1"/>
    <col min="5727" max="5727" width="1.453125" style="1" customWidth="1"/>
    <col min="5728" max="5728" width="6.54296875" style="1" customWidth="1"/>
    <col min="5729" max="5729" width="1.453125" style="1" customWidth="1"/>
    <col min="5730" max="5730" width="6.54296875" style="1" customWidth="1"/>
    <col min="5731" max="5731" width="1.453125" style="1" customWidth="1"/>
    <col min="5732" max="5732" width="6.54296875" style="1" customWidth="1"/>
    <col min="5733" max="5733" width="1.453125" style="1" customWidth="1"/>
    <col min="5734" max="5734" width="6.54296875" style="1" customWidth="1"/>
    <col min="5735" max="5735" width="1.453125" style="1" customWidth="1"/>
    <col min="5736" max="5736" width="6.54296875" style="1" customWidth="1"/>
    <col min="5737" max="5737" width="1.453125" style="1" customWidth="1"/>
    <col min="5738" max="5738" width="6.54296875" style="1" customWidth="1"/>
    <col min="5739" max="5739" width="1.453125" style="1" customWidth="1"/>
    <col min="5740" max="5740" width="6.54296875" style="1" customWidth="1"/>
    <col min="5741" max="5741" width="1.453125" style="1" customWidth="1"/>
    <col min="5742" max="5742" width="6.54296875" style="1" customWidth="1"/>
    <col min="5743" max="5743" width="1.453125" style="1" customWidth="1"/>
    <col min="5744" max="5744" width="6.54296875" style="1" customWidth="1"/>
    <col min="5745" max="5745" width="1.453125" style="1" customWidth="1"/>
    <col min="5746" max="5746" width="6.54296875" style="1" customWidth="1"/>
    <col min="5747" max="5747" width="1.453125" style="1" customWidth="1"/>
    <col min="5748" max="5748" width="6.54296875" style="1" customWidth="1"/>
    <col min="5749" max="5749" width="1.453125" style="1" customWidth="1"/>
    <col min="5750" max="5750" width="6.54296875" style="1" customWidth="1"/>
    <col min="5751" max="5751" width="1.453125" style="1" customWidth="1"/>
    <col min="5752" max="5752" width="6.54296875" style="1" customWidth="1"/>
    <col min="5753" max="5753" width="1.453125" style="1" customWidth="1"/>
    <col min="5754" max="5754" width="6.54296875" style="1" customWidth="1"/>
    <col min="5755" max="5755" width="1.453125" style="1" customWidth="1"/>
    <col min="5756" max="5756" width="6.54296875" style="1" customWidth="1"/>
    <col min="5757" max="5757" width="1.453125" style="1" customWidth="1"/>
    <col min="5758" max="5758" width="6.54296875" style="1" customWidth="1"/>
    <col min="5759" max="5759" width="1.453125" style="1" customWidth="1"/>
    <col min="5760" max="5760" width="0.1796875" style="1" customWidth="1"/>
    <col min="5761" max="5761" width="3.453125" style="1" customWidth="1"/>
    <col min="5762" max="5762" width="5.453125" style="1" customWidth="1"/>
    <col min="5763" max="5763" width="42.453125" style="1" customWidth="1"/>
    <col min="5764" max="5764" width="8" style="1" customWidth="1"/>
    <col min="5765" max="5765" width="6.453125" style="1" customWidth="1"/>
    <col min="5766" max="5766" width="1.453125" style="1" customWidth="1"/>
    <col min="5767" max="5767" width="6.453125" style="1" customWidth="1"/>
    <col min="5768" max="5768" width="1.453125" style="1" customWidth="1"/>
    <col min="5769" max="5769" width="5.54296875" style="1" customWidth="1"/>
    <col min="5770" max="5770" width="1.453125" style="1" customWidth="1"/>
    <col min="5771" max="5771" width="5.54296875" style="1" customWidth="1"/>
    <col min="5772" max="5772" width="1.453125" style="1" customWidth="1"/>
    <col min="5773" max="5773" width="5.54296875" style="1" customWidth="1"/>
    <col min="5774" max="5774" width="1.453125" style="1" customWidth="1"/>
    <col min="5775" max="5775" width="5.54296875" style="1" customWidth="1"/>
    <col min="5776" max="5776" width="1.453125" style="1" customWidth="1"/>
    <col min="5777" max="5777" width="5.54296875" style="1" customWidth="1"/>
    <col min="5778" max="5778" width="1.453125" style="1" customWidth="1"/>
    <col min="5779" max="5779" width="5.54296875" style="1" customWidth="1"/>
    <col min="5780" max="5780" width="1.453125" style="1" customWidth="1"/>
    <col min="5781" max="5781" width="5.54296875" style="1" customWidth="1"/>
    <col min="5782" max="5782" width="1.453125" style="1" customWidth="1"/>
    <col min="5783" max="5783" width="5.54296875" style="1" customWidth="1"/>
    <col min="5784" max="5784" width="1.453125" style="1" customWidth="1"/>
    <col min="5785" max="5785" width="5.54296875" style="1" customWidth="1"/>
    <col min="5786" max="5786" width="1.453125" style="1" customWidth="1"/>
    <col min="5787" max="5787" width="5.54296875" style="1" customWidth="1"/>
    <col min="5788" max="5788" width="1.453125" style="1" customWidth="1"/>
    <col min="5789" max="5789" width="5.54296875" style="1" customWidth="1"/>
    <col min="5790" max="5790" width="1.453125" style="1" customWidth="1"/>
    <col min="5791" max="5791" width="5.54296875" style="1" customWidth="1"/>
    <col min="5792" max="5792" width="1.453125" style="1" customWidth="1"/>
    <col min="5793" max="5793" width="5.54296875" style="1" customWidth="1"/>
    <col min="5794" max="5794" width="1.453125" style="1" customWidth="1"/>
    <col min="5795" max="5795" width="5.54296875" style="1" customWidth="1"/>
    <col min="5796" max="5796" width="1.453125" style="1" customWidth="1"/>
    <col min="5797" max="5797" width="5.54296875" style="1" customWidth="1"/>
    <col min="5798" max="5798" width="1.453125" style="1" customWidth="1"/>
    <col min="5799" max="5799" width="5.54296875" style="1" customWidth="1"/>
    <col min="5800" max="5800" width="1.453125" style="1" customWidth="1"/>
    <col min="5801" max="5801" width="5.54296875" style="1" customWidth="1"/>
    <col min="5802" max="5802" width="1.453125" style="1" customWidth="1"/>
    <col min="5803" max="5803" width="5.54296875" style="1" customWidth="1"/>
    <col min="5804" max="5804" width="1.453125" style="1" customWidth="1"/>
    <col min="5805" max="5805" width="5.54296875" style="1" customWidth="1"/>
    <col min="5806" max="5806" width="1.453125" style="1" customWidth="1"/>
    <col min="5807" max="5807" width="5.54296875" style="1" customWidth="1"/>
    <col min="5808" max="5808" width="1.453125" style="1" customWidth="1"/>
    <col min="5809" max="5966" width="9.1796875" style="1"/>
    <col min="5967" max="5968" width="0" style="1" hidden="1" customWidth="1"/>
    <col min="5969" max="5969" width="8.54296875" style="1" customWidth="1"/>
    <col min="5970" max="5970" width="31.81640625" style="1" customWidth="1"/>
    <col min="5971" max="5971" width="8.453125" style="1" customWidth="1"/>
    <col min="5972" max="5972" width="6.54296875" style="1" customWidth="1"/>
    <col min="5973" max="5973" width="1.453125" style="1" customWidth="1"/>
    <col min="5974" max="5974" width="6.54296875" style="1" customWidth="1"/>
    <col min="5975" max="5975" width="1.453125" style="1" customWidth="1"/>
    <col min="5976" max="5976" width="6.54296875" style="1" customWidth="1"/>
    <col min="5977" max="5977" width="1.453125" style="1" customWidth="1"/>
    <col min="5978" max="5978" width="6.54296875" style="1" customWidth="1"/>
    <col min="5979" max="5979" width="1.453125" style="1" customWidth="1"/>
    <col min="5980" max="5980" width="6.54296875" style="1" customWidth="1"/>
    <col min="5981" max="5981" width="1.453125" style="1" customWidth="1"/>
    <col min="5982" max="5982" width="6.453125" style="1" customWidth="1"/>
    <col min="5983" max="5983" width="1.453125" style="1" customWidth="1"/>
    <col min="5984" max="5984" width="6.54296875" style="1" customWidth="1"/>
    <col min="5985" max="5985" width="1.453125" style="1" customWidth="1"/>
    <col min="5986" max="5986" width="6.54296875" style="1" customWidth="1"/>
    <col min="5987" max="5987" width="1.453125" style="1" customWidth="1"/>
    <col min="5988" max="5988" width="6.54296875" style="1" customWidth="1"/>
    <col min="5989" max="5989" width="1.453125" style="1" customWidth="1"/>
    <col min="5990" max="5990" width="6.54296875" style="1" customWidth="1"/>
    <col min="5991" max="5991" width="1.453125" style="1" customWidth="1"/>
    <col min="5992" max="5992" width="6.54296875" style="1" customWidth="1"/>
    <col min="5993" max="5993" width="1.453125" style="1" customWidth="1"/>
    <col min="5994" max="5994" width="6.54296875" style="1" customWidth="1"/>
    <col min="5995" max="5995" width="1.453125" style="1" customWidth="1"/>
    <col min="5996" max="5996" width="6.54296875" style="1" customWidth="1"/>
    <col min="5997" max="5997" width="1.453125" style="1" customWidth="1"/>
    <col min="5998" max="5998" width="6.54296875" style="1" customWidth="1"/>
    <col min="5999" max="5999" width="1.453125" style="1" customWidth="1"/>
    <col min="6000" max="6000" width="6.54296875" style="1" customWidth="1"/>
    <col min="6001" max="6001" width="1.453125" style="1" customWidth="1"/>
    <col min="6002" max="6002" width="6.54296875" style="1" customWidth="1"/>
    <col min="6003" max="6003" width="1.453125" style="1" customWidth="1"/>
    <col min="6004" max="6004" width="6.54296875" style="1" customWidth="1"/>
    <col min="6005" max="6005" width="1.453125" style="1" customWidth="1"/>
    <col min="6006" max="6006" width="6.54296875" style="1" customWidth="1"/>
    <col min="6007" max="6007" width="1.453125" style="1" customWidth="1"/>
    <col min="6008" max="6008" width="6.54296875" style="1" customWidth="1"/>
    <col min="6009" max="6009" width="1.453125" style="1" customWidth="1"/>
    <col min="6010" max="6010" width="6.54296875" style="1" customWidth="1"/>
    <col min="6011" max="6011" width="1.453125" style="1" customWidth="1"/>
    <col min="6012" max="6012" width="6.54296875" style="1" customWidth="1"/>
    <col min="6013" max="6013" width="1.453125" style="1" customWidth="1"/>
    <col min="6014" max="6014" width="6.54296875" style="1" customWidth="1"/>
    <col min="6015" max="6015" width="1.453125" style="1" customWidth="1"/>
    <col min="6016" max="6016" width="0.1796875" style="1" customWidth="1"/>
    <col min="6017" max="6017" width="3.453125" style="1" customWidth="1"/>
    <col min="6018" max="6018" width="5.453125" style="1" customWidth="1"/>
    <col min="6019" max="6019" width="42.453125" style="1" customWidth="1"/>
    <col min="6020" max="6020" width="8" style="1" customWidth="1"/>
    <col min="6021" max="6021" width="6.453125" style="1" customWidth="1"/>
    <col min="6022" max="6022" width="1.453125" style="1" customWidth="1"/>
    <col min="6023" max="6023" width="6.453125" style="1" customWidth="1"/>
    <col min="6024" max="6024" width="1.453125" style="1" customWidth="1"/>
    <col min="6025" max="6025" width="5.54296875" style="1" customWidth="1"/>
    <col min="6026" max="6026" width="1.453125" style="1" customWidth="1"/>
    <col min="6027" max="6027" width="5.54296875" style="1" customWidth="1"/>
    <col min="6028" max="6028" width="1.453125" style="1" customWidth="1"/>
    <col min="6029" max="6029" width="5.54296875" style="1" customWidth="1"/>
    <col min="6030" max="6030" width="1.453125" style="1" customWidth="1"/>
    <col min="6031" max="6031" width="5.54296875" style="1" customWidth="1"/>
    <col min="6032" max="6032" width="1.453125" style="1" customWidth="1"/>
    <col min="6033" max="6033" width="5.54296875" style="1" customWidth="1"/>
    <col min="6034" max="6034" width="1.453125" style="1" customWidth="1"/>
    <col min="6035" max="6035" width="5.54296875" style="1" customWidth="1"/>
    <col min="6036" max="6036" width="1.453125" style="1" customWidth="1"/>
    <col min="6037" max="6037" width="5.54296875" style="1" customWidth="1"/>
    <col min="6038" max="6038" width="1.453125" style="1" customWidth="1"/>
    <col min="6039" max="6039" width="5.54296875" style="1" customWidth="1"/>
    <col min="6040" max="6040" width="1.453125" style="1" customWidth="1"/>
    <col min="6041" max="6041" width="5.54296875" style="1" customWidth="1"/>
    <col min="6042" max="6042" width="1.453125" style="1" customWidth="1"/>
    <col min="6043" max="6043" width="5.54296875" style="1" customWidth="1"/>
    <col min="6044" max="6044" width="1.453125" style="1" customWidth="1"/>
    <col min="6045" max="6045" width="5.54296875" style="1" customWidth="1"/>
    <col min="6046" max="6046" width="1.453125" style="1" customWidth="1"/>
    <col min="6047" max="6047" width="5.54296875" style="1" customWidth="1"/>
    <col min="6048" max="6048" width="1.453125" style="1" customWidth="1"/>
    <col min="6049" max="6049" width="5.54296875" style="1" customWidth="1"/>
    <col min="6050" max="6050" width="1.453125" style="1" customWidth="1"/>
    <col min="6051" max="6051" width="5.54296875" style="1" customWidth="1"/>
    <col min="6052" max="6052" width="1.453125" style="1" customWidth="1"/>
    <col min="6053" max="6053" width="5.54296875" style="1" customWidth="1"/>
    <col min="6054" max="6054" width="1.453125" style="1" customWidth="1"/>
    <col min="6055" max="6055" width="5.54296875" style="1" customWidth="1"/>
    <col min="6056" max="6056" width="1.453125" style="1" customWidth="1"/>
    <col min="6057" max="6057" width="5.54296875" style="1" customWidth="1"/>
    <col min="6058" max="6058" width="1.453125" style="1" customWidth="1"/>
    <col min="6059" max="6059" width="5.54296875" style="1" customWidth="1"/>
    <col min="6060" max="6060" width="1.453125" style="1" customWidth="1"/>
    <col min="6061" max="6061" width="5.54296875" style="1" customWidth="1"/>
    <col min="6062" max="6062" width="1.453125" style="1" customWidth="1"/>
    <col min="6063" max="6063" width="5.54296875" style="1" customWidth="1"/>
    <col min="6064" max="6064" width="1.453125" style="1" customWidth="1"/>
    <col min="6065" max="6222" width="9.1796875" style="1"/>
    <col min="6223" max="6224" width="0" style="1" hidden="1" customWidth="1"/>
    <col min="6225" max="6225" width="8.54296875" style="1" customWidth="1"/>
    <col min="6226" max="6226" width="31.81640625" style="1" customWidth="1"/>
    <col min="6227" max="6227" width="8.453125" style="1" customWidth="1"/>
    <col min="6228" max="6228" width="6.54296875" style="1" customWidth="1"/>
    <col min="6229" max="6229" width="1.453125" style="1" customWidth="1"/>
    <col min="6230" max="6230" width="6.54296875" style="1" customWidth="1"/>
    <col min="6231" max="6231" width="1.453125" style="1" customWidth="1"/>
    <col min="6232" max="6232" width="6.54296875" style="1" customWidth="1"/>
    <col min="6233" max="6233" width="1.453125" style="1" customWidth="1"/>
    <col min="6234" max="6234" width="6.54296875" style="1" customWidth="1"/>
    <col min="6235" max="6235" width="1.453125" style="1" customWidth="1"/>
    <col min="6236" max="6236" width="6.54296875" style="1" customWidth="1"/>
    <col min="6237" max="6237" width="1.453125" style="1" customWidth="1"/>
    <col min="6238" max="6238" width="6.453125" style="1" customWidth="1"/>
    <col min="6239" max="6239" width="1.453125" style="1" customWidth="1"/>
    <col min="6240" max="6240" width="6.54296875" style="1" customWidth="1"/>
    <col min="6241" max="6241" width="1.453125" style="1" customWidth="1"/>
    <col min="6242" max="6242" width="6.54296875" style="1" customWidth="1"/>
    <col min="6243" max="6243" width="1.453125" style="1" customWidth="1"/>
    <col min="6244" max="6244" width="6.54296875" style="1" customWidth="1"/>
    <col min="6245" max="6245" width="1.453125" style="1" customWidth="1"/>
    <col min="6246" max="6246" width="6.54296875" style="1" customWidth="1"/>
    <col min="6247" max="6247" width="1.453125" style="1" customWidth="1"/>
    <col min="6248" max="6248" width="6.54296875" style="1" customWidth="1"/>
    <col min="6249" max="6249" width="1.453125" style="1" customWidth="1"/>
    <col min="6250" max="6250" width="6.54296875" style="1" customWidth="1"/>
    <col min="6251" max="6251" width="1.453125" style="1" customWidth="1"/>
    <col min="6252" max="6252" width="6.54296875" style="1" customWidth="1"/>
    <col min="6253" max="6253" width="1.453125" style="1" customWidth="1"/>
    <col min="6254" max="6254" width="6.54296875" style="1" customWidth="1"/>
    <col min="6255" max="6255" width="1.453125" style="1" customWidth="1"/>
    <col min="6256" max="6256" width="6.54296875" style="1" customWidth="1"/>
    <col min="6257" max="6257" width="1.453125" style="1" customWidth="1"/>
    <col min="6258" max="6258" width="6.54296875" style="1" customWidth="1"/>
    <col min="6259" max="6259" width="1.453125" style="1" customWidth="1"/>
    <col min="6260" max="6260" width="6.54296875" style="1" customWidth="1"/>
    <col min="6261" max="6261" width="1.453125" style="1" customWidth="1"/>
    <col min="6262" max="6262" width="6.54296875" style="1" customWidth="1"/>
    <col min="6263" max="6263" width="1.453125" style="1" customWidth="1"/>
    <col min="6264" max="6264" width="6.54296875" style="1" customWidth="1"/>
    <col min="6265" max="6265" width="1.453125" style="1" customWidth="1"/>
    <col min="6266" max="6266" width="6.54296875" style="1" customWidth="1"/>
    <col min="6267" max="6267" width="1.453125" style="1" customWidth="1"/>
    <col min="6268" max="6268" width="6.54296875" style="1" customWidth="1"/>
    <col min="6269" max="6269" width="1.453125" style="1" customWidth="1"/>
    <col min="6270" max="6270" width="6.54296875" style="1" customWidth="1"/>
    <col min="6271" max="6271" width="1.453125" style="1" customWidth="1"/>
    <col min="6272" max="6272" width="0.1796875" style="1" customWidth="1"/>
    <col min="6273" max="6273" width="3.453125" style="1" customWidth="1"/>
    <col min="6274" max="6274" width="5.453125" style="1" customWidth="1"/>
    <col min="6275" max="6275" width="42.453125" style="1" customWidth="1"/>
    <col min="6276" max="6276" width="8" style="1" customWidth="1"/>
    <col min="6277" max="6277" width="6.453125" style="1" customWidth="1"/>
    <col min="6278" max="6278" width="1.453125" style="1" customWidth="1"/>
    <col min="6279" max="6279" width="6.453125" style="1" customWidth="1"/>
    <col min="6280" max="6280" width="1.453125" style="1" customWidth="1"/>
    <col min="6281" max="6281" width="5.54296875" style="1" customWidth="1"/>
    <col min="6282" max="6282" width="1.453125" style="1" customWidth="1"/>
    <col min="6283" max="6283" width="5.54296875" style="1" customWidth="1"/>
    <col min="6284" max="6284" width="1.453125" style="1" customWidth="1"/>
    <col min="6285" max="6285" width="5.54296875" style="1" customWidth="1"/>
    <col min="6286" max="6286" width="1.453125" style="1" customWidth="1"/>
    <col min="6287" max="6287" width="5.54296875" style="1" customWidth="1"/>
    <col min="6288" max="6288" width="1.453125" style="1" customWidth="1"/>
    <col min="6289" max="6289" width="5.54296875" style="1" customWidth="1"/>
    <col min="6290" max="6290" width="1.453125" style="1" customWidth="1"/>
    <col min="6291" max="6291" width="5.54296875" style="1" customWidth="1"/>
    <col min="6292" max="6292" width="1.453125" style="1" customWidth="1"/>
    <col min="6293" max="6293" width="5.54296875" style="1" customWidth="1"/>
    <col min="6294" max="6294" width="1.453125" style="1" customWidth="1"/>
    <col min="6295" max="6295" width="5.54296875" style="1" customWidth="1"/>
    <col min="6296" max="6296" width="1.453125" style="1" customWidth="1"/>
    <col min="6297" max="6297" width="5.54296875" style="1" customWidth="1"/>
    <col min="6298" max="6298" width="1.453125" style="1" customWidth="1"/>
    <col min="6299" max="6299" width="5.54296875" style="1" customWidth="1"/>
    <col min="6300" max="6300" width="1.453125" style="1" customWidth="1"/>
    <col min="6301" max="6301" width="5.54296875" style="1" customWidth="1"/>
    <col min="6302" max="6302" width="1.453125" style="1" customWidth="1"/>
    <col min="6303" max="6303" width="5.54296875" style="1" customWidth="1"/>
    <col min="6304" max="6304" width="1.453125" style="1" customWidth="1"/>
    <col min="6305" max="6305" width="5.54296875" style="1" customWidth="1"/>
    <col min="6306" max="6306" width="1.453125" style="1" customWidth="1"/>
    <col min="6307" max="6307" width="5.54296875" style="1" customWidth="1"/>
    <col min="6308" max="6308" width="1.453125" style="1" customWidth="1"/>
    <col min="6309" max="6309" width="5.54296875" style="1" customWidth="1"/>
    <col min="6310" max="6310" width="1.453125" style="1" customWidth="1"/>
    <col min="6311" max="6311" width="5.54296875" style="1" customWidth="1"/>
    <col min="6312" max="6312" width="1.453125" style="1" customWidth="1"/>
    <col min="6313" max="6313" width="5.54296875" style="1" customWidth="1"/>
    <col min="6314" max="6314" width="1.453125" style="1" customWidth="1"/>
    <col min="6315" max="6315" width="5.54296875" style="1" customWidth="1"/>
    <col min="6316" max="6316" width="1.453125" style="1" customWidth="1"/>
    <col min="6317" max="6317" width="5.54296875" style="1" customWidth="1"/>
    <col min="6318" max="6318" width="1.453125" style="1" customWidth="1"/>
    <col min="6319" max="6319" width="5.54296875" style="1" customWidth="1"/>
    <col min="6320" max="6320" width="1.453125" style="1" customWidth="1"/>
    <col min="6321" max="6478" width="9.1796875" style="1"/>
    <col min="6479" max="6480" width="0" style="1" hidden="1" customWidth="1"/>
    <col min="6481" max="6481" width="8.54296875" style="1" customWidth="1"/>
    <col min="6482" max="6482" width="31.81640625" style="1" customWidth="1"/>
    <col min="6483" max="6483" width="8.453125" style="1" customWidth="1"/>
    <col min="6484" max="6484" width="6.54296875" style="1" customWidth="1"/>
    <col min="6485" max="6485" width="1.453125" style="1" customWidth="1"/>
    <col min="6486" max="6486" width="6.54296875" style="1" customWidth="1"/>
    <col min="6487" max="6487" width="1.453125" style="1" customWidth="1"/>
    <col min="6488" max="6488" width="6.54296875" style="1" customWidth="1"/>
    <col min="6489" max="6489" width="1.453125" style="1" customWidth="1"/>
    <col min="6490" max="6490" width="6.54296875" style="1" customWidth="1"/>
    <col min="6491" max="6491" width="1.453125" style="1" customWidth="1"/>
    <col min="6492" max="6492" width="6.54296875" style="1" customWidth="1"/>
    <col min="6493" max="6493" width="1.453125" style="1" customWidth="1"/>
    <col min="6494" max="6494" width="6.453125" style="1" customWidth="1"/>
    <col min="6495" max="6495" width="1.453125" style="1" customWidth="1"/>
    <col min="6496" max="6496" width="6.54296875" style="1" customWidth="1"/>
    <col min="6497" max="6497" width="1.453125" style="1" customWidth="1"/>
    <col min="6498" max="6498" width="6.54296875" style="1" customWidth="1"/>
    <col min="6499" max="6499" width="1.453125" style="1" customWidth="1"/>
    <col min="6500" max="6500" width="6.54296875" style="1" customWidth="1"/>
    <col min="6501" max="6501" width="1.453125" style="1" customWidth="1"/>
    <col min="6502" max="6502" width="6.54296875" style="1" customWidth="1"/>
    <col min="6503" max="6503" width="1.453125" style="1" customWidth="1"/>
    <col min="6504" max="6504" width="6.54296875" style="1" customWidth="1"/>
    <col min="6505" max="6505" width="1.453125" style="1" customWidth="1"/>
    <col min="6506" max="6506" width="6.54296875" style="1" customWidth="1"/>
    <col min="6507" max="6507" width="1.453125" style="1" customWidth="1"/>
    <col min="6508" max="6508" width="6.54296875" style="1" customWidth="1"/>
    <col min="6509" max="6509" width="1.453125" style="1" customWidth="1"/>
    <col min="6510" max="6510" width="6.54296875" style="1" customWidth="1"/>
    <col min="6511" max="6511" width="1.453125" style="1" customWidth="1"/>
    <col min="6512" max="6512" width="6.54296875" style="1" customWidth="1"/>
    <col min="6513" max="6513" width="1.453125" style="1" customWidth="1"/>
    <col min="6514" max="6514" width="6.54296875" style="1" customWidth="1"/>
    <col min="6515" max="6515" width="1.453125" style="1" customWidth="1"/>
    <col min="6516" max="6516" width="6.54296875" style="1" customWidth="1"/>
    <col min="6517" max="6517" width="1.453125" style="1" customWidth="1"/>
    <col min="6518" max="6518" width="6.54296875" style="1" customWidth="1"/>
    <col min="6519" max="6519" width="1.453125" style="1" customWidth="1"/>
    <col min="6520" max="6520" width="6.54296875" style="1" customWidth="1"/>
    <col min="6521" max="6521" width="1.453125" style="1" customWidth="1"/>
    <col min="6522" max="6522" width="6.54296875" style="1" customWidth="1"/>
    <col min="6523" max="6523" width="1.453125" style="1" customWidth="1"/>
    <col min="6524" max="6524" width="6.54296875" style="1" customWidth="1"/>
    <col min="6525" max="6525" width="1.453125" style="1" customWidth="1"/>
    <col min="6526" max="6526" width="6.54296875" style="1" customWidth="1"/>
    <col min="6527" max="6527" width="1.453125" style="1" customWidth="1"/>
    <col min="6528" max="6528" width="0.1796875" style="1" customWidth="1"/>
    <col min="6529" max="6529" width="3.453125" style="1" customWidth="1"/>
    <col min="6530" max="6530" width="5.453125" style="1" customWidth="1"/>
    <col min="6531" max="6531" width="42.453125" style="1" customWidth="1"/>
    <col min="6532" max="6532" width="8" style="1" customWidth="1"/>
    <col min="6533" max="6533" width="6.453125" style="1" customWidth="1"/>
    <col min="6534" max="6534" width="1.453125" style="1" customWidth="1"/>
    <col min="6535" max="6535" width="6.453125" style="1" customWidth="1"/>
    <col min="6536" max="6536" width="1.453125" style="1" customWidth="1"/>
    <col min="6537" max="6537" width="5.54296875" style="1" customWidth="1"/>
    <col min="6538" max="6538" width="1.453125" style="1" customWidth="1"/>
    <col min="6539" max="6539" width="5.54296875" style="1" customWidth="1"/>
    <col min="6540" max="6540" width="1.453125" style="1" customWidth="1"/>
    <col min="6541" max="6541" width="5.54296875" style="1" customWidth="1"/>
    <col min="6542" max="6542" width="1.453125" style="1" customWidth="1"/>
    <col min="6543" max="6543" width="5.54296875" style="1" customWidth="1"/>
    <col min="6544" max="6544" width="1.453125" style="1" customWidth="1"/>
    <col min="6545" max="6545" width="5.54296875" style="1" customWidth="1"/>
    <col min="6546" max="6546" width="1.453125" style="1" customWidth="1"/>
    <col min="6547" max="6547" width="5.54296875" style="1" customWidth="1"/>
    <col min="6548" max="6548" width="1.453125" style="1" customWidth="1"/>
    <col min="6549" max="6549" width="5.54296875" style="1" customWidth="1"/>
    <col min="6550" max="6550" width="1.453125" style="1" customWidth="1"/>
    <col min="6551" max="6551" width="5.54296875" style="1" customWidth="1"/>
    <col min="6552" max="6552" width="1.453125" style="1" customWidth="1"/>
    <col min="6553" max="6553" width="5.54296875" style="1" customWidth="1"/>
    <col min="6554" max="6554" width="1.453125" style="1" customWidth="1"/>
    <col min="6555" max="6555" width="5.54296875" style="1" customWidth="1"/>
    <col min="6556" max="6556" width="1.453125" style="1" customWidth="1"/>
    <col min="6557" max="6557" width="5.54296875" style="1" customWidth="1"/>
    <col min="6558" max="6558" width="1.453125" style="1" customWidth="1"/>
    <col min="6559" max="6559" width="5.54296875" style="1" customWidth="1"/>
    <col min="6560" max="6560" width="1.453125" style="1" customWidth="1"/>
    <col min="6561" max="6561" width="5.54296875" style="1" customWidth="1"/>
    <col min="6562" max="6562" width="1.453125" style="1" customWidth="1"/>
    <col min="6563" max="6563" width="5.54296875" style="1" customWidth="1"/>
    <col min="6564" max="6564" width="1.453125" style="1" customWidth="1"/>
    <col min="6565" max="6565" width="5.54296875" style="1" customWidth="1"/>
    <col min="6566" max="6566" width="1.453125" style="1" customWidth="1"/>
    <col min="6567" max="6567" width="5.54296875" style="1" customWidth="1"/>
    <col min="6568" max="6568" width="1.453125" style="1" customWidth="1"/>
    <col min="6569" max="6569" width="5.54296875" style="1" customWidth="1"/>
    <col min="6570" max="6570" width="1.453125" style="1" customWidth="1"/>
    <col min="6571" max="6571" width="5.54296875" style="1" customWidth="1"/>
    <col min="6572" max="6572" width="1.453125" style="1" customWidth="1"/>
    <col min="6573" max="6573" width="5.54296875" style="1" customWidth="1"/>
    <col min="6574" max="6574" width="1.453125" style="1" customWidth="1"/>
    <col min="6575" max="6575" width="5.54296875" style="1" customWidth="1"/>
    <col min="6576" max="6576" width="1.453125" style="1" customWidth="1"/>
    <col min="6577" max="6734" width="9.1796875" style="1"/>
    <col min="6735" max="6736" width="0" style="1" hidden="1" customWidth="1"/>
    <col min="6737" max="6737" width="8.54296875" style="1" customWidth="1"/>
    <col min="6738" max="6738" width="31.81640625" style="1" customWidth="1"/>
    <col min="6739" max="6739" width="8.453125" style="1" customWidth="1"/>
    <col min="6740" max="6740" width="6.54296875" style="1" customWidth="1"/>
    <col min="6741" max="6741" width="1.453125" style="1" customWidth="1"/>
    <col min="6742" max="6742" width="6.54296875" style="1" customWidth="1"/>
    <col min="6743" max="6743" width="1.453125" style="1" customWidth="1"/>
    <col min="6744" max="6744" width="6.54296875" style="1" customWidth="1"/>
    <col min="6745" max="6745" width="1.453125" style="1" customWidth="1"/>
    <col min="6746" max="6746" width="6.54296875" style="1" customWidth="1"/>
    <col min="6747" max="6747" width="1.453125" style="1" customWidth="1"/>
    <col min="6748" max="6748" width="6.54296875" style="1" customWidth="1"/>
    <col min="6749" max="6749" width="1.453125" style="1" customWidth="1"/>
    <col min="6750" max="6750" width="6.453125" style="1" customWidth="1"/>
    <col min="6751" max="6751" width="1.453125" style="1" customWidth="1"/>
    <col min="6752" max="6752" width="6.54296875" style="1" customWidth="1"/>
    <col min="6753" max="6753" width="1.453125" style="1" customWidth="1"/>
    <col min="6754" max="6754" width="6.54296875" style="1" customWidth="1"/>
    <col min="6755" max="6755" width="1.453125" style="1" customWidth="1"/>
    <col min="6756" max="6756" width="6.54296875" style="1" customWidth="1"/>
    <col min="6757" max="6757" width="1.453125" style="1" customWidth="1"/>
    <col min="6758" max="6758" width="6.54296875" style="1" customWidth="1"/>
    <col min="6759" max="6759" width="1.453125" style="1" customWidth="1"/>
    <col min="6760" max="6760" width="6.54296875" style="1" customWidth="1"/>
    <col min="6761" max="6761" width="1.453125" style="1" customWidth="1"/>
    <col min="6762" max="6762" width="6.54296875" style="1" customWidth="1"/>
    <col min="6763" max="6763" width="1.453125" style="1" customWidth="1"/>
    <col min="6764" max="6764" width="6.54296875" style="1" customWidth="1"/>
    <col min="6765" max="6765" width="1.453125" style="1" customWidth="1"/>
    <col min="6766" max="6766" width="6.54296875" style="1" customWidth="1"/>
    <col min="6767" max="6767" width="1.453125" style="1" customWidth="1"/>
    <col min="6768" max="6768" width="6.54296875" style="1" customWidth="1"/>
    <col min="6769" max="6769" width="1.453125" style="1" customWidth="1"/>
    <col min="6770" max="6770" width="6.54296875" style="1" customWidth="1"/>
    <col min="6771" max="6771" width="1.453125" style="1" customWidth="1"/>
    <col min="6772" max="6772" width="6.54296875" style="1" customWidth="1"/>
    <col min="6773" max="6773" width="1.453125" style="1" customWidth="1"/>
    <col min="6774" max="6774" width="6.54296875" style="1" customWidth="1"/>
    <col min="6775" max="6775" width="1.453125" style="1" customWidth="1"/>
    <col min="6776" max="6776" width="6.54296875" style="1" customWidth="1"/>
    <col min="6777" max="6777" width="1.453125" style="1" customWidth="1"/>
    <col min="6778" max="6778" width="6.54296875" style="1" customWidth="1"/>
    <col min="6779" max="6779" width="1.453125" style="1" customWidth="1"/>
    <col min="6780" max="6780" width="6.54296875" style="1" customWidth="1"/>
    <col min="6781" max="6781" width="1.453125" style="1" customWidth="1"/>
    <col min="6782" max="6782" width="6.54296875" style="1" customWidth="1"/>
    <col min="6783" max="6783" width="1.453125" style="1" customWidth="1"/>
    <col min="6784" max="6784" width="0.1796875" style="1" customWidth="1"/>
    <col min="6785" max="6785" width="3.453125" style="1" customWidth="1"/>
    <col min="6786" max="6786" width="5.453125" style="1" customWidth="1"/>
    <col min="6787" max="6787" width="42.453125" style="1" customWidth="1"/>
    <col min="6788" max="6788" width="8" style="1" customWidth="1"/>
    <col min="6789" max="6789" width="6.453125" style="1" customWidth="1"/>
    <col min="6790" max="6790" width="1.453125" style="1" customWidth="1"/>
    <col min="6791" max="6791" width="6.453125" style="1" customWidth="1"/>
    <col min="6792" max="6792" width="1.453125" style="1" customWidth="1"/>
    <col min="6793" max="6793" width="5.54296875" style="1" customWidth="1"/>
    <col min="6794" max="6794" width="1.453125" style="1" customWidth="1"/>
    <col min="6795" max="6795" width="5.54296875" style="1" customWidth="1"/>
    <col min="6796" max="6796" width="1.453125" style="1" customWidth="1"/>
    <col min="6797" max="6797" width="5.54296875" style="1" customWidth="1"/>
    <col min="6798" max="6798" width="1.453125" style="1" customWidth="1"/>
    <col min="6799" max="6799" width="5.54296875" style="1" customWidth="1"/>
    <col min="6800" max="6800" width="1.453125" style="1" customWidth="1"/>
    <col min="6801" max="6801" width="5.54296875" style="1" customWidth="1"/>
    <col min="6802" max="6802" width="1.453125" style="1" customWidth="1"/>
    <col min="6803" max="6803" width="5.54296875" style="1" customWidth="1"/>
    <col min="6804" max="6804" width="1.453125" style="1" customWidth="1"/>
    <col min="6805" max="6805" width="5.54296875" style="1" customWidth="1"/>
    <col min="6806" max="6806" width="1.453125" style="1" customWidth="1"/>
    <col min="6807" max="6807" width="5.54296875" style="1" customWidth="1"/>
    <col min="6808" max="6808" width="1.453125" style="1" customWidth="1"/>
    <col min="6809" max="6809" width="5.54296875" style="1" customWidth="1"/>
    <col min="6810" max="6810" width="1.453125" style="1" customWidth="1"/>
    <col min="6811" max="6811" width="5.54296875" style="1" customWidth="1"/>
    <col min="6812" max="6812" width="1.453125" style="1" customWidth="1"/>
    <col min="6813" max="6813" width="5.54296875" style="1" customWidth="1"/>
    <col min="6814" max="6814" width="1.453125" style="1" customWidth="1"/>
    <col min="6815" max="6815" width="5.54296875" style="1" customWidth="1"/>
    <col min="6816" max="6816" width="1.453125" style="1" customWidth="1"/>
    <col min="6817" max="6817" width="5.54296875" style="1" customWidth="1"/>
    <col min="6818" max="6818" width="1.453125" style="1" customWidth="1"/>
    <col min="6819" max="6819" width="5.54296875" style="1" customWidth="1"/>
    <col min="6820" max="6820" width="1.453125" style="1" customWidth="1"/>
    <col min="6821" max="6821" width="5.54296875" style="1" customWidth="1"/>
    <col min="6822" max="6822" width="1.453125" style="1" customWidth="1"/>
    <col min="6823" max="6823" width="5.54296875" style="1" customWidth="1"/>
    <col min="6824" max="6824" width="1.453125" style="1" customWidth="1"/>
    <col min="6825" max="6825" width="5.54296875" style="1" customWidth="1"/>
    <col min="6826" max="6826" width="1.453125" style="1" customWidth="1"/>
    <col min="6827" max="6827" width="5.54296875" style="1" customWidth="1"/>
    <col min="6828" max="6828" width="1.453125" style="1" customWidth="1"/>
    <col min="6829" max="6829" width="5.54296875" style="1" customWidth="1"/>
    <col min="6830" max="6830" width="1.453125" style="1" customWidth="1"/>
    <col min="6831" max="6831" width="5.54296875" style="1" customWidth="1"/>
    <col min="6832" max="6832" width="1.453125" style="1" customWidth="1"/>
    <col min="6833" max="6990" width="9.1796875" style="1"/>
    <col min="6991" max="6992" width="0" style="1" hidden="1" customWidth="1"/>
    <col min="6993" max="6993" width="8.54296875" style="1" customWidth="1"/>
    <col min="6994" max="6994" width="31.81640625" style="1" customWidth="1"/>
    <col min="6995" max="6995" width="8.453125" style="1" customWidth="1"/>
    <col min="6996" max="6996" width="6.54296875" style="1" customWidth="1"/>
    <col min="6997" max="6997" width="1.453125" style="1" customWidth="1"/>
    <col min="6998" max="6998" width="6.54296875" style="1" customWidth="1"/>
    <col min="6999" max="6999" width="1.453125" style="1" customWidth="1"/>
    <col min="7000" max="7000" width="6.54296875" style="1" customWidth="1"/>
    <col min="7001" max="7001" width="1.453125" style="1" customWidth="1"/>
    <col min="7002" max="7002" width="6.54296875" style="1" customWidth="1"/>
    <col min="7003" max="7003" width="1.453125" style="1" customWidth="1"/>
    <col min="7004" max="7004" width="6.54296875" style="1" customWidth="1"/>
    <col min="7005" max="7005" width="1.453125" style="1" customWidth="1"/>
    <col min="7006" max="7006" width="6.453125" style="1" customWidth="1"/>
    <col min="7007" max="7007" width="1.453125" style="1" customWidth="1"/>
    <col min="7008" max="7008" width="6.54296875" style="1" customWidth="1"/>
    <col min="7009" max="7009" width="1.453125" style="1" customWidth="1"/>
    <col min="7010" max="7010" width="6.54296875" style="1" customWidth="1"/>
    <col min="7011" max="7011" width="1.453125" style="1" customWidth="1"/>
    <col min="7012" max="7012" width="6.54296875" style="1" customWidth="1"/>
    <col min="7013" max="7013" width="1.453125" style="1" customWidth="1"/>
    <col min="7014" max="7014" width="6.54296875" style="1" customWidth="1"/>
    <col min="7015" max="7015" width="1.453125" style="1" customWidth="1"/>
    <col min="7016" max="7016" width="6.54296875" style="1" customWidth="1"/>
    <col min="7017" max="7017" width="1.453125" style="1" customWidth="1"/>
    <col min="7018" max="7018" width="6.54296875" style="1" customWidth="1"/>
    <col min="7019" max="7019" width="1.453125" style="1" customWidth="1"/>
    <col min="7020" max="7020" width="6.54296875" style="1" customWidth="1"/>
    <col min="7021" max="7021" width="1.453125" style="1" customWidth="1"/>
    <col min="7022" max="7022" width="6.54296875" style="1" customWidth="1"/>
    <col min="7023" max="7023" width="1.453125" style="1" customWidth="1"/>
    <col min="7024" max="7024" width="6.54296875" style="1" customWidth="1"/>
    <col min="7025" max="7025" width="1.453125" style="1" customWidth="1"/>
    <col min="7026" max="7026" width="6.54296875" style="1" customWidth="1"/>
    <col min="7027" max="7027" width="1.453125" style="1" customWidth="1"/>
    <col min="7028" max="7028" width="6.54296875" style="1" customWidth="1"/>
    <col min="7029" max="7029" width="1.453125" style="1" customWidth="1"/>
    <col min="7030" max="7030" width="6.54296875" style="1" customWidth="1"/>
    <col min="7031" max="7031" width="1.453125" style="1" customWidth="1"/>
    <col min="7032" max="7032" width="6.54296875" style="1" customWidth="1"/>
    <col min="7033" max="7033" width="1.453125" style="1" customWidth="1"/>
    <col min="7034" max="7034" width="6.54296875" style="1" customWidth="1"/>
    <col min="7035" max="7035" width="1.453125" style="1" customWidth="1"/>
    <col min="7036" max="7036" width="6.54296875" style="1" customWidth="1"/>
    <col min="7037" max="7037" width="1.453125" style="1" customWidth="1"/>
    <col min="7038" max="7038" width="6.54296875" style="1" customWidth="1"/>
    <col min="7039" max="7039" width="1.453125" style="1" customWidth="1"/>
    <col min="7040" max="7040" width="0.1796875" style="1" customWidth="1"/>
    <col min="7041" max="7041" width="3.453125" style="1" customWidth="1"/>
    <col min="7042" max="7042" width="5.453125" style="1" customWidth="1"/>
    <col min="7043" max="7043" width="42.453125" style="1" customWidth="1"/>
    <col min="7044" max="7044" width="8" style="1" customWidth="1"/>
    <col min="7045" max="7045" width="6.453125" style="1" customWidth="1"/>
    <col min="7046" max="7046" width="1.453125" style="1" customWidth="1"/>
    <col min="7047" max="7047" width="6.453125" style="1" customWidth="1"/>
    <col min="7048" max="7048" width="1.453125" style="1" customWidth="1"/>
    <col min="7049" max="7049" width="5.54296875" style="1" customWidth="1"/>
    <col min="7050" max="7050" width="1.453125" style="1" customWidth="1"/>
    <col min="7051" max="7051" width="5.54296875" style="1" customWidth="1"/>
    <col min="7052" max="7052" width="1.453125" style="1" customWidth="1"/>
    <col min="7053" max="7053" width="5.54296875" style="1" customWidth="1"/>
    <col min="7054" max="7054" width="1.453125" style="1" customWidth="1"/>
    <col min="7055" max="7055" width="5.54296875" style="1" customWidth="1"/>
    <col min="7056" max="7056" width="1.453125" style="1" customWidth="1"/>
    <col min="7057" max="7057" width="5.54296875" style="1" customWidth="1"/>
    <col min="7058" max="7058" width="1.453125" style="1" customWidth="1"/>
    <col min="7059" max="7059" width="5.54296875" style="1" customWidth="1"/>
    <col min="7060" max="7060" width="1.453125" style="1" customWidth="1"/>
    <col min="7061" max="7061" width="5.54296875" style="1" customWidth="1"/>
    <col min="7062" max="7062" width="1.453125" style="1" customWidth="1"/>
    <col min="7063" max="7063" width="5.54296875" style="1" customWidth="1"/>
    <col min="7064" max="7064" width="1.453125" style="1" customWidth="1"/>
    <col min="7065" max="7065" width="5.54296875" style="1" customWidth="1"/>
    <col min="7066" max="7066" width="1.453125" style="1" customWidth="1"/>
    <col min="7067" max="7067" width="5.54296875" style="1" customWidth="1"/>
    <col min="7068" max="7068" width="1.453125" style="1" customWidth="1"/>
    <col min="7069" max="7069" width="5.54296875" style="1" customWidth="1"/>
    <col min="7070" max="7070" width="1.453125" style="1" customWidth="1"/>
    <col min="7071" max="7071" width="5.54296875" style="1" customWidth="1"/>
    <col min="7072" max="7072" width="1.453125" style="1" customWidth="1"/>
    <col min="7073" max="7073" width="5.54296875" style="1" customWidth="1"/>
    <col min="7074" max="7074" width="1.453125" style="1" customWidth="1"/>
    <col min="7075" max="7075" width="5.54296875" style="1" customWidth="1"/>
    <col min="7076" max="7076" width="1.453125" style="1" customWidth="1"/>
    <col min="7077" max="7077" width="5.54296875" style="1" customWidth="1"/>
    <col min="7078" max="7078" width="1.453125" style="1" customWidth="1"/>
    <col min="7079" max="7079" width="5.54296875" style="1" customWidth="1"/>
    <col min="7080" max="7080" width="1.453125" style="1" customWidth="1"/>
    <col min="7081" max="7081" width="5.54296875" style="1" customWidth="1"/>
    <col min="7082" max="7082" width="1.453125" style="1" customWidth="1"/>
    <col min="7083" max="7083" width="5.54296875" style="1" customWidth="1"/>
    <col min="7084" max="7084" width="1.453125" style="1" customWidth="1"/>
    <col min="7085" max="7085" width="5.54296875" style="1" customWidth="1"/>
    <col min="7086" max="7086" width="1.453125" style="1" customWidth="1"/>
    <col min="7087" max="7087" width="5.54296875" style="1" customWidth="1"/>
    <col min="7088" max="7088" width="1.453125" style="1" customWidth="1"/>
    <col min="7089" max="7246" width="9.1796875" style="1"/>
    <col min="7247" max="7248" width="0" style="1" hidden="1" customWidth="1"/>
    <col min="7249" max="7249" width="8.54296875" style="1" customWidth="1"/>
    <col min="7250" max="7250" width="31.81640625" style="1" customWidth="1"/>
    <col min="7251" max="7251" width="8.453125" style="1" customWidth="1"/>
    <col min="7252" max="7252" width="6.54296875" style="1" customWidth="1"/>
    <col min="7253" max="7253" width="1.453125" style="1" customWidth="1"/>
    <col min="7254" max="7254" width="6.54296875" style="1" customWidth="1"/>
    <col min="7255" max="7255" width="1.453125" style="1" customWidth="1"/>
    <col min="7256" max="7256" width="6.54296875" style="1" customWidth="1"/>
    <col min="7257" max="7257" width="1.453125" style="1" customWidth="1"/>
    <col min="7258" max="7258" width="6.54296875" style="1" customWidth="1"/>
    <col min="7259" max="7259" width="1.453125" style="1" customWidth="1"/>
    <col min="7260" max="7260" width="6.54296875" style="1" customWidth="1"/>
    <col min="7261" max="7261" width="1.453125" style="1" customWidth="1"/>
    <col min="7262" max="7262" width="6.453125" style="1" customWidth="1"/>
    <col min="7263" max="7263" width="1.453125" style="1" customWidth="1"/>
    <col min="7264" max="7264" width="6.54296875" style="1" customWidth="1"/>
    <col min="7265" max="7265" width="1.453125" style="1" customWidth="1"/>
    <col min="7266" max="7266" width="6.54296875" style="1" customWidth="1"/>
    <col min="7267" max="7267" width="1.453125" style="1" customWidth="1"/>
    <col min="7268" max="7268" width="6.54296875" style="1" customWidth="1"/>
    <col min="7269" max="7269" width="1.453125" style="1" customWidth="1"/>
    <col min="7270" max="7270" width="6.54296875" style="1" customWidth="1"/>
    <col min="7271" max="7271" width="1.453125" style="1" customWidth="1"/>
    <col min="7272" max="7272" width="6.54296875" style="1" customWidth="1"/>
    <col min="7273" max="7273" width="1.453125" style="1" customWidth="1"/>
    <col min="7274" max="7274" width="6.54296875" style="1" customWidth="1"/>
    <col min="7275" max="7275" width="1.453125" style="1" customWidth="1"/>
    <col min="7276" max="7276" width="6.54296875" style="1" customWidth="1"/>
    <col min="7277" max="7277" width="1.453125" style="1" customWidth="1"/>
    <col min="7278" max="7278" width="6.54296875" style="1" customWidth="1"/>
    <col min="7279" max="7279" width="1.453125" style="1" customWidth="1"/>
    <col min="7280" max="7280" width="6.54296875" style="1" customWidth="1"/>
    <col min="7281" max="7281" width="1.453125" style="1" customWidth="1"/>
    <col min="7282" max="7282" width="6.54296875" style="1" customWidth="1"/>
    <col min="7283" max="7283" width="1.453125" style="1" customWidth="1"/>
    <col min="7284" max="7284" width="6.54296875" style="1" customWidth="1"/>
    <col min="7285" max="7285" width="1.453125" style="1" customWidth="1"/>
    <col min="7286" max="7286" width="6.54296875" style="1" customWidth="1"/>
    <col min="7287" max="7287" width="1.453125" style="1" customWidth="1"/>
    <col min="7288" max="7288" width="6.54296875" style="1" customWidth="1"/>
    <col min="7289" max="7289" width="1.453125" style="1" customWidth="1"/>
    <col min="7290" max="7290" width="6.54296875" style="1" customWidth="1"/>
    <col min="7291" max="7291" width="1.453125" style="1" customWidth="1"/>
    <col min="7292" max="7292" width="6.54296875" style="1" customWidth="1"/>
    <col min="7293" max="7293" width="1.453125" style="1" customWidth="1"/>
    <col min="7294" max="7294" width="6.54296875" style="1" customWidth="1"/>
    <col min="7295" max="7295" width="1.453125" style="1" customWidth="1"/>
    <col min="7296" max="7296" width="0.1796875" style="1" customWidth="1"/>
    <col min="7297" max="7297" width="3.453125" style="1" customWidth="1"/>
    <col min="7298" max="7298" width="5.453125" style="1" customWidth="1"/>
    <col min="7299" max="7299" width="42.453125" style="1" customWidth="1"/>
    <col min="7300" max="7300" width="8" style="1" customWidth="1"/>
    <col min="7301" max="7301" width="6.453125" style="1" customWidth="1"/>
    <col min="7302" max="7302" width="1.453125" style="1" customWidth="1"/>
    <col min="7303" max="7303" width="6.453125" style="1" customWidth="1"/>
    <col min="7304" max="7304" width="1.453125" style="1" customWidth="1"/>
    <col min="7305" max="7305" width="5.54296875" style="1" customWidth="1"/>
    <col min="7306" max="7306" width="1.453125" style="1" customWidth="1"/>
    <col min="7307" max="7307" width="5.54296875" style="1" customWidth="1"/>
    <col min="7308" max="7308" width="1.453125" style="1" customWidth="1"/>
    <col min="7309" max="7309" width="5.54296875" style="1" customWidth="1"/>
    <col min="7310" max="7310" width="1.453125" style="1" customWidth="1"/>
    <col min="7311" max="7311" width="5.54296875" style="1" customWidth="1"/>
    <col min="7312" max="7312" width="1.453125" style="1" customWidth="1"/>
    <col min="7313" max="7313" width="5.54296875" style="1" customWidth="1"/>
    <col min="7314" max="7314" width="1.453125" style="1" customWidth="1"/>
    <col min="7315" max="7315" width="5.54296875" style="1" customWidth="1"/>
    <col min="7316" max="7316" width="1.453125" style="1" customWidth="1"/>
    <col min="7317" max="7317" width="5.54296875" style="1" customWidth="1"/>
    <col min="7318" max="7318" width="1.453125" style="1" customWidth="1"/>
    <col min="7319" max="7319" width="5.54296875" style="1" customWidth="1"/>
    <col min="7320" max="7320" width="1.453125" style="1" customWidth="1"/>
    <col min="7321" max="7321" width="5.54296875" style="1" customWidth="1"/>
    <col min="7322" max="7322" width="1.453125" style="1" customWidth="1"/>
    <col min="7323" max="7323" width="5.54296875" style="1" customWidth="1"/>
    <col min="7324" max="7324" width="1.453125" style="1" customWidth="1"/>
    <col min="7325" max="7325" width="5.54296875" style="1" customWidth="1"/>
    <col min="7326" max="7326" width="1.453125" style="1" customWidth="1"/>
    <col min="7327" max="7327" width="5.54296875" style="1" customWidth="1"/>
    <col min="7328" max="7328" width="1.453125" style="1" customWidth="1"/>
    <col min="7329" max="7329" width="5.54296875" style="1" customWidth="1"/>
    <col min="7330" max="7330" width="1.453125" style="1" customWidth="1"/>
    <col min="7331" max="7331" width="5.54296875" style="1" customWidth="1"/>
    <col min="7332" max="7332" width="1.453125" style="1" customWidth="1"/>
    <col min="7333" max="7333" width="5.54296875" style="1" customWidth="1"/>
    <col min="7334" max="7334" width="1.453125" style="1" customWidth="1"/>
    <col min="7335" max="7335" width="5.54296875" style="1" customWidth="1"/>
    <col min="7336" max="7336" width="1.453125" style="1" customWidth="1"/>
    <col min="7337" max="7337" width="5.54296875" style="1" customWidth="1"/>
    <col min="7338" max="7338" width="1.453125" style="1" customWidth="1"/>
    <col min="7339" max="7339" width="5.54296875" style="1" customWidth="1"/>
    <col min="7340" max="7340" width="1.453125" style="1" customWidth="1"/>
    <col min="7341" max="7341" width="5.54296875" style="1" customWidth="1"/>
    <col min="7342" max="7342" width="1.453125" style="1" customWidth="1"/>
    <col min="7343" max="7343" width="5.54296875" style="1" customWidth="1"/>
    <col min="7344" max="7344" width="1.453125" style="1" customWidth="1"/>
    <col min="7345" max="7502" width="9.1796875" style="1"/>
    <col min="7503" max="7504" width="0" style="1" hidden="1" customWidth="1"/>
    <col min="7505" max="7505" width="8.54296875" style="1" customWidth="1"/>
    <col min="7506" max="7506" width="31.81640625" style="1" customWidth="1"/>
    <col min="7507" max="7507" width="8.453125" style="1" customWidth="1"/>
    <col min="7508" max="7508" width="6.54296875" style="1" customWidth="1"/>
    <col min="7509" max="7509" width="1.453125" style="1" customWidth="1"/>
    <col min="7510" max="7510" width="6.54296875" style="1" customWidth="1"/>
    <col min="7511" max="7511" width="1.453125" style="1" customWidth="1"/>
    <col min="7512" max="7512" width="6.54296875" style="1" customWidth="1"/>
    <col min="7513" max="7513" width="1.453125" style="1" customWidth="1"/>
    <col min="7514" max="7514" width="6.54296875" style="1" customWidth="1"/>
    <col min="7515" max="7515" width="1.453125" style="1" customWidth="1"/>
    <col min="7516" max="7516" width="6.54296875" style="1" customWidth="1"/>
    <col min="7517" max="7517" width="1.453125" style="1" customWidth="1"/>
    <col min="7518" max="7518" width="6.453125" style="1" customWidth="1"/>
    <col min="7519" max="7519" width="1.453125" style="1" customWidth="1"/>
    <col min="7520" max="7520" width="6.54296875" style="1" customWidth="1"/>
    <col min="7521" max="7521" width="1.453125" style="1" customWidth="1"/>
    <col min="7522" max="7522" width="6.54296875" style="1" customWidth="1"/>
    <col min="7523" max="7523" width="1.453125" style="1" customWidth="1"/>
    <col min="7524" max="7524" width="6.54296875" style="1" customWidth="1"/>
    <col min="7525" max="7525" width="1.453125" style="1" customWidth="1"/>
    <col min="7526" max="7526" width="6.54296875" style="1" customWidth="1"/>
    <col min="7527" max="7527" width="1.453125" style="1" customWidth="1"/>
    <col min="7528" max="7528" width="6.54296875" style="1" customWidth="1"/>
    <col min="7529" max="7529" width="1.453125" style="1" customWidth="1"/>
    <col min="7530" max="7530" width="6.54296875" style="1" customWidth="1"/>
    <col min="7531" max="7531" width="1.453125" style="1" customWidth="1"/>
    <col min="7532" max="7532" width="6.54296875" style="1" customWidth="1"/>
    <col min="7533" max="7533" width="1.453125" style="1" customWidth="1"/>
    <col min="7534" max="7534" width="6.54296875" style="1" customWidth="1"/>
    <col min="7535" max="7535" width="1.453125" style="1" customWidth="1"/>
    <col min="7536" max="7536" width="6.54296875" style="1" customWidth="1"/>
    <col min="7537" max="7537" width="1.453125" style="1" customWidth="1"/>
    <col min="7538" max="7538" width="6.54296875" style="1" customWidth="1"/>
    <col min="7539" max="7539" width="1.453125" style="1" customWidth="1"/>
    <col min="7540" max="7540" width="6.54296875" style="1" customWidth="1"/>
    <col min="7541" max="7541" width="1.453125" style="1" customWidth="1"/>
    <col min="7542" max="7542" width="6.54296875" style="1" customWidth="1"/>
    <col min="7543" max="7543" width="1.453125" style="1" customWidth="1"/>
    <col min="7544" max="7544" width="6.54296875" style="1" customWidth="1"/>
    <col min="7545" max="7545" width="1.453125" style="1" customWidth="1"/>
    <col min="7546" max="7546" width="6.54296875" style="1" customWidth="1"/>
    <col min="7547" max="7547" width="1.453125" style="1" customWidth="1"/>
    <col min="7548" max="7548" width="6.54296875" style="1" customWidth="1"/>
    <col min="7549" max="7549" width="1.453125" style="1" customWidth="1"/>
    <col min="7550" max="7550" width="6.54296875" style="1" customWidth="1"/>
    <col min="7551" max="7551" width="1.453125" style="1" customWidth="1"/>
    <col min="7552" max="7552" width="0.1796875" style="1" customWidth="1"/>
    <col min="7553" max="7553" width="3.453125" style="1" customWidth="1"/>
    <col min="7554" max="7554" width="5.453125" style="1" customWidth="1"/>
    <col min="7555" max="7555" width="42.453125" style="1" customWidth="1"/>
    <col min="7556" max="7556" width="8" style="1" customWidth="1"/>
    <col min="7557" max="7557" width="6.453125" style="1" customWidth="1"/>
    <col min="7558" max="7558" width="1.453125" style="1" customWidth="1"/>
    <col min="7559" max="7559" width="6.453125" style="1" customWidth="1"/>
    <col min="7560" max="7560" width="1.453125" style="1" customWidth="1"/>
    <col min="7561" max="7561" width="5.54296875" style="1" customWidth="1"/>
    <col min="7562" max="7562" width="1.453125" style="1" customWidth="1"/>
    <col min="7563" max="7563" width="5.54296875" style="1" customWidth="1"/>
    <col min="7564" max="7564" width="1.453125" style="1" customWidth="1"/>
    <col min="7565" max="7565" width="5.54296875" style="1" customWidth="1"/>
    <col min="7566" max="7566" width="1.453125" style="1" customWidth="1"/>
    <col min="7567" max="7567" width="5.54296875" style="1" customWidth="1"/>
    <col min="7568" max="7568" width="1.453125" style="1" customWidth="1"/>
    <col min="7569" max="7569" width="5.54296875" style="1" customWidth="1"/>
    <col min="7570" max="7570" width="1.453125" style="1" customWidth="1"/>
    <col min="7571" max="7571" width="5.54296875" style="1" customWidth="1"/>
    <col min="7572" max="7572" width="1.453125" style="1" customWidth="1"/>
    <col min="7573" max="7573" width="5.54296875" style="1" customWidth="1"/>
    <col min="7574" max="7574" width="1.453125" style="1" customWidth="1"/>
    <col min="7575" max="7575" width="5.54296875" style="1" customWidth="1"/>
    <col min="7576" max="7576" width="1.453125" style="1" customWidth="1"/>
    <col min="7577" max="7577" width="5.54296875" style="1" customWidth="1"/>
    <col min="7578" max="7578" width="1.453125" style="1" customWidth="1"/>
    <col min="7579" max="7579" width="5.54296875" style="1" customWidth="1"/>
    <col min="7580" max="7580" width="1.453125" style="1" customWidth="1"/>
    <col min="7581" max="7581" width="5.54296875" style="1" customWidth="1"/>
    <col min="7582" max="7582" width="1.453125" style="1" customWidth="1"/>
    <col min="7583" max="7583" width="5.54296875" style="1" customWidth="1"/>
    <col min="7584" max="7584" width="1.453125" style="1" customWidth="1"/>
    <col min="7585" max="7585" width="5.54296875" style="1" customWidth="1"/>
    <col min="7586" max="7586" width="1.453125" style="1" customWidth="1"/>
    <col min="7587" max="7587" width="5.54296875" style="1" customWidth="1"/>
    <col min="7588" max="7588" width="1.453125" style="1" customWidth="1"/>
    <col min="7589" max="7589" width="5.54296875" style="1" customWidth="1"/>
    <col min="7590" max="7590" width="1.453125" style="1" customWidth="1"/>
    <col min="7591" max="7591" width="5.54296875" style="1" customWidth="1"/>
    <col min="7592" max="7592" width="1.453125" style="1" customWidth="1"/>
    <col min="7593" max="7593" width="5.54296875" style="1" customWidth="1"/>
    <col min="7594" max="7594" width="1.453125" style="1" customWidth="1"/>
    <col min="7595" max="7595" width="5.54296875" style="1" customWidth="1"/>
    <col min="7596" max="7596" width="1.453125" style="1" customWidth="1"/>
    <col min="7597" max="7597" width="5.54296875" style="1" customWidth="1"/>
    <col min="7598" max="7598" width="1.453125" style="1" customWidth="1"/>
    <col min="7599" max="7599" width="5.54296875" style="1" customWidth="1"/>
    <col min="7600" max="7600" width="1.453125" style="1" customWidth="1"/>
    <col min="7601" max="7758" width="9.1796875" style="1"/>
    <col min="7759" max="7760" width="0" style="1" hidden="1" customWidth="1"/>
    <col min="7761" max="7761" width="8.54296875" style="1" customWidth="1"/>
    <col min="7762" max="7762" width="31.81640625" style="1" customWidth="1"/>
    <col min="7763" max="7763" width="8.453125" style="1" customWidth="1"/>
    <col min="7764" max="7764" width="6.54296875" style="1" customWidth="1"/>
    <col min="7765" max="7765" width="1.453125" style="1" customWidth="1"/>
    <col min="7766" max="7766" width="6.54296875" style="1" customWidth="1"/>
    <col min="7767" max="7767" width="1.453125" style="1" customWidth="1"/>
    <col min="7768" max="7768" width="6.54296875" style="1" customWidth="1"/>
    <col min="7769" max="7769" width="1.453125" style="1" customWidth="1"/>
    <col min="7770" max="7770" width="6.54296875" style="1" customWidth="1"/>
    <col min="7771" max="7771" width="1.453125" style="1" customWidth="1"/>
    <col min="7772" max="7772" width="6.54296875" style="1" customWidth="1"/>
    <col min="7773" max="7773" width="1.453125" style="1" customWidth="1"/>
    <col min="7774" max="7774" width="6.453125" style="1" customWidth="1"/>
    <col min="7775" max="7775" width="1.453125" style="1" customWidth="1"/>
    <col min="7776" max="7776" width="6.54296875" style="1" customWidth="1"/>
    <col min="7777" max="7777" width="1.453125" style="1" customWidth="1"/>
    <col min="7778" max="7778" width="6.54296875" style="1" customWidth="1"/>
    <col min="7779" max="7779" width="1.453125" style="1" customWidth="1"/>
    <col min="7780" max="7780" width="6.54296875" style="1" customWidth="1"/>
    <col min="7781" max="7781" width="1.453125" style="1" customWidth="1"/>
    <col min="7782" max="7782" width="6.54296875" style="1" customWidth="1"/>
    <col min="7783" max="7783" width="1.453125" style="1" customWidth="1"/>
    <col min="7784" max="7784" width="6.54296875" style="1" customWidth="1"/>
    <col min="7785" max="7785" width="1.453125" style="1" customWidth="1"/>
    <col min="7786" max="7786" width="6.54296875" style="1" customWidth="1"/>
    <col min="7787" max="7787" width="1.453125" style="1" customWidth="1"/>
    <col min="7788" max="7788" width="6.54296875" style="1" customWidth="1"/>
    <col min="7789" max="7789" width="1.453125" style="1" customWidth="1"/>
    <col min="7790" max="7790" width="6.54296875" style="1" customWidth="1"/>
    <col min="7791" max="7791" width="1.453125" style="1" customWidth="1"/>
    <col min="7792" max="7792" width="6.54296875" style="1" customWidth="1"/>
    <col min="7793" max="7793" width="1.453125" style="1" customWidth="1"/>
    <col min="7794" max="7794" width="6.54296875" style="1" customWidth="1"/>
    <col min="7795" max="7795" width="1.453125" style="1" customWidth="1"/>
    <col min="7796" max="7796" width="6.54296875" style="1" customWidth="1"/>
    <col min="7797" max="7797" width="1.453125" style="1" customWidth="1"/>
    <col min="7798" max="7798" width="6.54296875" style="1" customWidth="1"/>
    <col min="7799" max="7799" width="1.453125" style="1" customWidth="1"/>
    <col min="7800" max="7800" width="6.54296875" style="1" customWidth="1"/>
    <col min="7801" max="7801" width="1.453125" style="1" customWidth="1"/>
    <col min="7802" max="7802" width="6.54296875" style="1" customWidth="1"/>
    <col min="7803" max="7803" width="1.453125" style="1" customWidth="1"/>
    <col min="7804" max="7804" width="6.54296875" style="1" customWidth="1"/>
    <col min="7805" max="7805" width="1.453125" style="1" customWidth="1"/>
    <col min="7806" max="7806" width="6.54296875" style="1" customWidth="1"/>
    <col min="7807" max="7807" width="1.453125" style="1" customWidth="1"/>
    <col min="7808" max="7808" width="0.1796875" style="1" customWidth="1"/>
    <col min="7809" max="7809" width="3.453125" style="1" customWidth="1"/>
    <col min="7810" max="7810" width="5.453125" style="1" customWidth="1"/>
    <col min="7811" max="7811" width="42.453125" style="1" customWidth="1"/>
    <col min="7812" max="7812" width="8" style="1" customWidth="1"/>
    <col min="7813" max="7813" width="6.453125" style="1" customWidth="1"/>
    <col min="7814" max="7814" width="1.453125" style="1" customWidth="1"/>
    <col min="7815" max="7815" width="6.453125" style="1" customWidth="1"/>
    <col min="7816" max="7816" width="1.453125" style="1" customWidth="1"/>
    <col min="7817" max="7817" width="5.54296875" style="1" customWidth="1"/>
    <col min="7818" max="7818" width="1.453125" style="1" customWidth="1"/>
    <col min="7819" max="7819" width="5.54296875" style="1" customWidth="1"/>
    <col min="7820" max="7820" width="1.453125" style="1" customWidth="1"/>
    <col min="7821" max="7821" width="5.54296875" style="1" customWidth="1"/>
    <col min="7822" max="7822" width="1.453125" style="1" customWidth="1"/>
    <col min="7823" max="7823" width="5.54296875" style="1" customWidth="1"/>
    <col min="7824" max="7824" width="1.453125" style="1" customWidth="1"/>
    <col min="7825" max="7825" width="5.54296875" style="1" customWidth="1"/>
    <col min="7826" max="7826" width="1.453125" style="1" customWidth="1"/>
    <col min="7827" max="7827" width="5.54296875" style="1" customWidth="1"/>
    <col min="7828" max="7828" width="1.453125" style="1" customWidth="1"/>
    <col min="7829" max="7829" width="5.54296875" style="1" customWidth="1"/>
    <col min="7830" max="7830" width="1.453125" style="1" customWidth="1"/>
    <col min="7831" max="7831" width="5.54296875" style="1" customWidth="1"/>
    <col min="7832" max="7832" width="1.453125" style="1" customWidth="1"/>
    <col min="7833" max="7833" width="5.54296875" style="1" customWidth="1"/>
    <col min="7834" max="7834" width="1.453125" style="1" customWidth="1"/>
    <col min="7835" max="7835" width="5.54296875" style="1" customWidth="1"/>
    <col min="7836" max="7836" width="1.453125" style="1" customWidth="1"/>
    <col min="7837" max="7837" width="5.54296875" style="1" customWidth="1"/>
    <col min="7838" max="7838" width="1.453125" style="1" customWidth="1"/>
    <col min="7839" max="7839" width="5.54296875" style="1" customWidth="1"/>
    <col min="7840" max="7840" width="1.453125" style="1" customWidth="1"/>
    <col min="7841" max="7841" width="5.54296875" style="1" customWidth="1"/>
    <col min="7842" max="7842" width="1.453125" style="1" customWidth="1"/>
    <col min="7843" max="7843" width="5.54296875" style="1" customWidth="1"/>
    <col min="7844" max="7844" width="1.453125" style="1" customWidth="1"/>
    <col min="7845" max="7845" width="5.54296875" style="1" customWidth="1"/>
    <col min="7846" max="7846" width="1.453125" style="1" customWidth="1"/>
    <col min="7847" max="7847" width="5.54296875" style="1" customWidth="1"/>
    <col min="7848" max="7848" width="1.453125" style="1" customWidth="1"/>
    <col min="7849" max="7849" width="5.54296875" style="1" customWidth="1"/>
    <col min="7850" max="7850" width="1.453125" style="1" customWidth="1"/>
    <col min="7851" max="7851" width="5.54296875" style="1" customWidth="1"/>
    <col min="7852" max="7852" width="1.453125" style="1" customWidth="1"/>
    <col min="7853" max="7853" width="5.54296875" style="1" customWidth="1"/>
    <col min="7854" max="7854" width="1.453125" style="1" customWidth="1"/>
    <col min="7855" max="7855" width="5.54296875" style="1" customWidth="1"/>
    <col min="7856" max="7856" width="1.453125" style="1" customWidth="1"/>
    <col min="7857" max="8014" width="9.1796875" style="1"/>
    <col min="8015" max="8016" width="0" style="1" hidden="1" customWidth="1"/>
    <col min="8017" max="8017" width="8.54296875" style="1" customWidth="1"/>
    <col min="8018" max="8018" width="31.81640625" style="1" customWidth="1"/>
    <col min="8019" max="8019" width="8.453125" style="1" customWidth="1"/>
    <col min="8020" max="8020" width="6.54296875" style="1" customWidth="1"/>
    <col min="8021" max="8021" width="1.453125" style="1" customWidth="1"/>
    <col min="8022" max="8022" width="6.54296875" style="1" customWidth="1"/>
    <col min="8023" max="8023" width="1.453125" style="1" customWidth="1"/>
    <col min="8024" max="8024" width="6.54296875" style="1" customWidth="1"/>
    <col min="8025" max="8025" width="1.453125" style="1" customWidth="1"/>
    <col min="8026" max="8026" width="6.54296875" style="1" customWidth="1"/>
    <col min="8027" max="8027" width="1.453125" style="1" customWidth="1"/>
    <col min="8028" max="8028" width="6.54296875" style="1" customWidth="1"/>
    <col min="8029" max="8029" width="1.453125" style="1" customWidth="1"/>
    <col min="8030" max="8030" width="6.453125" style="1" customWidth="1"/>
    <col min="8031" max="8031" width="1.453125" style="1" customWidth="1"/>
    <col min="8032" max="8032" width="6.54296875" style="1" customWidth="1"/>
    <col min="8033" max="8033" width="1.453125" style="1" customWidth="1"/>
    <col min="8034" max="8034" width="6.54296875" style="1" customWidth="1"/>
    <col min="8035" max="8035" width="1.453125" style="1" customWidth="1"/>
    <col min="8036" max="8036" width="6.54296875" style="1" customWidth="1"/>
    <col min="8037" max="8037" width="1.453125" style="1" customWidth="1"/>
    <col min="8038" max="8038" width="6.54296875" style="1" customWidth="1"/>
    <col min="8039" max="8039" width="1.453125" style="1" customWidth="1"/>
    <col min="8040" max="8040" width="6.54296875" style="1" customWidth="1"/>
    <col min="8041" max="8041" width="1.453125" style="1" customWidth="1"/>
    <col min="8042" max="8042" width="6.54296875" style="1" customWidth="1"/>
    <col min="8043" max="8043" width="1.453125" style="1" customWidth="1"/>
    <col min="8044" max="8044" width="6.54296875" style="1" customWidth="1"/>
    <col min="8045" max="8045" width="1.453125" style="1" customWidth="1"/>
    <col min="8046" max="8046" width="6.54296875" style="1" customWidth="1"/>
    <col min="8047" max="8047" width="1.453125" style="1" customWidth="1"/>
    <col min="8048" max="8048" width="6.54296875" style="1" customWidth="1"/>
    <col min="8049" max="8049" width="1.453125" style="1" customWidth="1"/>
    <col min="8050" max="8050" width="6.54296875" style="1" customWidth="1"/>
    <col min="8051" max="8051" width="1.453125" style="1" customWidth="1"/>
    <col min="8052" max="8052" width="6.54296875" style="1" customWidth="1"/>
    <col min="8053" max="8053" width="1.453125" style="1" customWidth="1"/>
    <col min="8054" max="8054" width="6.54296875" style="1" customWidth="1"/>
    <col min="8055" max="8055" width="1.453125" style="1" customWidth="1"/>
    <col min="8056" max="8056" width="6.54296875" style="1" customWidth="1"/>
    <col min="8057" max="8057" width="1.453125" style="1" customWidth="1"/>
    <col min="8058" max="8058" width="6.54296875" style="1" customWidth="1"/>
    <col min="8059" max="8059" width="1.453125" style="1" customWidth="1"/>
    <col min="8060" max="8060" width="6.54296875" style="1" customWidth="1"/>
    <col min="8061" max="8061" width="1.453125" style="1" customWidth="1"/>
    <col min="8062" max="8062" width="6.54296875" style="1" customWidth="1"/>
    <col min="8063" max="8063" width="1.453125" style="1" customWidth="1"/>
    <col min="8064" max="8064" width="0.1796875" style="1" customWidth="1"/>
    <col min="8065" max="8065" width="3.453125" style="1" customWidth="1"/>
    <col min="8066" max="8066" width="5.453125" style="1" customWidth="1"/>
    <col min="8067" max="8067" width="42.453125" style="1" customWidth="1"/>
    <col min="8068" max="8068" width="8" style="1" customWidth="1"/>
    <col min="8069" max="8069" width="6.453125" style="1" customWidth="1"/>
    <col min="8070" max="8070" width="1.453125" style="1" customWidth="1"/>
    <col min="8071" max="8071" width="6.453125" style="1" customWidth="1"/>
    <col min="8072" max="8072" width="1.453125" style="1" customWidth="1"/>
    <col min="8073" max="8073" width="5.54296875" style="1" customWidth="1"/>
    <col min="8074" max="8074" width="1.453125" style="1" customWidth="1"/>
    <col min="8075" max="8075" width="5.54296875" style="1" customWidth="1"/>
    <col min="8076" max="8076" width="1.453125" style="1" customWidth="1"/>
    <col min="8077" max="8077" width="5.54296875" style="1" customWidth="1"/>
    <col min="8078" max="8078" width="1.453125" style="1" customWidth="1"/>
    <col min="8079" max="8079" width="5.54296875" style="1" customWidth="1"/>
    <col min="8080" max="8080" width="1.453125" style="1" customWidth="1"/>
    <col min="8081" max="8081" width="5.54296875" style="1" customWidth="1"/>
    <col min="8082" max="8082" width="1.453125" style="1" customWidth="1"/>
    <col min="8083" max="8083" width="5.54296875" style="1" customWidth="1"/>
    <col min="8084" max="8084" width="1.453125" style="1" customWidth="1"/>
    <col min="8085" max="8085" width="5.54296875" style="1" customWidth="1"/>
    <col min="8086" max="8086" width="1.453125" style="1" customWidth="1"/>
    <col min="8087" max="8087" width="5.54296875" style="1" customWidth="1"/>
    <col min="8088" max="8088" width="1.453125" style="1" customWidth="1"/>
    <col min="8089" max="8089" width="5.54296875" style="1" customWidth="1"/>
    <col min="8090" max="8090" width="1.453125" style="1" customWidth="1"/>
    <col min="8091" max="8091" width="5.54296875" style="1" customWidth="1"/>
    <col min="8092" max="8092" width="1.453125" style="1" customWidth="1"/>
    <col min="8093" max="8093" width="5.54296875" style="1" customWidth="1"/>
    <col min="8094" max="8094" width="1.453125" style="1" customWidth="1"/>
    <col min="8095" max="8095" width="5.54296875" style="1" customWidth="1"/>
    <col min="8096" max="8096" width="1.453125" style="1" customWidth="1"/>
    <col min="8097" max="8097" width="5.54296875" style="1" customWidth="1"/>
    <col min="8098" max="8098" width="1.453125" style="1" customWidth="1"/>
    <col min="8099" max="8099" width="5.54296875" style="1" customWidth="1"/>
    <col min="8100" max="8100" width="1.453125" style="1" customWidth="1"/>
    <col min="8101" max="8101" width="5.54296875" style="1" customWidth="1"/>
    <col min="8102" max="8102" width="1.453125" style="1" customWidth="1"/>
    <col min="8103" max="8103" width="5.54296875" style="1" customWidth="1"/>
    <col min="8104" max="8104" width="1.453125" style="1" customWidth="1"/>
    <col min="8105" max="8105" width="5.54296875" style="1" customWidth="1"/>
    <col min="8106" max="8106" width="1.453125" style="1" customWidth="1"/>
    <col min="8107" max="8107" width="5.54296875" style="1" customWidth="1"/>
    <col min="8108" max="8108" width="1.453125" style="1" customWidth="1"/>
    <col min="8109" max="8109" width="5.54296875" style="1" customWidth="1"/>
    <col min="8110" max="8110" width="1.453125" style="1" customWidth="1"/>
    <col min="8111" max="8111" width="5.54296875" style="1" customWidth="1"/>
    <col min="8112" max="8112" width="1.453125" style="1" customWidth="1"/>
    <col min="8113" max="8270" width="9.1796875" style="1"/>
    <col min="8271" max="8272" width="0" style="1" hidden="1" customWidth="1"/>
    <col min="8273" max="8273" width="8.54296875" style="1" customWidth="1"/>
    <col min="8274" max="8274" width="31.81640625" style="1" customWidth="1"/>
    <col min="8275" max="8275" width="8.453125" style="1" customWidth="1"/>
    <col min="8276" max="8276" width="6.54296875" style="1" customWidth="1"/>
    <col min="8277" max="8277" width="1.453125" style="1" customWidth="1"/>
    <col min="8278" max="8278" width="6.54296875" style="1" customWidth="1"/>
    <col min="8279" max="8279" width="1.453125" style="1" customWidth="1"/>
    <col min="8280" max="8280" width="6.54296875" style="1" customWidth="1"/>
    <col min="8281" max="8281" width="1.453125" style="1" customWidth="1"/>
    <col min="8282" max="8282" width="6.54296875" style="1" customWidth="1"/>
    <col min="8283" max="8283" width="1.453125" style="1" customWidth="1"/>
    <col min="8284" max="8284" width="6.54296875" style="1" customWidth="1"/>
    <col min="8285" max="8285" width="1.453125" style="1" customWidth="1"/>
    <col min="8286" max="8286" width="6.453125" style="1" customWidth="1"/>
    <col min="8287" max="8287" width="1.453125" style="1" customWidth="1"/>
    <col min="8288" max="8288" width="6.54296875" style="1" customWidth="1"/>
    <col min="8289" max="8289" width="1.453125" style="1" customWidth="1"/>
    <col min="8290" max="8290" width="6.54296875" style="1" customWidth="1"/>
    <col min="8291" max="8291" width="1.453125" style="1" customWidth="1"/>
    <col min="8292" max="8292" width="6.54296875" style="1" customWidth="1"/>
    <col min="8293" max="8293" width="1.453125" style="1" customWidth="1"/>
    <col min="8294" max="8294" width="6.54296875" style="1" customWidth="1"/>
    <col min="8295" max="8295" width="1.453125" style="1" customWidth="1"/>
    <col min="8296" max="8296" width="6.54296875" style="1" customWidth="1"/>
    <col min="8297" max="8297" width="1.453125" style="1" customWidth="1"/>
    <col min="8298" max="8298" width="6.54296875" style="1" customWidth="1"/>
    <col min="8299" max="8299" width="1.453125" style="1" customWidth="1"/>
    <col min="8300" max="8300" width="6.54296875" style="1" customWidth="1"/>
    <col min="8301" max="8301" width="1.453125" style="1" customWidth="1"/>
    <col min="8302" max="8302" width="6.54296875" style="1" customWidth="1"/>
    <col min="8303" max="8303" width="1.453125" style="1" customWidth="1"/>
    <col min="8304" max="8304" width="6.54296875" style="1" customWidth="1"/>
    <col min="8305" max="8305" width="1.453125" style="1" customWidth="1"/>
    <col min="8306" max="8306" width="6.54296875" style="1" customWidth="1"/>
    <col min="8307" max="8307" width="1.453125" style="1" customWidth="1"/>
    <col min="8308" max="8308" width="6.54296875" style="1" customWidth="1"/>
    <col min="8309" max="8309" width="1.453125" style="1" customWidth="1"/>
    <col min="8310" max="8310" width="6.54296875" style="1" customWidth="1"/>
    <col min="8311" max="8311" width="1.453125" style="1" customWidth="1"/>
    <col min="8312" max="8312" width="6.54296875" style="1" customWidth="1"/>
    <col min="8313" max="8313" width="1.453125" style="1" customWidth="1"/>
    <col min="8314" max="8314" width="6.54296875" style="1" customWidth="1"/>
    <col min="8315" max="8315" width="1.453125" style="1" customWidth="1"/>
    <col min="8316" max="8316" width="6.54296875" style="1" customWidth="1"/>
    <col min="8317" max="8317" width="1.453125" style="1" customWidth="1"/>
    <col min="8318" max="8318" width="6.54296875" style="1" customWidth="1"/>
    <col min="8319" max="8319" width="1.453125" style="1" customWidth="1"/>
    <col min="8320" max="8320" width="0.1796875" style="1" customWidth="1"/>
    <col min="8321" max="8321" width="3.453125" style="1" customWidth="1"/>
    <col min="8322" max="8322" width="5.453125" style="1" customWidth="1"/>
    <col min="8323" max="8323" width="42.453125" style="1" customWidth="1"/>
    <col min="8324" max="8324" width="8" style="1" customWidth="1"/>
    <col min="8325" max="8325" width="6.453125" style="1" customWidth="1"/>
    <col min="8326" max="8326" width="1.453125" style="1" customWidth="1"/>
    <col min="8327" max="8327" width="6.453125" style="1" customWidth="1"/>
    <col min="8328" max="8328" width="1.453125" style="1" customWidth="1"/>
    <col min="8329" max="8329" width="5.54296875" style="1" customWidth="1"/>
    <col min="8330" max="8330" width="1.453125" style="1" customWidth="1"/>
    <col min="8331" max="8331" width="5.54296875" style="1" customWidth="1"/>
    <col min="8332" max="8332" width="1.453125" style="1" customWidth="1"/>
    <col min="8333" max="8333" width="5.54296875" style="1" customWidth="1"/>
    <col min="8334" max="8334" width="1.453125" style="1" customWidth="1"/>
    <col min="8335" max="8335" width="5.54296875" style="1" customWidth="1"/>
    <col min="8336" max="8336" width="1.453125" style="1" customWidth="1"/>
    <col min="8337" max="8337" width="5.54296875" style="1" customWidth="1"/>
    <col min="8338" max="8338" width="1.453125" style="1" customWidth="1"/>
    <col min="8339" max="8339" width="5.54296875" style="1" customWidth="1"/>
    <col min="8340" max="8340" width="1.453125" style="1" customWidth="1"/>
    <col min="8341" max="8341" width="5.54296875" style="1" customWidth="1"/>
    <col min="8342" max="8342" width="1.453125" style="1" customWidth="1"/>
    <col min="8343" max="8343" width="5.54296875" style="1" customWidth="1"/>
    <col min="8344" max="8344" width="1.453125" style="1" customWidth="1"/>
    <col min="8345" max="8345" width="5.54296875" style="1" customWidth="1"/>
    <col min="8346" max="8346" width="1.453125" style="1" customWidth="1"/>
    <col min="8347" max="8347" width="5.54296875" style="1" customWidth="1"/>
    <col min="8348" max="8348" width="1.453125" style="1" customWidth="1"/>
    <col min="8349" max="8349" width="5.54296875" style="1" customWidth="1"/>
    <col min="8350" max="8350" width="1.453125" style="1" customWidth="1"/>
    <col min="8351" max="8351" width="5.54296875" style="1" customWidth="1"/>
    <col min="8352" max="8352" width="1.453125" style="1" customWidth="1"/>
    <col min="8353" max="8353" width="5.54296875" style="1" customWidth="1"/>
    <col min="8354" max="8354" width="1.453125" style="1" customWidth="1"/>
    <col min="8355" max="8355" width="5.54296875" style="1" customWidth="1"/>
    <col min="8356" max="8356" width="1.453125" style="1" customWidth="1"/>
    <col min="8357" max="8357" width="5.54296875" style="1" customWidth="1"/>
    <col min="8358" max="8358" width="1.453125" style="1" customWidth="1"/>
    <col min="8359" max="8359" width="5.54296875" style="1" customWidth="1"/>
    <col min="8360" max="8360" width="1.453125" style="1" customWidth="1"/>
    <col min="8361" max="8361" width="5.54296875" style="1" customWidth="1"/>
    <col min="8362" max="8362" width="1.453125" style="1" customWidth="1"/>
    <col min="8363" max="8363" width="5.54296875" style="1" customWidth="1"/>
    <col min="8364" max="8364" width="1.453125" style="1" customWidth="1"/>
    <col min="8365" max="8365" width="5.54296875" style="1" customWidth="1"/>
    <col min="8366" max="8366" width="1.453125" style="1" customWidth="1"/>
    <col min="8367" max="8367" width="5.54296875" style="1" customWidth="1"/>
    <col min="8368" max="8368" width="1.453125" style="1" customWidth="1"/>
    <col min="8369" max="8526" width="9.1796875" style="1"/>
    <col min="8527" max="8528" width="0" style="1" hidden="1" customWidth="1"/>
    <col min="8529" max="8529" width="8.54296875" style="1" customWidth="1"/>
    <col min="8530" max="8530" width="31.81640625" style="1" customWidth="1"/>
    <col min="8531" max="8531" width="8.453125" style="1" customWidth="1"/>
    <col min="8532" max="8532" width="6.54296875" style="1" customWidth="1"/>
    <col min="8533" max="8533" width="1.453125" style="1" customWidth="1"/>
    <col min="8534" max="8534" width="6.54296875" style="1" customWidth="1"/>
    <col min="8535" max="8535" width="1.453125" style="1" customWidth="1"/>
    <col min="8536" max="8536" width="6.54296875" style="1" customWidth="1"/>
    <col min="8537" max="8537" width="1.453125" style="1" customWidth="1"/>
    <col min="8538" max="8538" width="6.54296875" style="1" customWidth="1"/>
    <col min="8539" max="8539" width="1.453125" style="1" customWidth="1"/>
    <col min="8540" max="8540" width="6.54296875" style="1" customWidth="1"/>
    <col min="8541" max="8541" width="1.453125" style="1" customWidth="1"/>
    <col min="8542" max="8542" width="6.453125" style="1" customWidth="1"/>
    <col min="8543" max="8543" width="1.453125" style="1" customWidth="1"/>
    <col min="8544" max="8544" width="6.54296875" style="1" customWidth="1"/>
    <col min="8545" max="8545" width="1.453125" style="1" customWidth="1"/>
    <col min="8546" max="8546" width="6.54296875" style="1" customWidth="1"/>
    <col min="8547" max="8547" width="1.453125" style="1" customWidth="1"/>
    <col min="8548" max="8548" width="6.54296875" style="1" customWidth="1"/>
    <col min="8549" max="8549" width="1.453125" style="1" customWidth="1"/>
    <col min="8550" max="8550" width="6.54296875" style="1" customWidth="1"/>
    <col min="8551" max="8551" width="1.453125" style="1" customWidth="1"/>
    <col min="8552" max="8552" width="6.54296875" style="1" customWidth="1"/>
    <col min="8553" max="8553" width="1.453125" style="1" customWidth="1"/>
    <col min="8554" max="8554" width="6.54296875" style="1" customWidth="1"/>
    <col min="8555" max="8555" width="1.453125" style="1" customWidth="1"/>
    <col min="8556" max="8556" width="6.54296875" style="1" customWidth="1"/>
    <col min="8557" max="8557" width="1.453125" style="1" customWidth="1"/>
    <col min="8558" max="8558" width="6.54296875" style="1" customWidth="1"/>
    <col min="8559" max="8559" width="1.453125" style="1" customWidth="1"/>
    <col min="8560" max="8560" width="6.54296875" style="1" customWidth="1"/>
    <col min="8561" max="8561" width="1.453125" style="1" customWidth="1"/>
    <col min="8562" max="8562" width="6.54296875" style="1" customWidth="1"/>
    <col min="8563" max="8563" width="1.453125" style="1" customWidth="1"/>
    <col min="8564" max="8564" width="6.54296875" style="1" customWidth="1"/>
    <col min="8565" max="8565" width="1.453125" style="1" customWidth="1"/>
    <col min="8566" max="8566" width="6.54296875" style="1" customWidth="1"/>
    <col min="8567" max="8567" width="1.453125" style="1" customWidth="1"/>
    <col min="8568" max="8568" width="6.54296875" style="1" customWidth="1"/>
    <col min="8569" max="8569" width="1.453125" style="1" customWidth="1"/>
    <col min="8570" max="8570" width="6.54296875" style="1" customWidth="1"/>
    <col min="8571" max="8571" width="1.453125" style="1" customWidth="1"/>
    <col min="8572" max="8572" width="6.54296875" style="1" customWidth="1"/>
    <col min="8573" max="8573" width="1.453125" style="1" customWidth="1"/>
    <col min="8574" max="8574" width="6.54296875" style="1" customWidth="1"/>
    <col min="8575" max="8575" width="1.453125" style="1" customWidth="1"/>
    <col min="8576" max="8576" width="0.1796875" style="1" customWidth="1"/>
    <col min="8577" max="8577" width="3.453125" style="1" customWidth="1"/>
    <col min="8578" max="8578" width="5.453125" style="1" customWidth="1"/>
    <col min="8579" max="8579" width="42.453125" style="1" customWidth="1"/>
    <col min="8580" max="8580" width="8" style="1" customWidth="1"/>
    <col min="8581" max="8581" width="6.453125" style="1" customWidth="1"/>
    <col min="8582" max="8582" width="1.453125" style="1" customWidth="1"/>
    <col min="8583" max="8583" width="6.453125" style="1" customWidth="1"/>
    <col min="8584" max="8584" width="1.453125" style="1" customWidth="1"/>
    <col min="8585" max="8585" width="5.54296875" style="1" customWidth="1"/>
    <col min="8586" max="8586" width="1.453125" style="1" customWidth="1"/>
    <col min="8587" max="8587" width="5.54296875" style="1" customWidth="1"/>
    <col min="8588" max="8588" width="1.453125" style="1" customWidth="1"/>
    <col min="8589" max="8589" width="5.54296875" style="1" customWidth="1"/>
    <col min="8590" max="8590" width="1.453125" style="1" customWidth="1"/>
    <col min="8591" max="8591" width="5.54296875" style="1" customWidth="1"/>
    <col min="8592" max="8592" width="1.453125" style="1" customWidth="1"/>
    <col min="8593" max="8593" width="5.54296875" style="1" customWidth="1"/>
    <col min="8594" max="8594" width="1.453125" style="1" customWidth="1"/>
    <col min="8595" max="8595" width="5.54296875" style="1" customWidth="1"/>
    <col min="8596" max="8596" width="1.453125" style="1" customWidth="1"/>
    <col min="8597" max="8597" width="5.54296875" style="1" customWidth="1"/>
    <col min="8598" max="8598" width="1.453125" style="1" customWidth="1"/>
    <col min="8599" max="8599" width="5.54296875" style="1" customWidth="1"/>
    <col min="8600" max="8600" width="1.453125" style="1" customWidth="1"/>
    <col min="8601" max="8601" width="5.54296875" style="1" customWidth="1"/>
    <col min="8602" max="8602" width="1.453125" style="1" customWidth="1"/>
    <col min="8603" max="8603" width="5.54296875" style="1" customWidth="1"/>
    <col min="8604" max="8604" width="1.453125" style="1" customWidth="1"/>
    <col min="8605" max="8605" width="5.54296875" style="1" customWidth="1"/>
    <col min="8606" max="8606" width="1.453125" style="1" customWidth="1"/>
    <col min="8607" max="8607" width="5.54296875" style="1" customWidth="1"/>
    <col min="8608" max="8608" width="1.453125" style="1" customWidth="1"/>
    <col min="8609" max="8609" width="5.54296875" style="1" customWidth="1"/>
    <col min="8610" max="8610" width="1.453125" style="1" customWidth="1"/>
    <col min="8611" max="8611" width="5.54296875" style="1" customWidth="1"/>
    <col min="8612" max="8612" width="1.453125" style="1" customWidth="1"/>
    <col min="8613" max="8613" width="5.54296875" style="1" customWidth="1"/>
    <col min="8614" max="8614" width="1.453125" style="1" customWidth="1"/>
    <col min="8615" max="8615" width="5.54296875" style="1" customWidth="1"/>
    <col min="8616" max="8616" width="1.453125" style="1" customWidth="1"/>
    <col min="8617" max="8617" width="5.54296875" style="1" customWidth="1"/>
    <col min="8618" max="8618" width="1.453125" style="1" customWidth="1"/>
    <col min="8619" max="8619" width="5.54296875" style="1" customWidth="1"/>
    <col min="8620" max="8620" width="1.453125" style="1" customWidth="1"/>
    <col min="8621" max="8621" width="5.54296875" style="1" customWidth="1"/>
    <col min="8622" max="8622" width="1.453125" style="1" customWidth="1"/>
    <col min="8623" max="8623" width="5.54296875" style="1" customWidth="1"/>
    <col min="8624" max="8624" width="1.453125" style="1" customWidth="1"/>
    <col min="8625" max="8782" width="9.1796875" style="1"/>
    <col min="8783" max="8784" width="0" style="1" hidden="1" customWidth="1"/>
    <col min="8785" max="8785" width="8.54296875" style="1" customWidth="1"/>
    <col min="8786" max="8786" width="31.81640625" style="1" customWidth="1"/>
    <col min="8787" max="8787" width="8.453125" style="1" customWidth="1"/>
    <col min="8788" max="8788" width="6.54296875" style="1" customWidth="1"/>
    <col min="8789" max="8789" width="1.453125" style="1" customWidth="1"/>
    <col min="8790" max="8790" width="6.54296875" style="1" customWidth="1"/>
    <col min="8791" max="8791" width="1.453125" style="1" customWidth="1"/>
    <col min="8792" max="8792" width="6.54296875" style="1" customWidth="1"/>
    <col min="8793" max="8793" width="1.453125" style="1" customWidth="1"/>
    <col min="8794" max="8794" width="6.54296875" style="1" customWidth="1"/>
    <col min="8795" max="8795" width="1.453125" style="1" customWidth="1"/>
    <col min="8796" max="8796" width="6.54296875" style="1" customWidth="1"/>
    <col min="8797" max="8797" width="1.453125" style="1" customWidth="1"/>
    <col min="8798" max="8798" width="6.453125" style="1" customWidth="1"/>
    <col min="8799" max="8799" width="1.453125" style="1" customWidth="1"/>
    <col min="8800" max="8800" width="6.54296875" style="1" customWidth="1"/>
    <col min="8801" max="8801" width="1.453125" style="1" customWidth="1"/>
    <col min="8802" max="8802" width="6.54296875" style="1" customWidth="1"/>
    <col min="8803" max="8803" width="1.453125" style="1" customWidth="1"/>
    <col min="8804" max="8804" width="6.54296875" style="1" customWidth="1"/>
    <col min="8805" max="8805" width="1.453125" style="1" customWidth="1"/>
    <col min="8806" max="8806" width="6.54296875" style="1" customWidth="1"/>
    <col min="8807" max="8807" width="1.453125" style="1" customWidth="1"/>
    <col min="8808" max="8808" width="6.54296875" style="1" customWidth="1"/>
    <col min="8809" max="8809" width="1.453125" style="1" customWidth="1"/>
    <col min="8810" max="8810" width="6.54296875" style="1" customWidth="1"/>
    <col min="8811" max="8811" width="1.453125" style="1" customWidth="1"/>
    <col min="8812" max="8812" width="6.54296875" style="1" customWidth="1"/>
    <col min="8813" max="8813" width="1.453125" style="1" customWidth="1"/>
    <col min="8814" max="8814" width="6.54296875" style="1" customWidth="1"/>
    <col min="8815" max="8815" width="1.453125" style="1" customWidth="1"/>
    <col min="8816" max="8816" width="6.54296875" style="1" customWidth="1"/>
    <col min="8817" max="8817" width="1.453125" style="1" customWidth="1"/>
    <col min="8818" max="8818" width="6.54296875" style="1" customWidth="1"/>
    <col min="8819" max="8819" width="1.453125" style="1" customWidth="1"/>
    <col min="8820" max="8820" width="6.54296875" style="1" customWidth="1"/>
    <col min="8821" max="8821" width="1.453125" style="1" customWidth="1"/>
    <col min="8822" max="8822" width="6.54296875" style="1" customWidth="1"/>
    <col min="8823" max="8823" width="1.453125" style="1" customWidth="1"/>
    <col min="8824" max="8824" width="6.54296875" style="1" customWidth="1"/>
    <col min="8825" max="8825" width="1.453125" style="1" customWidth="1"/>
    <col min="8826" max="8826" width="6.54296875" style="1" customWidth="1"/>
    <col min="8827" max="8827" width="1.453125" style="1" customWidth="1"/>
    <col min="8828" max="8828" width="6.54296875" style="1" customWidth="1"/>
    <col min="8829" max="8829" width="1.453125" style="1" customWidth="1"/>
    <col min="8830" max="8830" width="6.54296875" style="1" customWidth="1"/>
    <col min="8831" max="8831" width="1.453125" style="1" customWidth="1"/>
    <col min="8832" max="8832" width="0.1796875" style="1" customWidth="1"/>
    <col min="8833" max="8833" width="3.453125" style="1" customWidth="1"/>
    <col min="8834" max="8834" width="5.453125" style="1" customWidth="1"/>
    <col min="8835" max="8835" width="42.453125" style="1" customWidth="1"/>
    <col min="8836" max="8836" width="8" style="1" customWidth="1"/>
    <col min="8837" max="8837" width="6.453125" style="1" customWidth="1"/>
    <col min="8838" max="8838" width="1.453125" style="1" customWidth="1"/>
    <col min="8839" max="8839" width="6.453125" style="1" customWidth="1"/>
    <col min="8840" max="8840" width="1.453125" style="1" customWidth="1"/>
    <col min="8841" max="8841" width="5.54296875" style="1" customWidth="1"/>
    <col min="8842" max="8842" width="1.453125" style="1" customWidth="1"/>
    <col min="8843" max="8843" width="5.54296875" style="1" customWidth="1"/>
    <col min="8844" max="8844" width="1.453125" style="1" customWidth="1"/>
    <col min="8845" max="8845" width="5.54296875" style="1" customWidth="1"/>
    <col min="8846" max="8846" width="1.453125" style="1" customWidth="1"/>
    <col min="8847" max="8847" width="5.54296875" style="1" customWidth="1"/>
    <col min="8848" max="8848" width="1.453125" style="1" customWidth="1"/>
    <col min="8849" max="8849" width="5.54296875" style="1" customWidth="1"/>
    <col min="8850" max="8850" width="1.453125" style="1" customWidth="1"/>
    <col min="8851" max="8851" width="5.54296875" style="1" customWidth="1"/>
    <col min="8852" max="8852" width="1.453125" style="1" customWidth="1"/>
    <col min="8853" max="8853" width="5.54296875" style="1" customWidth="1"/>
    <col min="8854" max="8854" width="1.453125" style="1" customWidth="1"/>
    <col min="8855" max="8855" width="5.54296875" style="1" customWidth="1"/>
    <col min="8856" max="8856" width="1.453125" style="1" customWidth="1"/>
    <col min="8857" max="8857" width="5.54296875" style="1" customWidth="1"/>
    <col min="8858" max="8858" width="1.453125" style="1" customWidth="1"/>
    <col min="8859" max="8859" width="5.54296875" style="1" customWidth="1"/>
    <col min="8860" max="8860" width="1.453125" style="1" customWidth="1"/>
    <col min="8861" max="8861" width="5.54296875" style="1" customWidth="1"/>
    <col min="8862" max="8862" width="1.453125" style="1" customWidth="1"/>
    <col min="8863" max="8863" width="5.54296875" style="1" customWidth="1"/>
    <col min="8864" max="8864" width="1.453125" style="1" customWidth="1"/>
    <col min="8865" max="8865" width="5.54296875" style="1" customWidth="1"/>
    <col min="8866" max="8866" width="1.453125" style="1" customWidth="1"/>
    <col min="8867" max="8867" width="5.54296875" style="1" customWidth="1"/>
    <col min="8868" max="8868" width="1.453125" style="1" customWidth="1"/>
    <col min="8869" max="8869" width="5.54296875" style="1" customWidth="1"/>
    <col min="8870" max="8870" width="1.453125" style="1" customWidth="1"/>
    <col min="8871" max="8871" width="5.54296875" style="1" customWidth="1"/>
    <col min="8872" max="8872" width="1.453125" style="1" customWidth="1"/>
    <col min="8873" max="8873" width="5.54296875" style="1" customWidth="1"/>
    <col min="8874" max="8874" width="1.453125" style="1" customWidth="1"/>
    <col min="8875" max="8875" width="5.54296875" style="1" customWidth="1"/>
    <col min="8876" max="8876" width="1.453125" style="1" customWidth="1"/>
    <col min="8877" max="8877" width="5.54296875" style="1" customWidth="1"/>
    <col min="8878" max="8878" width="1.453125" style="1" customWidth="1"/>
    <col min="8879" max="8879" width="5.54296875" style="1" customWidth="1"/>
    <col min="8880" max="8880" width="1.453125" style="1" customWidth="1"/>
    <col min="8881" max="9038" width="9.1796875" style="1"/>
    <col min="9039" max="9040" width="0" style="1" hidden="1" customWidth="1"/>
    <col min="9041" max="9041" width="8.54296875" style="1" customWidth="1"/>
    <col min="9042" max="9042" width="31.81640625" style="1" customWidth="1"/>
    <col min="9043" max="9043" width="8.453125" style="1" customWidth="1"/>
    <col min="9044" max="9044" width="6.54296875" style="1" customWidth="1"/>
    <col min="9045" max="9045" width="1.453125" style="1" customWidth="1"/>
    <col min="9046" max="9046" width="6.54296875" style="1" customWidth="1"/>
    <col min="9047" max="9047" width="1.453125" style="1" customWidth="1"/>
    <col min="9048" max="9048" width="6.54296875" style="1" customWidth="1"/>
    <col min="9049" max="9049" width="1.453125" style="1" customWidth="1"/>
    <col min="9050" max="9050" width="6.54296875" style="1" customWidth="1"/>
    <col min="9051" max="9051" width="1.453125" style="1" customWidth="1"/>
    <col min="9052" max="9052" width="6.54296875" style="1" customWidth="1"/>
    <col min="9053" max="9053" width="1.453125" style="1" customWidth="1"/>
    <col min="9054" max="9054" width="6.453125" style="1" customWidth="1"/>
    <col min="9055" max="9055" width="1.453125" style="1" customWidth="1"/>
    <col min="9056" max="9056" width="6.54296875" style="1" customWidth="1"/>
    <col min="9057" max="9057" width="1.453125" style="1" customWidth="1"/>
    <col min="9058" max="9058" width="6.54296875" style="1" customWidth="1"/>
    <col min="9059" max="9059" width="1.453125" style="1" customWidth="1"/>
    <col min="9060" max="9060" width="6.54296875" style="1" customWidth="1"/>
    <col min="9061" max="9061" width="1.453125" style="1" customWidth="1"/>
    <col min="9062" max="9062" width="6.54296875" style="1" customWidth="1"/>
    <col min="9063" max="9063" width="1.453125" style="1" customWidth="1"/>
    <col min="9064" max="9064" width="6.54296875" style="1" customWidth="1"/>
    <col min="9065" max="9065" width="1.453125" style="1" customWidth="1"/>
    <col min="9066" max="9066" width="6.54296875" style="1" customWidth="1"/>
    <col min="9067" max="9067" width="1.453125" style="1" customWidth="1"/>
    <col min="9068" max="9068" width="6.54296875" style="1" customWidth="1"/>
    <col min="9069" max="9069" width="1.453125" style="1" customWidth="1"/>
    <col min="9070" max="9070" width="6.54296875" style="1" customWidth="1"/>
    <col min="9071" max="9071" width="1.453125" style="1" customWidth="1"/>
    <col min="9072" max="9072" width="6.54296875" style="1" customWidth="1"/>
    <col min="9073" max="9073" width="1.453125" style="1" customWidth="1"/>
    <col min="9074" max="9074" width="6.54296875" style="1" customWidth="1"/>
    <col min="9075" max="9075" width="1.453125" style="1" customWidth="1"/>
    <col min="9076" max="9076" width="6.54296875" style="1" customWidth="1"/>
    <col min="9077" max="9077" width="1.453125" style="1" customWidth="1"/>
    <col min="9078" max="9078" width="6.54296875" style="1" customWidth="1"/>
    <col min="9079" max="9079" width="1.453125" style="1" customWidth="1"/>
    <col min="9080" max="9080" width="6.54296875" style="1" customWidth="1"/>
    <col min="9081" max="9081" width="1.453125" style="1" customWidth="1"/>
    <col min="9082" max="9082" width="6.54296875" style="1" customWidth="1"/>
    <col min="9083" max="9083" width="1.453125" style="1" customWidth="1"/>
    <col min="9084" max="9084" width="6.54296875" style="1" customWidth="1"/>
    <col min="9085" max="9085" width="1.453125" style="1" customWidth="1"/>
    <col min="9086" max="9086" width="6.54296875" style="1" customWidth="1"/>
    <col min="9087" max="9087" width="1.453125" style="1" customWidth="1"/>
    <col min="9088" max="9088" width="0.1796875" style="1" customWidth="1"/>
    <col min="9089" max="9089" width="3.453125" style="1" customWidth="1"/>
    <col min="9090" max="9090" width="5.453125" style="1" customWidth="1"/>
    <col min="9091" max="9091" width="42.453125" style="1" customWidth="1"/>
    <col min="9092" max="9092" width="8" style="1" customWidth="1"/>
    <col min="9093" max="9093" width="6.453125" style="1" customWidth="1"/>
    <col min="9094" max="9094" width="1.453125" style="1" customWidth="1"/>
    <col min="9095" max="9095" width="6.453125" style="1" customWidth="1"/>
    <col min="9096" max="9096" width="1.453125" style="1" customWidth="1"/>
    <col min="9097" max="9097" width="5.54296875" style="1" customWidth="1"/>
    <col min="9098" max="9098" width="1.453125" style="1" customWidth="1"/>
    <col min="9099" max="9099" width="5.54296875" style="1" customWidth="1"/>
    <col min="9100" max="9100" width="1.453125" style="1" customWidth="1"/>
    <col min="9101" max="9101" width="5.54296875" style="1" customWidth="1"/>
    <col min="9102" max="9102" width="1.453125" style="1" customWidth="1"/>
    <col min="9103" max="9103" width="5.54296875" style="1" customWidth="1"/>
    <col min="9104" max="9104" width="1.453125" style="1" customWidth="1"/>
    <col min="9105" max="9105" width="5.54296875" style="1" customWidth="1"/>
    <col min="9106" max="9106" width="1.453125" style="1" customWidth="1"/>
    <col min="9107" max="9107" width="5.54296875" style="1" customWidth="1"/>
    <col min="9108" max="9108" width="1.453125" style="1" customWidth="1"/>
    <col min="9109" max="9109" width="5.54296875" style="1" customWidth="1"/>
    <col min="9110" max="9110" width="1.453125" style="1" customWidth="1"/>
    <col min="9111" max="9111" width="5.54296875" style="1" customWidth="1"/>
    <col min="9112" max="9112" width="1.453125" style="1" customWidth="1"/>
    <col min="9113" max="9113" width="5.54296875" style="1" customWidth="1"/>
    <col min="9114" max="9114" width="1.453125" style="1" customWidth="1"/>
    <col min="9115" max="9115" width="5.54296875" style="1" customWidth="1"/>
    <col min="9116" max="9116" width="1.453125" style="1" customWidth="1"/>
    <col min="9117" max="9117" width="5.54296875" style="1" customWidth="1"/>
    <col min="9118" max="9118" width="1.453125" style="1" customWidth="1"/>
    <col min="9119" max="9119" width="5.54296875" style="1" customWidth="1"/>
    <col min="9120" max="9120" width="1.453125" style="1" customWidth="1"/>
    <col min="9121" max="9121" width="5.54296875" style="1" customWidth="1"/>
    <col min="9122" max="9122" width="1.453125" style="1" customWidth="1"/>
    <col min="9123" max="9123" width="5.54296875" style="1" customWidth="1"/>
    <col min="9124" max="9124" width="1.453125" style="1" customWidth="1"/>
    <col min="9125" max="9125" width="5.54296875" style="1" customWidth="1"/>
    <col min="9126" max="9126" width="1.453125" style="1" customWidth="1"/>
    <col min="9127" max="9127" width="5.54296875" style="1" customWidth="1"/>
    <col min="9128" max="9128" width="1.453125" style="1" customWidth="1"/>
    <col min="9129" max="9129" width="5.54296875" style="1" customWidth="1"/>
    <col min="9130" max="9130" width="1.453125" style="1" customWidth="1"/>
    <col min="9131" max="9131" width="5.54296875" style="1" customWidth="1"/>
    <col min="9132" max="9132" width="1.453125" style="1" customWidth="1"/>
    <col min="9133" max="9133" width="5.54296875" style="1" customWidth="1"/>
    <col min="9134" max="9134" width="1.453125" style="1" customWidth="1"/>
    <col min="9135" max="9135" width="5.54296875" style="1" customWidth="1"/>
    <col min="9136" max="9136" width="1.453125" style="1" customWidth="1"/>
    <col min="9137" max="9294" width="9.1796875" style="1"/>
    <col min="9295" max="9296" width="0" style="1" hidden="1" customWidth="1"/>
    <col min="9297" max="9297" width="8.54296875" style="1" customWidth="1"/>
    <col min="9298" max="9298" width="31.81640625" style="1" customWidth="1"/>
    <col min="9299" max="9299" width="8.453125" style="1" customWidth="1"/>
    <col min="9300" max="9300" width="6.54296875" style="1" customWidth="1"/>
    <col min="9301" max="9301" width="1.453125" style="1" customWidth="1"/>
    <col min="9302" max="9302" width="6.54296875" style="1" customWidth="1"/>
    <col min="9303" max="9303" width="1.453125" style="1" customWidth="1"/>
    <col min="9304" max="9304" width="6.54296875" style="1" customWidth="1"/>
    <col min="9305" max="9305" width="1.453125" style="1" customWidth="1"/>
    <col min="9306" max="9306" width="6.54296875" style="1" customWidth="1"/>
    <col min="9307" max="9307" width="1.453125" style="1" customWidth="1"/>
    <col min="9308" max="9308" width="6.54296875" style="1" customWidth="1"/>
    <col min="9309" max="9309" width="1.453125" style="1" customWidth="1"/>
    <col min="9310" max="9310" width="6.453125" style="1" customWidth="1"/>
    <col min="9311" max="9311" width="1.453125" style="1" customWidth="1"/>
    <col min="9312" max="9312" width="6.54296875" style="1" customWidth="1"/>
    <col min="9313" max="9313" width="1.453125" style="1" customWidth="1"/>
    <col min="9314" max="9314" width="6.54296875" style="1" customWidth="1"/>
    <col min="9315" max="9315" width="1.453125" style="1" customWidth="1"/>
    <col min="9316" max="9316" width="6.54296875" style="1" customWidth="1"/>
    <col min="9317" max="9317" width="1.453125" style="1" customWidth="1"/>
    <col min="9318" max="9318" width="6.54296875" style="1" customWidth="1"/>
    <col min="9319" max="9319" width="1.453125" style="1" customWidth="1"/>
    <col min="9320" max="9320" width="6.54296875" style="1" customWidth="1"/>
    <col min="9321" max="9321" width="1.453125" style="1" customWidth="1"/>
    <col min="9322" max="9322" width="6.54296875" style="1" customWidth="1"/>
    <col min="9323" max="9323" width="1.453125" style="1" customWidth="1"/>
    <col min="9324" max="9324" width="6.54296875" style="1" customWidth="1"/>
    <col min="9325" max="9325" width="1.453125" style="1" customWidth="1"/>
    <col min="9326" max="9326" width="6.54296875" style="1" customWidth="1"/>
    <col min="9327" max="9327" width="1.453125" style="1" customWidth="1"/>
    <col min="9328" max="9328" width="6.54296875" style="1" customWidth="1"/>
    <col min="9329" max="9329" width="1.453125" style="1" customWidth="1"/>
    <col min="9330" max="9330" width="6.54296875" style="1" customWidth="1"/>
    <col min="9331" max="9331" width="1.453125" style="1" customWidth="1"/>
    <col min="9332" max="9332" width="6.54296875" style="1" customWidth="1"/>
    <col min="9333" max="9333" width="1.453125" style="1" customWidth="1"/>
    <col min="9334" max="9334" width="6.54296875" style="1" customWidth="1"/>
    <col min="9335" max="9335" width="1.453125" style="1" customWidth="1"/>
    <col min="9336" max="9336" width="6.54296875" style="1" customWidth="1"/>
    <col min="9337" max="9337" width="1.453125" style="1" customWidth="1"/>
    <col min="9338" max="9338" width="6.54296875" style="1" customWidth="1"/>
    <col min="9339" max="9339" width="1.453125" style="1" customWidth="1"/>
    <col min="9340" max="9340" width="6.54296875" style="1" customWidth="1"/>
    <col min="9341" max="9341" width="1.453125" style="1" customWidth="1"/>
    <col min="9342" max="9342" width="6.54296875" style="1" customWidth="1"/>
    <col min="9343" max="9343" width="1.453125" style="1" customWidth="1"/>
    <col min="9344" max="9344" width="0.1796875" style="1" customWidth="1"/>
    <col min="9345" max="9345" width="3.453125" style="1" customWidth="1"/>
    <col min="9346" max="9346" width="5.453125" style="1" customWidth="1"/>
    <col min="9347" max="9347" width="42.453125" style="1" customWidth="1"/>
    <col min="9348" max="9348" width="8" style="1" customWidth="1"/>
    <col min="9349" max="9349" width="6.453125" style="1" customWidth="1"/>
    <col min="9350" max="9350" width="1.453125" style="1" customWidth="1"/>
    <col min="9351" max="9351" width="6.453125" style="1" customWidth="1"/>
    <col min="9352" max="9352" width="1.453125" style="1" customWidth="1"/>
    <col min="9353" max="9353" width="5.54296875" style="1" customWidth="1"/>
    <col min="9354" max="9354" width="1.453125" style="1" customWidth="1"/>
    <col min="9355" max="9355" width="5.54296875" style="1" customWidth="1"/>
    <col min="9356" max="9356" width="1.453125" style="1" customWidth="1"/>
    <col min="9357" max="9357" width="5.54296875" style="1" customWidth="1"/>
    <col min="9358" max="9358" width="1.453125" style="1" customWidth="1"/>
    <col min="9359" max="9359" width="5.54296875" style="1" customWidth="1"/>
    <col min="9360" max="9360" width="1.453125" style="1" customWidth="1"/>
    <col min="9361" max="9361" width="5.54296875" style="1" customWidth="1"/>
    <col min="9362" max="9362" width="1.453125" style="1" customWidth="1"/>
    <col min="9363" max="9363" width="5.54296875" style="1" customWidth="1"/>
    <col min="9364" max="9364" width="1.453125" style="1" customWidth="1"/>
    <col min="9365" max="9365" width="5.54296875" style="1" customWidth="1"/>
    <col min="9366" max="9366" width="1.453125" style="1" customWidth="1"/>
    <col min="9367" max="9367" width="5.54296875" style="1" customWidth="1"/>
    <col min="9368" max="9368" width="1.453125" style="1" customWidth="1"/>
    <col min="9369" max="9369" width="5.54296875" style="1" customWidth="1"/>
    <col min="9370" max="9370" width="1.453125" style="1" customWidth="1"/>
    <col min="9371" max="9371" width="5.54296875" style="1" customWidth="1"/>
    <col min="9372" max="9372" width="1.453125" style="1" customWidth="1"/>
    <col min="9373" max="9373" width="5.54296875" style="1" customWidth="1"/>
    <col min="9374" max="9374" width="1.453125" style="1" customWidth="1"/>
    <col min="9375" max="9375" width="5.54296875" style="1" customWidth="1"/>
    <col min="9376" max="9376" width="1.453125" style="1" customWidth="1"/>
    <col min="9377" max="9377" width="5.54296875" style="1" customWidth="1"/>
    <col min="9378" max="9378" width="1.453125" style="1" customWidth="1"/>
    <col min="9379" max="9379" width="5.54296875" style="1" customWidth="1"/>
    <col min="9380" max="9380" width="1.453125" style="1" customWidth="1"/>
    <col min="9381" max="9381" width="5.54296875" style="1" customWidth="1"/>
    <col min="9382" max="9382" width="1.453125" style="1" customWidth="1"/>
    <col min="9383" max="9383" width="5.54296875" style="1" customWidth="1"/>
    <col min="9384" max="9384" width="1.453125" style="1" customWidth="1"/>
    <col min="9385" max="9385" width="5.54296875" style="1" customWidth="1"/>
    <col min="9386" max="9386" width="1.453125" style="1" customWidth="1"/>
    <col min="9387" max="9387" width="5.54296875" style="1" customWidth="1"/>
    <col min="9388" max="9388" width="1.453125" style="1" customWidth="1"/>
    <col min="9389" max="9389" width="5.54296875" style="1" customWidth="1"/>
    <col min="9390" max="9390" width="1.453125" style="1" customWidth="1"/>
    <col min="9391" max="9391" width="5.54296875" style="1" customWidth="1"/>
    <col min="9392" max="9392" width="1.453125" style="1" customWidth="1"/>
    <col min="9393" max="9550" width="9.1796875" style="1"/>
    <col min="9551" max="9552" width="0" style="1" hidden="1" customWidth="1"/>
    <col min="9553" max="9553" width="8.54296875" style="1" customWidth="1"/>
    <col min="9554" max="9554" width="31.81640625" style="1" customWidth="1"/>
    <col min="9555" max="9555" width="8.453125" style="1" customWidth="1"/>
    <col min="9556" max="9556" width="6.54296875" style="1" customWidth="1"/>
    <col min="9557" max="9557" width="1.453125" style="1" customWidth="1"/>
    <col min="9558" max="9558" width="6.54296875" style="1" customWidth="1"/>
    <col min="9559" max="9559" width="1.453125" style="1" customWidth="1"/>
    <col min="9560" max="9560" width="6.54296875" style="1" customWidth="1"/>
    <col min="9561" max="9561" width="1.453125" style="1" customWidth="1"/>
    <col min="9562" max="9562" width="6.54296875" style="1" customWidth="1"/>
    <col min="9563" max="9563" width="1.453125" style="1" customWidth="1"/>
    <col min="9564" max="9564" width="6.54296875" style="1" customWidth="1"/>
    <col min="9565" max="9565" width="1.453125" style="1" customWidth="1"/>
    <col min="9566" max="9566" width="6.453125" style="1" customWidth="1"/>
    <col min="9567" max="9567" width="1.453125" style="1" customWidth="1"/>
    <col min="9568" max="9568" width="6.54296875" style="1" customWidth="1"/>
    <col min="9569" max="9569" width="1.453125" style="1" customWidth="1"/>
    <col min="9570" max="9570" width="6.54296875" style="1" customWidth="1"/>
    <col min="9571" max="9571" width="1.453125" style="1" customWidth="1"/>
    <col min="9572" max="9572" width="6.54296875" style="1" customWidth="1"/>
    <col min="9573" max="9573" width="1.453125" style="1" customWidth="1"/>
    <col min="9574" max="9574" width="6.54296875" style="1" customWidth="1"/>
    <col min="9575" max="9575" width="1.453125" style="1" customWidth="1"/>
    <col min="9576" max="9576" width="6.54296875" style="1" customWidth="1"/>
    <col min="9577" max="9577" width="1.453125" style="1" customWidth="1"/>
    <col min="9578" max="9578" width="6.54296875" style="1" customWidth="1"/>
    <col min="9579" max="9579" width="1.453125" style="1" customWidth="1"/>
    <col min="9580" max="9580" width="6.54296875" style="1" customWidth="1"/>
    <col min="9581" max="9581" width="1.453125" style="1" customWidth="1"/>
    <col min="9582" max="9582" width="6.54296875" style="1" customWidth="1"/>
    <col min="9583" max="9583" width="1.453125" style="1" customWidth="1"/>
    <col min="9584" max="9584" width="6.54296875" style="1" customWidth="1"/>
    <col min="9585" max="9585" width="1.453125" style="1" customWidth="1"/>
    <col min="9586" max="9586" width="6.54296875" style="1" customWidth="1"/>
    <col min="9587" max="9587" width="1.453125" style="1" customWidth="1"/>
    <col min="9588" max="9588" width="6.54296875" style="1" customWidth="1"/>
    <col min="9589" max="9589" width="1.453125" style="1" customWidth="1"/>
    <col min="9590" max="9590" width="6.54296875" style="1" customWidth="1"/>
    <col min="9591" max="9591" width="1.453125" style="1" customWidth="1"/>
    <col min="9592" max="9592" width="6.54296875" style="1" customWidth="1"/>
    <col min="9593" max="9593" width="1.453125" style="1" customWidth="1"/>
    <col min="9594" max="9594" width="6.54296875" style="1" customWidth="1"/>
    <col min="9595" max="9595" width="1.453125" style="1" customWidth="1"/>
    <col min="9596" max="9596" width="6.54296875" style="1" customWidth="1"/>
    <col min="9597" max="9597" width="1.453125" style="1" customWidth="1"/>
    <col min="9598" max="9598" width="6.54296875" style="1" customWidth="1"/>
    <col min="9599" max="9599" width="1.453125" style="1" customWidth="1"/>
    <col min="9600" max="9600" width="0.1796875" style="1" customWidth="1"/>
    <col min="9601" max="9601" width="3.453125" style="1" customWidth="1"/>
    <col min="9602" max="9602" width="5.453125" style="1" customWidth="1"/>
    <col min="9603" max="9603" width="42.453125" style="1" customWidth="1"/>
    <col min="9604" max="9604" width="8" style="1" customWidth="1"/>
    <col min="9605" max="9605" width="6.453125" style="1" customWidth="1"/>
    <col min="9606" max="9606" width="1.453125" style="1" customWidth="1"/>
    <col min="9607" max="9607" width="6.453125" style="1" customWidth="1"/>
    <col min="9608" max="9608" width="1.453125" style="1" customWidth="1"/>
    <col min="9609" max="9609" width="5.54296875" style="1" customWidth="1"/>
    <col min="9610" max="9610" width="1.453125" style="1" customWidth="1"/>
    <col min="9611" max="9611" width="5.54296875" style="1" customWidth="1"/>
    <col min="9612" max="9612" width="1.453125" style="1" customWidth="1"/>
    <col min="9613" max="9613" width="5.54296875" style="1" customWidth="1"/>
    <col min="9614" max="9614" width="1.453125" style="1" customWidth="1"/>
    <col min="9615" max="9615" width="5.54296875" style="1" customWidth="1"/>
    <col min="9616" max="9616" width="1.453125" style="1" customWidth="1"/>
    <col min="9617" max="9617" width="5.54296875" style="1" customWidth="1"/>
    <col min="9618" max="9618" width="1.453125" style="1" customWidth="1"/>
    <col min="9619" max="9619" width="5.54296875" style="1" customWidth="1"/>
    <col min="9620" max="9620" width="1.453125" style="1" customWidth="1"/>
    <col min="9621" max="9621" width="5.54296875" style="1" customWidth="1"/>
    <col min="9622" max="9622" width="1.453125" style="1" customWidth="1"/>
    <col min="9623" max="9623" width="5.54296875" style="1" customWidth="1"/>
    <col min="9624" max="9624" width="1.453125" style="1" customWidth="1"/>
    <col min="9625" max="9625" width="5.54296875" style="1" customWidth="1"/>
    <col min="9626" max="9626" width="1.453125" style="1" customWidth="1"/>
    <col min="9627" max="9627" width="5.54296875" style="1" customWidth="1"/>
    <col min="9628" max="9628" width="1.453125" style="1" customWidth="1"/>
    <col min="9629" max="9629" width="5.54296875" style="1" customWidth="1"/>
    <col min="9630" max="9630" width="1.453125" style="1" customWidth="1"/>
    <col min="9631" max="9631" width="5.54296875" style="1" customWidth="1"/>
    <col min="9632" max="9632" width="1.453125" style="1" customWidth="1"/>
    <col min="9633" max="9633" width="5.54296875" style="1" customWidth="1"/>
    <col min="9634" max="9634" width="1.453125" style="1" customWidth="1"/>
    <col min="9635" max="9635" width="5.54296875" style="1" customWidth="1"/>
    <col min="9636" max="9636" width="1.453125" style="1" customWidth="1"/>
    <col min="9637" max="9637" width="5.54296875" style="1" customWidth="1"/>
    <col min="9638" max="9638" width="1.453125" style="1" customWidth="1"/>
    <col min="9639" max="9639" width="5.54296875" style="1" customWidth="1"/>
    <col min="9640" max="9640" width="1.453125" style="1" customWidth="1"/>
    <col min="9641" max="9641" width="5.54296875" style="1" customWidth="1"/>
    <col min="9642" max="9642" width="1.453125" style="1" customWidth="1"/>
    <col min="9643" max="9643" width="5.54296875" style="1" customWidth="1"/>
    <col min="9644" max="9644" width="1.453125" style="1" customWidth="1"/>
    <col min="9645" max="9645" width="5.54296875" style="1" customWidth="1"/>
    <col min="9646" max="9646" width="1.453125" style="1" customWidth="1"/>
    <col min="9647" max="9647" width="5.54296875" style="1" customWidth="1"/>
    <col min="9648" max="9648" width="1.453125" style="1" customWidth="1"/>
    <col min="9649" max="9806" width="9.1796875" style="1"/>
    <col min="9807" max="9808" width="0" style="1" hidden="1" customWidth="1"/>
    <col min="9809" max="9809" width="8.54296875" style="1" customWidth="1"/>
    <col min="9810" max="9810" width="31.81640625" style="1" customWidth="1"/>
    <col min="9811" max="9811" width="8.453125" style="1" customWidth="1"/>
    <col min="9812" max="9812" width="6.54296875" style="1" customWidth="1"/>
    <col min="9813" max="9813" width="1.453125" style="1" customWidth="1"/>
    <col min="9814" max="9814" width="6.54296875" style="1" customWidth="1"/>
    <col min="9815" max="9815" width="1.453125" style="1" customWidth="1"/>
    <col min="9816" max="9816" width="6.54296875" style="1" customWidth="1"/>
    <col min="9817" max="9817" width="1.453125" style="1" customWidth="1"/>
    <col min="9818" max="9818" width="6.54296875" style="1" customWidth="1"/>
    <col min="9819" max="9819" width="1.453125" style="1" customWidth="1"/>
    <col min="9820" max="9820" width="6.54296875" style="1" customWidth="1"/>
    <col min="9821" max="9821" width="1.453125" style="1" customWidth="1"/>
    <col min="9822" max="9822" width="6.453125" style="1" customWidth="1"/>
    <col min="9823" max="9823" width="1.453125" style="1" customWidth="1"/>
    <col min="9824" max="9824" width="6.54296875" style="1" customWidth="1"/>
    <col min="9825" max="9825" width="1.453125" style="1" customWidth="1"/>
    <col min="9826" max="9826" width="6.54296875" style="1" customWidth="1"/>
    <col min="9827" max="9827" width="1.453125" style="1" customWidth="1"/>
    <col min="9828" max="9828" width="6.54296875" style="1" customWidth="1"/>
    <col min="9829" max="9829" width="1.453125" style="1" customWidth="1"/>
    <col min="9830" max="9830" width="6.54296875" style="1" customWidth="1"/>
    <col min="9831" max="9831" width="1.453125" style="1" customWidth="1"/>
    <col min="9832" max="9832" width="6.54296875" style="1" customWidth="1"/>
    <col min="9833" max="9833" width="1.453125" style="1" customWidth="1"/>
    <col min="9834" max="9834" width="6.54296875" style="1" customWidth="1"/>
    <col min="9835" max="9835" width="1.453125" style="1" customWidth="1"/>
    <col min="9836" max="9836" width="6.54296875" style="1" customWidth="1"/>
    <col min="9837" max="9837" width="1.453125" style="1" customWidth="1"/>
    <col min="9838" max="9838" width="6.54296875" style="1" customWidth="1"/>
    <col min="9839" max="9839" width="1.453125" style="1" customWidth="1"/>
    <col min="9840" max="9840" width="6.54296875" style="1" customWidth="1"/>
    <col min="9841" max="9841" width="1.453125" style="1" customWidth="1"/>
    <col min="9842" max="9842" width="6.54296875" style="1" customWidth="1"/>
    <col min="9843" max="9843" width="1.453125" style="1" customWidth="1"/>
    <col min="9844" max="9844" width="6.54296875" style="1" customWidth="1"/>
    <col min="9845" max="9845" width="1.453125" style="1" customWidth="1"/>
    <col min="9846" max="9846" width="6.54296875" style="1" customWidth="1"/>
    <col min="9847" max="9847" width="1.453125" style="1" customWidth="1"/>
    <col min="9848" max="9848" width="6.54296875" style="1" customWidth="1"/>
    <col min="9849" max="9849" width="1.453125" style="1" customWidth="1"/>
    <col min="9850" max="9850" width="6.54296875" style="1" customWidth="1"/>
    <col min="9851" max="9851" width="1.453125" style="1" customWidth="1"/>
    <col min="9852" max="9852" width="6.54296875" style="1" customWidth="1"/>
    <col min="9853" max="9853" width="1.453125" style="1" customWidth="1"/>
    <col min="9854" max="9854" width="6.54296875" style="1" customWidth="1"/>
    <col min="9855" max="9855" width="1.453125" style="1" customWidth="1"/>
    <col min="9856" max="9856" width="0.1796875" style="1" customWidth="1"/>
    <col min="9857" max="9857" width="3.453125" style="1" customWidth="1"/>
    <col min="9858" max="9858" width="5.453125" style="1" customWidth="1"/>
    <col min="9859" max="9859" width="42.453125" style="1" customWidth="1"/>
    <col min="9860" max="9860" width="8" style="1" customWidth="1"/>
    <col min="9861" max="9861" width="6.453125" style="1" customWidth="1"/>
    <col min="9862" max="9862" width="1.453125" style="1" customWidth="1"/>
    <col min="9863" max="9863" width="6.453125" style="1" customWidth="1"/>
    <col min="9864" max="9864" width="1.453125" style="1" customWidth="1"/>
    <col min="9865" max="9865" width="5.54296875" style="1" customWidth="1"/>
    <col min="9866" max="9866" width="1.453125" style="1" customWidth="1"/>
    <col min="9867" max="9867" width="5.54296875" style="1" customWidth="1"/>
    <col min="9868" max="9868" width="1.453125" style="1" customWidth="1"/>
    <col min="9869" max="9869" width="5.54296875" style="1" customWidth="1"/>
    <col min="9870" max="9870" width="1.453125" style="1" customWidth="1"/>
    <col min="9871" max="9871" width="5.54296875" style="1" customWidth="1"/>
    <col min="9872" max="9872" width="1.453125" style="1" customWidth="1"/>
    <col min="9873" max="9873" width="5.54296875" style="1" customWidth="1"/>
    <col min="9874" max="9874" width="1.453125" style="1" customWidth="1"/>
    <col min="9875" max="9875" width="5.54296875" style="1" customWidth="1"/>
    <col min="9876" max="9876" width="1.453125" style="1" customWidth="1"/>
    <col min="9877" max="9877" width="5.54296875" style="1" customWidth="1"/>
    <col min="9878" max="9878" width="1.453125" style="1" customWidth="1"/>
    <col min="9879" max="9879" width="5.54296875" style="1" customWidth="1"/>
    <col min="9880" max="9880" width="1.453125" style="1" customWidth="1"/>
    <col min="9881" max="9881" width="5.54296875" style="1" customWidth="1"/>
    <col min="9882" max="9882" width="1.453125" style="1" customWidth="1"/>
    <col min="9883" max="9883" width="5.54296875" style="1" customWidth="1"/>
    <col min="9884" max="9884" width="1.453125" style="1" customWidth="1"/>
    <col min="9885" max="9885" width="5.54296875" style="1" customWidth="1"/>
    <col min="9886" max="9886" width="1.453125" style="1" customWidth="1"/>
    <col min="9887" max="9887" width="5.54296875" style="1" customWidth="1"/>
    <col min="9888" max="9888" width="1.453125" style="1" customWidth="1"/>
    <col min="9889" max="9889" width="5.54296875" style="1" customWidth="1"/>
    <col min="9890" max="9890" width="1.453125" style="1" customWidth="1"/>
    <col min="9891" max="9891" width="5.54296875" style="1" customWidth="1"/>
    <col min="9892" max="9892" width="1.453125" style="1" customWidth="1"/>
    <col min="9893" max="9893" width="5.54296875" style="1" customWidth="1"/>
    <col min="9894" max="9894" width="1.453125" style="1" customWidth="1"/>
    <col min="9895" max="9895" width="5.54296875" style="1" customWidth="1"/>
    <col min="9896" max="9896" width="1.453125" style="1" customWidth="1"/>
    <col min="9897" max="9897" width="5.54296875" style="1" customWidth="1"/>
    <col min="9898" max="9898" width="1.453125" style="1" customWidth="1"/>
    <col min="9899" max="9899" width="5.54296875" style="1" customWidth="1"/>
    <col min="9900" max="9900" width="1.453125" style="1" customWidth="1"/>
    <col min="9901" max="9901" width="5.54296875" style="1" customWidth="1"/>
    <col min="9902" max="9902" width="1.453125" style="1" customWidth="1"/>
    <col min="9903" max="9903" width="5.54296875" style="1" customWidth="1"/>
    <col min="9904" max="9904" width="1.453125" style="1" customWidth="1"/>
    <col min="9905" max="10062" width="9.1796875" style="1"/>
    <col min="10063" max="10064" width="0" style="1" hidden="1" customWidth="1"/>
    <col min="10065" max="10065" width="8.54296875" style="1" customWidth="1"/>
    <col min="10066" max="10066" width="31.81640625" style="1" customWidth="1"/>
    <col min="10067" max="10067" width="8.453125" style="1" customWidth="1"/>
    <col min="10068" max="10068" width="6.54296875" style="1" customWidth="1"/>
    <col min="10069" max="10069" width="1.453125" style="1" customWidth="1"/>
    <col min="10070" max="10070" width="6.54296875" style="1" customWidth="1"/>
    <col min="10071" max="10071" width="1.453125" style="1" customWidth="1"/>
    <col min="10072" max="10072" width="6.54296875" style="1" customWidth="1"/>
    <col min="10073" max="10073" width="1.453125" style="1" customWidth="1"/>
    <col min="10074" max="10074" width="6.54296875" style="1" customWidth="1"/>
    <col min="10075" max="10075" width="1.453125" style="1" customWidth="1"/>
    <col min="10076" max="10076" width="6.54296875" style="1" customWidth="1"/>
    <col min="10077" max="10077" width="1.453125" style="1" customWidth="1"/>
    <col min="10078" max="10078" width="6.453125" style="1" customWidth="1"/>
    <col min="10079" max="10079" width="1.453125" style="1" customWidth="1"/>
    <col min="10080" max="10080" width="6.54296875" style="1" customWidth="1"/>
    <col min="10081" max="10081" width="1.453125" style="1" customWidth="1"/>
    <col min="10082" max="10082" width="6.54296875" style="1" customWidth="1"/>
    <col min="10083" max="10083" width="1.453125" style="1" customWidth="1"/>
    <col min="10084" max="10084" width="6.54296875" style="1" customWidth="1"/>
    <col min="10085" max="10085" width="1.453125" style="1" customWidth="1"/>
    <col min="10086" max="10086" width="6.54296875" style="1" customWidth="1"/>
    <col min="10087" max="10087" width="1.453125" style="1" customWidth="1"/>
    <col min="10088" max="10088" width="6.54296875" style="1" customWidth="1"/>
    <col min="10089" max="10089" width="1.453125" style="1" customWidth="1"/>
    <col min="10090" max="10090" width="6.54296875" style="1" customWidth="1"/>
    <col min="10091" max="10091" width="1.453125" style="1" customWidth="1"/>
    <col min="10092" max="10092" width="6.54296875" style="1" customWidth="1"/>
    <col min="10093" max="10093" width="1.453125" style="1" customWidth="1"/>
    <col min="10094" max="10094" width="6.54296875" style="1" customWidth="1"/>
    <col min="10095" max="10095" width="1.453125" style="1" customWidth="1"/>
    <col min="10096" max="10096" width="6.54296875" style="1" customWidth="1"/>
    <col min="10097" max="10097" width="1.453125" style="1" customWidth="1"/>
    <col min="10098" max="10098" width="6.54296875" style="1" customWidth="1"/>
    <col min="10099" max="10099" width="1.453125" style="1" customWidth="1"/>
    <col min="10100" max="10100" width="6.54296875" style="1" customWidth="1"/>
    <col min="10101" max="10101" width="1.453125" style="1" customWidth="1"/>
    <col min="10102" max="10102" width="6.54296875" style="1" customWidth="1"/>
    <col min="10103" max="10103" width="1.453125" style="1" customWidth="1"/>
    <col min="10104" max="10104" width="6.54296875" style="1" customWidth="1"/>
    <col min="10105" max="10105" width="1.453125" style="1" customWidth="1"/>
    <col min="10106" max="10106" width="6.54296875" style="1" customWidth="1"/>
    <col min="10107" max="10107" width="1.453125" style="1" customWidth="1"/>
    <col min="10108" max="10108" width="6.54296875" style="1" customWidth="1"/>
    <col min="10109" max="10109" width="1.453125" style="1" customWidth="1"/>
    <col min="10110" max="10110" width="6.54296875" style="1" customWidth="1"/>
    <col min="10111" max="10111" width="1.453125" style="1" customWidth="1"/>
    <col min="10112" max="10112" width="0.1796875" style="1" customWidth="1"/>
    <col min="10113" max="10113" width="3.453125" style="1" customWidth="1"/>
    <col min="10114" max="10114" width="5.453125" style="1" customWidth="1"/>
    <col min="10115" max="10115" width="42.453125" style="1" customWidth="1"/>
    <col min="10116" max="10116" width="8" style="1" customWidth="1"/>
    <col min="10117" max="10117" width="6.453125" style="1" customWidth="1"/>
    <col min="10118" max="10118" width="1.453125" style="1" customWidth="1"/>
    <col min="10119" max="10119" width="6.453125" style="1" customWidth="1"/>
    <col min="10120" max="10120" width="1.453125" style="1" customWidth="1"/>
    <col min="10121" max="10121" width="5.54296875" style="1" customWidth="1"/>
    <col min="10122" max="10122" width="1.453125" style="1" customWidth="1"/>
    <col min="10123" max="10123" width="5.54296875" style="1" customWidth="1"/>
    <col min="10124" max="10124" width="1.453125" style="1" customWidth="1"/>
    <col min="10125" max="10125" width="5.54296875" style="1" customWidth="1"/>
    <col min="10126" max="10126" width="1.453125" style="1" customWidth="1"/>
    <col min="10127" max="10127" width="5.54296875" style="1" customWidth="1"/>
    <col min="10128" max="10128" width="1.453125" style="1" customWidth="1"/>
    <col min="10129" max="10129" width="5.54296875" style="1" customWidth="1"/>
    <col min="10130" max="10130" width="1.453125" style="1" customWidth="1"/>
    <col min="10131" max="10131" width="5.54296875" style="1" customWidth="1"/>
    <col min="10132" max="10132" width="1.453125" style="1" customWidth="1"/>
    <col min="10133" max="10133" width="5.54296875" style="1" customWidth="1"/>
    <col min="10134" max="10134" width="1.453125" style="1" customWidth="1"/>
    <col min="10135" max="10135" width="5.54296875" style="1" customWidth="1"/>
    <col min="10136" max="10136" width="1.453125" style="1" customWidth="1"/>
    <col min="10137" max="10137" width="5.54296875" style="1" customWidth="1"/>
    <col min="10138" max="10138" width="1.453125" style="1" customWidth="1"/>
    <col min="10139" max="10139" width="5.54296875" style="1" customWidth="1"/>
    <col min="10140" max="10140" width="1.453125" style="1" customWidth="1"/>
    <col min="10141" max="10141" width="5.54296875" style="1" customWidth="1"/>
    <col min="10142" max="10142" width="1.453125" style="1" customWidth="1"/>
    <col min="10143" max="10143" width="5.54296875" style="1" customWidth="1"/>
    <col min="10144" max="10144" width="1.453125" style="1" customWidth="1"/>
    <col min="10145" max="10145" width="5.54296875" style="1" customWidth="1"/>
    <col min="10146" max="10146" width="1.453125" style="1" customWidth="1"/>
    <col min="10147" max="10147" width="5.54296875" style="1" customWidth="1"/>
    <col min="10148" max="10148" width="1.453125" style="1" customWidth="1"/>
    <col min="10149" max="10149" width="5.54296875" style="1" customWidth="1"/>
    <col min="10150" max="10150" width="1.453125" style="1" customWidth="1"/>
    <col min="10151" max="10151" width="5.54296875" style="1" customWidth="1"/>
    <col min="10152" max="10152" width="1.453125" style="1" customWidth="1"/>
    <col min="10153" max="10153" width="5.54296875" style="1" customWidth="1"/>
    <col min="10154" max="10154" width="1.453125" style="1" customWidth="1"/>
    <col min="10155" max="10155" width="5.54296875" style="1" customWidth="1"/>
    <col min="10156" max="10156" width="1.453125" style="1" customWidth="1"/>
    <col min="10157" max="10157" width="5.54296875" style="1" customWidth="1"/>
    <col min="10158" max="10158" width="1.453125" style="1" customWidth="1"/>
    <col min="10159" max="10159" width="5.54296875" style="1" customWidth="1"/>
    <col min="10160" max="10160" width="1.453125" style="1" customWidth="1"/>
    <col min="10161" max="10318" width="9.1796875" style="1"/>
    <col min="10319" max="10320" width="0" style="1" hidden="1" customWidth="1"/>
    <col min="10321" max="10321" width="8.54296875" style="1" customWidth="1"/>
    <col min="10322" max="10322" width="31.81640625" style="1" customWidth="1"/>
    <col min="10323" max="10323" width="8.453125" style="1" customWidth="1"/>
    <col min="10324" max="10324" width="6.54296875" style="1" customWidth="1"/>
    <col min="10325" max="10325" width="1.453125" style="1" customWidth="1"/>
    <col min="10326" max="10326" width="6.54296875" style="1" customWidth="1"/>
    <col min="10327" max="10327" width="1.453125" style="1" customWidth="1"/>
    <col min="10328" max="10328" width="6.54296875" style="1" customWidth="1"/>
    <col min="10329" max="10329" width="1.453125" style="1" customWidth="1"/>
    <col min="10330" max="10330" width="6.54296875" style="1" customWidth="1"/>
    <col min="10331" max="10331" width="1.453125" style="1" customWidth="1"/>
    <col min="10332" max="10332" width="6.54296875" style="1" customWidth="1"/>
    <col min="10333" max="10333" width="1.453125" style="1" customWidth="1"/>
    <col min="10334" max="10334" width="6.453125" style="1" customWidth="1"/>
    <col min="10335" max="10335" width="1.453125" style="1" customWidth="1"/>
    <col min="10336" max="10336" width="6.54296875" style="1" customWidth="1"/>
    <col min="10337" max="10337" width="1.453125" style="1" customWidth="1"/>
    <col min="10338" max="10338" width="6.54296875" style="1" customWidth="1"/>
    <col min="10339" max="10339" width="1.453125" style="1" customWidth="1"/>
    <col min="10340" max="10340" width="6.54296875" style="1" customWidth="1"/>
    <col min="10341" max="10341" width="1.453125" style="1" customWidth="1"/>
    <col min="10342" max="10342" width="6.54296875" style="1" customWidth="1"/>
    <col min="10343" max="10343" width="1.453125" style="1" customWidth="1"/>
    <col min="10344" max="10344" width="6.54296875" style="1" customWidth="1"/>
    <col min="10345" max="10345" width="1.453125" style="1" customWidth="1"/>
    <col min="10346" max="10346" width="6.54296875" style="1" customWidth="1"/>
    <col min="10347" max="10347" width="1.453125" style="1" customWidth="1"/>
    <col min="10348" max="10348" width="6.54296875" style="1" customWidth="1"/>
    <col min="10349" max="10349" width="1.453125" style="1" customWidth="1"/>
    <col min="10350" max="10350" width="6.54296875" style="1" customWidth="1"/>
    <col min="10351" max="10351" width="1.453125" style="1" customWidth="1"/>
    <col min="10352" max="10352" width="6.54296875" style="1" customWidth="1"/>
    <col min="10353" max="10353" width="1.453125" style="1" customWidth="1"/>
    <col min="10354" max="10354" width="6.54296875" style="1" customWidth="1"/>
    <col min="10355" max="10355" width="1.453125" style="1" customWidth="1"/>
    <col min="10356" max="10356" width="6.54296875" style="1" customWidth="1"/>
    <col min="10357" max="10357" width="1.453125" style="1" customWidth="1"/>
    <col min="10358" max="10358" width="6.54296875" style="1" customWidth="1"/>
    <col min="10359" max="10359" width="1.453125" style="1" customWidth="1"/>
    <col min="10360" max="10360" width="6.54296875" style="1" customWidth="1"/>
    <col min="10361" max="10361" width="1.453125" style="1" customWidth="1"/>
    <col min="10362" max="10362" width="6.54296875" style="1" customWidth="1"/>
    <col min="10363" max="10363" width="1.453125" style="1" customWidth="1"/>
    <col min="10364" max="10364" width="6.54296875" style="1" customWidth="1"/>
    <col min="10365" max="10365" width="1.453125" style="1" customWidth="1"/>
    <col min="10366" max="10366" width="6.54296875" style="1" customWidth="1"/>
    <col min="10367" max="10367" width="1.453125" style="1" customWidth="1"/>
    <col min="10368" max="10368" width="0.1796875" style="1" customWidth="1"/>
    <col min="10369" max="10369" width="3.453125" style="1" customWidth="1"/>
    <col min="10370" max="10370" width="5.453125" style="1" customWidth="1"/>
    <col min="10371" max="10371" width="42.453125" style="1" customWidth="1"/>
    <col min="10372" max="10372" width="8" style="1" customWidth="1"/>
    <col min="10373" max="10373" width="6.453125" style="1" customWidth="1"/>
    <col min="10374" max="10374" width="1.453125" style="1" customWidth="1"/>
    <col min="10375" max="10375" width="6.453125" style="1" customWidth="1"/>
    <col min="10376" max="10376" width="1.453125" style="1" customWidth="1"/>
    <col min="10377" max="10377" width="5.54296875" style="1" customWidth="1"/>
    <col min="10378" max="10378" width="1.453125" style="1" customWidth="1"/>
    <col min="10379" max="10379" width="5.54296875" style="1" customWidth="1"/>
    <col min="10380" max="10380" width="1.453125" style="1" customWidth="1"/>
    <col min="10381" max="10381" width="5.54296875" style="1" customWidth="1"/>
    <col min="10382" max="10382" width="1.453125" style="1" customWidth="1"/>
    <col min="10383" max="10383" width="5.54296875" style="1" customWidth="1"/>
    <col min="10384" max="10384" width="1.453125" style="1" customWidth="1"/>
    <col min="10385" max="10385" width="5.54296875" style="1" customWidth="1"/>
    <col min="10386" max="10386" width="1.453125" style="1" customWidth="1"/>
    <col min="10387" max="10387" width="5.54296875" style="1" customWidth="1"/>
    <col min="10388" max="10388" width="1.453125" style="1" customWidth="1"/>
    <col min="10389" max="10389" width="5.54296875" style="1" customWidth="1"/>
    <col min="10390" max="10390" width="1.453125" style="1" customWidth="1"/>
    <col min="10391" max="10391" width="5.54296875" style="1" customWidth="1"/>
    <col min="10392" max="10392" width="1.453125" style="1" customWidth="1"/>
    <col min="10393" max="10393" width="5.54296875" style="1" customWidth="1"/>
    <col min="10394" max="10394" width="1.453125" style="1" customWidth="1"/>
    <col min="10395" max="10395" width="5.54296875" style="1" customWidth="1"/>
    <col min="10396" max="10396" width="1.453125" style="1" customWidth="1"/>
    <col min="10397" max="10397" width="5.54296875" style="1" customWidth="1"/>
    <col min="10398" max="10398" width="1.453125" style="1" customWidth="1"/>
    <col min="10399" max="10399" width="5.54296875" style="1" customWidth="1"/>
    <col min="10400" max="10400" width="1.453125" style="1" customWidth="1"/>
    <col min="10401" max="10401" width="5.54296875" style="1" customWidth="1"/>
    <col min="10402" max="10402" width="1.453125" style="1" customWidth="1"/>
    <col min="10403" max="10403" width="5.54296875" style="1" customWidth="1"/>
    <col min="10404" max="10404" width="1.453125" style="1" customWidth="1"/>
    <col min="10405" max="10405" width="5.54296875" style="1" customWidth="1"/>
    <col min="10406" max="10406" width="1.453125" style="1" customWidth="1"/>
    <col min="10407" max="10407" width="5.54296875" style="1" customWidth="1"/>
    <col min="10408" max="10408" width="1.453125" style="1" customWidth="1"/>
    <col min="10409" max="10409" width="5.54296875" style="1" customWidth="1"/>
    <col min="10410" max="10410" width="1.453125" style="1" customWidth="1"/>
    <col min="10411" max="10411" width="5.54296875" style="1" customWidth="1"/>
    <col min="10412" max="10412" width="1.453125" style="1" customWidth="1"/>
    <col min="10413" max="10413" width="5.54296875" style="1" customWidth="1"/>
    <col min="10414" max="10414" width="1.453125" style="1" customWidth="1"/>
    <col min="10415" max="10415" width="5.54296875" style="1" customWidth="1"/>
    <col min="10416" max="10416" width="1.453125" style="1" customWidth="1"/>
    <col min="10417" max="10574" width="9.1796875" style="1"/>
    <col min="10575" max="10576" width="0" style="1" hidden="1" customWidth="1"/>
    <col min="10577" max="10577" width="8.54296875" style="1" customWidth="1"/>
    <col min="10578" max="10578" width="31.81640625" style="1" customWidth="1"/>
    <col min="10579" max="10579" width="8.453125" style="1" customWidth="1"/>
    <col min="10580" max="10580" width="6.54296875" style="1" customWidth="1"/>
    <col min="10581" max="10581" width="1.453125" style="1" customWidth="1"/>
    <col min="10582" max="10582" width="6.54296875" style="1" customWidth="1"/>
    <col min="10583" max="10583" width="1.453125" style="1" customWidth="1"/>
    <col min="10584" max="10584" width="6.54296875" style="1" customWidth="1"/>
    <col min="10585" max="10585" width="1.453125" style="1" customWidth="1"/>
    <col min="10586" max="10586" width="6.54296875" style="1" customWidth="1"/>
    <col min="10587" max="10587" width="1.453125" style="1" customWidth="1"/>
    <col min="10588" max="10588" width="6.54296875" style="1" customWidth="1"/>
    <col min="10589" max="10589" width="1.453125" style="1" customWidth="1"/>
    <col min="10590" max="10590" width="6.453125" style="1" customWidth="1"/>
    <col min="10591" max="10591" width="1.453125" style="1" customWidth="1"/>
    <col min="10592" max="10592" width="6.54296875" style="1" customWidth="1"/>
    <col min="10593" max="10593" width="1.453125" style="1" customWidth="1"/>
    <col min="10594" max="10594" width="6.54296875" style="1" customWidth="1"/>
    <col min="10595" max="10595" width="1.453125" style="1" customWidth="1"/>
    <col min="10596" max="10596" width="6.54296875" style="1" customWidth="1"/>
    <col min="10597" max="10597" width="1.453125" style="1" customWidth="1"/>
    <col min="10598" max="10598" width="6.54296875" style="1" customWidth="1"/>
    <col min="10599" max="10599" width="1.453125" style="1" customWidth="1"/>
    <col min="10600" max="10600" width="6.54296875" style="1" customWidth="1"/>
    <col min="10601" max="10601" width="1.453125" style="1" customWidth="1"/>
    <col min="10602" max="10602" width="6.54296875" style="1" customWidth="1"/>
    <col min="10603" max="10603" width="1.453125" style="1" customWidth="1"/>
    <col min="10604" max="10604" width="6.54296875" style="1" customWidth="1"/>
    <col min="10605" max="10605" width="1.453125" style="1" customWidth="1"/>
    <col min="10606" max="10606" width="6.54296875" style="1" customWidth="1"/>
    <col min="10607" max="10607" width="1.453125" style="1" customWidth="1"/>
    <col min="10608" max="10608" width="6.54296875" style="1" customWidth="1"/>
    <col min="10609" max="10609" width="1.453125" style="1" customWidth="1"/>
    <col min="10610" max="10610" width="6.54296875" style="1" customWidth="1"/>
    <col min="10611" max="10611" width="1.453125" style="1" customWidth="1"/>
    <col min="10612" max="10612" width="6.54296875" style="1" customWidth="1"/>
    <col min="10613" max="10613" width="1.453125" style="1" customWidth="1"/>
    <col min="10614" max="10614" width="6.54296875" style="1" customWidth="1"/>
    <col min="10615" max="10615" width="1.453125" style="1" customWidth="1"/>
    <col min="10616" max="10616" width="6.54296875" style="1" customWidth="1"/>
    <col min="10617" max="10617" width="1.453125" style="1" customWidth="1"/>
    <col min="10618" max="10618" width="6.54296875" style="1" customWidth="1"/>
    <col min="10619" max="10619" width="1.453125" style="1" customWidth="1"/>
    <col min="10620" max="10620" width="6.54296875" style="1" customWidth="1"/>
    <col min="10621" max="10621" width="1.453125" style="1" customWidth="1"/>
    <col min="10622" max="10622" width="6.54296875" style="1" customWidth="1"/>
    <col min="10623" max="10623" width="1.453125" style="1" customWidth="1"/>
    <col min="10624" max="10624" width="0.1796875" style="1" customWidth="1"/>
    <col min="10625" max="10625" width="3.453125" style="1" customWidth="1"/>
    <col min="10626" max="10626" width="5.453125" style="1" customWidth="1"/>
    <col min="10627" max="10627" width="42.453125" style="1" customWidth="1"/>
    <col min="10628" max="10628" width="8" style="1" customWidth="1"/>
    <col min="10629" max="10629" width="6.453125" style="1" customWidth="1"/>
    <col min="10630" max="10630" width="1.453125" style="1" customWidth="1"/>
    <col min="10631" max="10631" width="6.453125" style="1" customWidth="1"/>
    <col min="10632" max="10632" width="1.453125" style="1" customWidth="1"/>
    <col min="10633" max="10633" width="5.54296875" style="1" customWidth="1"/>
    <col min="10634" max="10634" width="1.453125" style="1" customWidth="1"/>
    <col min="10635" max="10635" width="5.54296875" style="1" customWidth="1"/>
    <col min="10636" max="10636" width="1.453125" style="1" customWidth="1"/>
    <col min="10637" max="10637" width="5.54296875" style="1" customWidth="1"/>
    <col min="10638" max="10638" width="1.453125" style="1" customWidth="1"/>
    <col min="10639" max="10639" width="5.54296875" style="1" customWidth="1"/>
    <col min="10640" max="10640" width="1.453125" style="1" customWidth="1"/>
    <col min="10641" max="10641" width="5.54296875" style="1" customWidth="1"/>
    <col min="10642" max="10642" width="1.453125" style="1" customWidth="1"/>
    <col min="10643" max="10643" width="5.54296875" style="1" customWidth="1"/>
    <col min="10644" max="10644" width="1.453125" style="1" customWidth="1"/>
    <col min="10645" max="10645" width="5.54296875" style="1" customWidth="1"/>
    <col min="10646" max="10646" width="1.453125" style="1" customWidth="1"/>
    <col min="10647" max="10647" width="5.54296875" style="1" customWidth="1"/>
    <col min="10648" max="10648" width="1.453125" style="1" customWidth="1"/>
    <col min="10649" max="10649" width="5.54296875" style="1" customWidth="1"/>
    <col min="10650" max="10650" width="1.453125" style="1" customWidth="1"/>
    <col min="10651" max="10651" width="5.54296875" style="1" customWidth="1"/>
    <col min="10652" max="10652" width="1.453125" style="1" customWidth="1"/>
    <col min="10653" max="10653" width="5.54296875" style="1" customWidth="1"/>
    <col min="10654" max="10654" width="1.453125" style="1" customWidth="1"/>
    <col min="10655" max="10655" width="5.54296875" style="1" customWidth="1"/>
    <col min="10656" max="10656" width="1.453125" style="1" customWidth="1"/>
    <col min="10657" max="10657" width="5.54296875" style="1" customWidth="1"/>
    <col min="10658" max="10658" width="1.453125" style="1" customWidth="1"/>
    <col min="10659" max="10659" width="5.54296875" style="1" customWidth="1"/>
    <col min="10660" max="10660" width="1.453125" style="1" customWidth="1"/>
    <col min="10661" max="10661" width="5.54296875" style="1" customWidth="1"/>
    <col min="10662" max="10662" width="1.453125" style="1" customWidth="1"/>
    <col min="10663" max="10663" width="5.54296875" style="1" customWidth="1"/>
    <col min="10664" max="10664" width="1.453125" style="1" customWidth="1"/>
    <col min="10665" max="10665" width="5.54296875" style="1" customWidth="1"/>
    <col min="10666" max="10666" width="1.453125" style="1" customWidth="1"/>
    <col min="10667" max="10667" width="5.54296875" style="1" customWidth="1"/>
    <col min="10668" max="10668" width="1.453125" style="1" customWidth="1"/>
    <col min="10669" max="10669" width="5.54296875" style="1" customWidth="1"/>
    <col min="10670" max="10670" width="1.453125" style="1" customWidth="1"/>
    <col min="10671" max="10671" width="5.54296875" style="1" customWidth="1"/>
    <col min="10672" max="10672" width="1.453125" style="1" customWidth="1"/>
    <col min="10673" max="10830" width="9.1796875" style="1"/>
    <col min="10831" max="10832" width="0" style="1" hidden="1" customWidth="1"/>
    <col min="10833" max="10833" width="8.54296875" style="1" customWidth="1"/>
    <col min="10834" max="10834" width="31.81640625" style="1" customWidth="1"/>
    <col min="10835" max="10835" width="8.453125" style="1" customWidth="1"/>
    <col min="10836" max="10836" width="6.54296875" style="1" customWidth="1"/>
    <col min="10837" max="10837" width="1.453125" style="1" customWidth="1"/>
    <col min="10838" max="10838" width="6.54296875" style="1" customWidth="1"/>
    <col min="10839" max="10839" width="1.453125" style="1" customWidth="1"/>
    <col min="10840" max="10840" width="6.54296875" style="1" customWidth="1"/>
    <col min="10841" max="10841" width="1.453125" style="1" customWidth="1"/>
    <col min="10842" max="10842" width="6.54296875" style="1" customWidth="1"/>
    <col min="10843" max="10843" width="1.453125" style="1" customWidth="1"/>
    <col min="10844" max="10844" width="6.54296875" style="1" customWidth="1"/>
    <col min="10845" max="10845" width="1.453125" style="1" customWidth="1"/>
    <col min="10846" max="10846" width="6.453125" style="1" customWidth="1"/>
    <col min="10847" max="10847" width="1.453125" style="1" customWidth="1"/>
    <col min="10848" max="10848" width="6.54296875" style="1" customWidth="1"/>
    <col min="10849" max="10849" width="1.453125" style="1" customWidth="1"/>
    <col min="10850" max="10850" width="6.54296875" style="1" customWidth="1"/>
    <col min="10851" max="10851" width="1.453125" style="1" customWidth="1"/>
    <col min="10852" max="10852" width="6.54296875" style="1" customWidth="1"/>
    <col min="10853" max="10853" width="1.453125" style="1" customWidth="1"/>
    <col min="10854" max="10854" width="6.54296875" style="1" customWidth="1"/>
    <col min="10855" max="10855" width="1.453125" style="1" customWidth="1"/>
    <col min="10856" max="10856" width="6.54296875" style="1" customWidth="1"/>
    <col min="10857" max="10857" width="1.453125" style="1" customWidth="1"/>
    <col min="10858" max="10858" width="6.54296875" style="1" customWidth="1"/>
    <col min="10859" max="10859" width="1.453125" style="1" customWidth="1"/>
    <col min="10860" max="10860" width="6.54296875" style="1" customWidth="1"/>
    <col min="10861" max="10861" width="1.453125" style="1" customWidth="1"/>
    <col min="10862" max="10862" width="6.54296875" style="1" customWidth="1"/>
    <col min="10863" max="10863" width="1.453125" style="1" customWidth="1"/>
    <col min="10864" max="10864" width="6.54296875" style="1" customWidth="1"/>
    <col min="10865" max="10865" width="1.453125" style="1" customWidth="1"/>
    <col min="10866" max="10866" width="6.54296875" style="1" customWidth="1"/>
    <col min="10867" max="10867" width="1.453125" style="1" customWidth="1"/>
    <col min="10868" max="10868" width="6.54296875" style="1" customWidth="1"/>
    <col min="10869" max="10869" width="1.453125" style="1" customWidth="1"/>
    <col min="10870" max="10870" width="6.54296875" style="1" customWidth="1"/>
    <col min="10871" max="10871" width="1.453125" style="1" customWidth="1"/>
    <col min="10872" max="10872" width="6.54296875" style="1" customWidth="1"/>
    <col min="10873" max="10873" width="1.453125" style="1" customWidth="1"/>
    <col min="10874" max="10874" width="6.54296875" style="1" customWidth="1"/>
    <col min="10875" max="10875" width="1.453125" style="1" customWidth="1"/>
    <col min="10876" max="10876" width="6.54296875" style="1" customWidth="1"/>
    <col min="10877" max="10877" width="1.453125" style="1" customWidth="1"/>
    <col min="10878" max="10878" width="6.54296875" style="1" customWidth="1"/>
    <col min="10879" max="10879" width="1.453125" style="1" customWidth="1"/>
    <col min="10880" max="10880" width="0.1796875" style="1" customWidth="1"/>
    <col min="10881" max="10881" width="3.453125" style="1" customWidth="1"/>
    <col min="10882" max="10882" width="5.453125" style="1" customWidth="1"/>
    <col min="10883" max="10883" width="42.453125" style="1" customWidth="1"/>
    <col min="10884" max="10884" width="8" style="1" customWidth="1"/>
    <col min="10885" max="10885" width="6.453125" style="1" customWidth="1"/>
    <col min="10886" max="10886" width="1.453125" style="1" customWidth="1"/>
    <col min="10887" max="10887" width="6.453125" style="1" customWidth="1"/>
    <col min="10888" max="10888" width="1.453125" style="1" customWidth="1"/>
    <col min="10889" max="10889" width="5.54296875" style="1" customWidth="1"/>
    <col min="10890" max="10890" width="1.453125" style="1" customWidth="1"/>
    <col min="10891" max="10891" width="5.54296875" style="1" customWidth="1"/>
    <col min="10892" max="10892" width="1.453125" style="1" customWidth="1"/>
    <col min="10893" max="10893" width="5.54296875" style="1" customWidth="1"/>
    <col min="10894" max="10894" width="1.453125" style="1" customWidth="1"/>
    <col min="10895" max="10895" width="5.54296875" style="1" customWidth="1"/>
    <col min="10896" max="10896" width="1.453125" style="1" customWidth="1"/>
    <col min="10897" max="10897" width="5.54296875" style="1" customWidth="1"/>
    <col min="10898" max="10898" width="1.453125" style="1" customWidth="1"/>
    <col min="10899" max="10899" width="5.54296875" style="1" customWidth="1"/>
    <col min="10900" max="10900" width="1.453125" style="1" customWidth="1"/>
    <col min="10901" max="10901" width="5.54296875" style="1" customWidth="1"/>
    <col min="10902" max="10902" width="1.453125" style="1" customWidth="1"/>
    <col min="10903" max="10903" width="5.54296875" style="1" customWidth="1"/>
    <col min="10904" max="10904" width="1.453125" style="1" customWidth="1"/>
    <col min="10905" max="10905" width="5.54296875" style="1" customWidth="1"/>
    <col min="10906" max="10906" width="1.453125" style="1" customWidth="1"/>
    <col min="10907" max="10907" width="5.54296875" style="1" customWidth="1"/>
    <col min="10908" max="10908" width="1.453125" style="1" customWidth="1"/>
    <col min="10909" max="10909" width="5.54296875" style="1" customWidth="1"/>
    <col min="10910" max="10910" width="1.453125" style="1" customWidth="1"/>
    <col min="10911" max="10911" width="5.54296875" style="1" customWidth="1"/>
    <col min="10912" max="10912" width="1.453125" style="1" customWidth="1"/>
    <col min="10913" max="10913" width="5.54296875" style="1" customWidth="1"/>
    <col min="10914" max="10914" width="1.453125" style="1" customWidth="1"/>
    <col min="10915" max="10915" width="5.54296875" style="1" customWidth="1"/>
    <col min="10916" max="10916" width="1.453125" style="1" customWidth="1"/>
    <col min="10917" max="10917" width="5.54296875" style="1" customWidth="1"/>
    <col min="10918" max="10918" width="1.453125" style="1" customWidth="1"/>
    <col min="10919" max="10919" width="5.54296875" style="1" customWidth="1"/>
    <col min="10920" max="10920" width="1.453125" style="1" customWidth="1"/>
    <col min="10921" max="10921" width="5.54296875" style="1" customWidth="1"/>
    <col min="10922" max="10922" width="1.453125" style="1" customWidth="1"/>
    <col min="10923" max="10923" width="5.54296875" style="1" customWidth="1"/>
    <col min="10924" max="10924" width="1.453125" style="1" customWidth="1"/>
    <col min="10925" max="10925" width="5.54296875" style="1" customWidth="1"/>
    <col min="10926" max="10926" width="1.453125" style="1" customWidth="1"/>
    <col min="10927" max="10927" width="5.54296875" style="1" customWidth="1"/>
    <col min="10928" max="10928" width="1.453125" style="1" customWidth="1"/>
    <col min="10929" max="11086" width="9.1796875" style="1"/>
    <col min="11087" max="11088" width="0" style="1" hidden="1" customWidth="1"/>
    <col min="11089" max="11089" width="8.54296875" style="1" customWidth="1"/>
    <col min="11090" max="11090" width="31.81640625" style="1" customWidth="1"/>
    <col min="11091" max="11091" width="8.453125" style="1" customWidth="1"/>
    <col min="11092" max="11092" width="6.54296875" style="1" customWidth="1"/>
    <col min="11093" max="11093" width="1.453125" style="1" customWidth="1"/>
    <col min="11094" max="11094" width="6.54296875" style="1" customWidth="1"/>
    <col min="11095" max="11095" width="1.453125" style="1" customWidth="1"/>
    <col min="11096" max="11096" width="6.54296875" style="1" customWidth="1"/>
    <col min="11097" max="11097" width="1.453125" style="1" customWidth="1"/>
    <col min="11098" max="11098" width="6.54296875" style="1" customWidth="1"/>
    <col min="11099" max="11099" width="1.453125" style="1" customWidth="1"/>
    <col min="11100" max="11100" width="6.54296875" style="1" customWidth="1"/>
    <col min="11101" max="11101" width="1.453125" style="1" customWidth="1"/>
    <col min="11102" max="11102" width="6.453125" style="1" customWidth="1"/>
    <col min="11103" max="11103" width="1.453125" style="1" customWidth="1"/>
    <col min="11104" max="11104" width="6.54296875" style="1" customWidth="1"/>
    <col min="11105" max="11105" width="1.453125" style="1" customWidth="1"/>
    <col min="11106" max="11106" width="6.54296875" style="1" customWidth="1"/>
    <col min="11107" max="11107" width="1.453125" style="1" customWidth="1"/>
    <col min="11108" max="11108" width="6.54296875" style="1" customWidth="1"/>
    <col min="11109" max="11109" width="1.453125" style="1" customWidth="1"/>
    <col min="11110" max="11110" width="6.54296875" style="1" customWidth="1"/>
    <col min="11111" max="11111" width="1.453125" style="1" customWidth="1"/>
    <col min="11112" max="11112" width="6.54296875" style="1" customWidth="1"/>
    <col min="11113" max="11113" width="1.453125" style="1" customWidth="1"/>
    <col min="11114" max="11114" width="6.54296875" style="1" customWidth="1"/>
    <col min="11115" max="11115" width="1.453125" style="1" customWidth="1"/>
    <col min="11116" max="11116" width="6.54296875" style="1" customWidth="1"/>
    <col min="11117" max="11117" width="1.453125" style="1" customWidth="1"/>
    <col min="11118" max="11118" width="6.54296875" style="1" customWidth="1"/>
    <col min="11119" max="11119" width="1.453125" style="1" customWidth="1"/>
    <col min="11120" max="11120" width="6.54296875" style="1" customWidth="1"/>
    <col min="11121" max="11121" width="1.453125" style="1" customWidth="1"/>
    <col min="11122" max="11122" width="6.54296875" style="1" customWidth="1"/>
    <col min="11123" max="11123" width="1.453125" style="1" customWidth="1"/>
    <col min="11124" max="11124" width="6.54296875" style="1" customWidth="1"/>
    <col min="11125" max="11125" width="1.453125" style="1" customWidth="1"/>
    <col min="11126" max="11126" width="6.54296875" style="1" customWidth="1"/>
    <col min="11127" max="11127" width="1.453125" style="1" customWidth="1"/>
    <col min="11128" max="11128" width="6.54296875" style="1" customWidth="1"/>
    <col min="11129" max="11129" width="1.453125" style="1" customWidth="1"/>
    <col min="11130" max="11130" width="6.54296875" style="1" customWidth="1"/>
    <col min="11131" max="11131" width="1.453125" style="1" customWidth="1"/>
    <col min="11132" max="11132" width="6.54296875" style="1" customWidth="1"/>
    <col min="11133" max="11133" width="1.453125" style="1" customWidth="1"/>
    <col min="11134" max="11134" width="6.54296875" style="1" customWidth="1"/>
    <col min="11135" max="11135" width="1.453125" style="1" customWidth="1"/>
    <col min="11136" max="11136" width="0.1796875" style="1" customWidth="1"/>
    <col min="11137" max="11137" width="3.453125" style="1" customWidth="1"/>
    <col min="11138" max="11138" width="5.453125" style="1" customWidth="1"/>
    <col min="11139" max="11139" width="42.453125" style="1" customWidth="1"/>
    <col min="11140" max="11140" width="8" style="1" customWidth="1"/>
    <col min="11141" max="11141" width="6.453125" style="1" customWidth="1"/>
    <col min="11142" max="11142" width="1.453125" style="1" customWidth="1"/>
    <col min="11143" max="11143" width="6.453125" style="1" customWidth="1"/>
    <col min="11144" max="11144" width="1.453125" style="1" customWidth="1"/>
    <col min="11145" max="11145" width="5.54296875" style="1" customWidth="1"/>
    <col min="11146" max="11146" width="1.453125" style="1" customWidth="1"/>
    <col min="11147" max="11147" width="5.54296875" style="1" customWidth="1"/>
    <col min="11148" max="11148" width="1.453125" style="1" customWidth="1"/>
    <col min="11149" max="11149" width="5.54296875" style="1" customWidth="1"/>
    <col min="11150" max="11150" width="1.453125" style="1" customWidth="1"/>
    <col min="11151" max="11151" width="5.54296875" style="1" customWidth="1"/>
    <col min="11152" max="11152" width="1.453125" style="1" customWidth="1"/>
    <col min="11153" max="11153" width="5.54296875" style="1" customWidth="1"/>
    <col min="11154" max="11154" width="1.453125" style="1" customWidth="1"/>
    <col min="11155" max="11155" width="5.54296875" style="1" customWidth="1"/>
    <col min="11156" max="11156" width="1.453125" style="1" customWidth="1"/>
    <col min="11157" max="11157" width="5.54296875" style="1" customWidth="1"/>
    <col min="11158" max="11158" width="1.453125" style="1" customWidth="1"/>
    <col min="11159" max="11159" width="5.54296875" style="1" customWidth="1"/>
    <col min="11160" max="11160" width="1.453125" style="1" customWidth="1"/>
    <col min="11161" max="11161" width="5.54296875" style="1" customWidth="1"/>
    <col min="11162" max="11162" width="1.453125" style="1" customWidth="1"/>
    <col min="11163" max="11163" width="5.54296875" style="1" customWidth="1"/>
    <col min="11164" max="11164" width="1.453125" style="1" customWidth="1"/>
    <col min="11165" max="11165" width="5.54296875" style="1" customWidth="1"/>
    <col min="11166" max="11166" width="1.453125" style="1" customWidth="1"/>
    <col min="11167" max="11167" width="5.54296875" style="1" customWidth="1"/>
    <col min="11168" max="11168" width="1.453125" style="1" customWidth="1"/>
    <col min="11169" max="11169" width="5.54296875" style="1" customWidth="1"/>
    <col min="11170" max="11170" width="1.453125" style="1" customWidth="1"/>
    <col min="11171" max="11171" width="5.54296875" style="1" customWidth="1"/>
    <col min="11172" max="11172" width="1.453125" style="1" customWidth="1"/>
    <col min="11173" max="11173" width="5.54296875" style="1" customWidth="1"/>
    <col min="11174" max="11174" width="1.453125" style="1" customWidth="1"/>
    <col min="11175" max="11175" width="5.54296875" style="1" customWidth="1"/>
    <col min="11176" max="11176" width="1.453125" style="1" customWidth="1"/>
    <col min="11177" max="11177" width="5.54296875" style="1" customWidth="1"/>
    <col min="11178" max="11178" width="1.453125" style="1" customWidth="1"/>
    <col min="11179" max="11179" width="5.54296875" style="1" customWidth="1"/>
    <col min="11180" max="11180" width="1.453125" style="1" customWidth="1"/>
    <col min="11181" max="11181" width="5.54296875" style="1" customWidth="1"/>
    <col min="11182" max="11182" width="1.453125" style="1" customWidth="1"/>
    <col min="11183" max="11183" width="5.54296875" style="1" customWidth="1"/>
    <col min="11184" max="11184" width="1.453125" style="1" customWidth="1"/>
    <col min="11185" max="11342" width="9.1796875" style="1"/>
    <col min="11343" max="11344" width="0" style="1" hidden="1" customWidth="1"/>
    <col min="11345" max="11345" width="8.54296875" style="1" customWidth="1"/>
    <col min="11346" max="11346" width="31.81640625" style="1" customWidth="1"/>
    <col min="11347" max="11347" width="8.453125" style="1" customWidth="1"/>
    <col min="11348" max="11348" width="6.54296875" style="1" customWidth="1"/>
    <col min="11349" max="11349" width="1.453125" style="1" customWidth="1"/>
    <col min="11350" max="11350" width="6.54296875" style="1" customWidth="1"/>
    <col min="11351" max="11351" width="1.453125" style="1" customWidth="1"/>
    <col min="11352" max="11352" width="6.54296875" style="1" customWidth="1"/>
    <col min="11353" max="11353" width="1.453125" style="1" customWidth="1"/>
    <col min="11354" max="11354" width="6.54296875" style="1" customWidth="1"/>
    <col min="11355" max="11355" width="1.453125" style="1" customWidth="1"/>
    <col min="11356" max="11356" width="6.54296875" style="1" customWidth="1"/>
    <col min="11357" max="11357" width="1.453125" style="1" customWidth="1"/>
    <col min="11358" max="11358" width="6.453125" style="1" customWidth="1"/>
    <col min="11359" max="11359" width="1.453125" style="1" customWidth="1"/>
    <col min="11360" max="11360" width="6.54296875" style="1" customWidth="1"/>
    <col min="11361" max="11361" width="1.453125" style="1" customWidth="1"/>
    <col min="11362" max="11362" width="6.54296875" style="1" customWidth="1"/>
    <col min="11363" max="11363" width="1.453125" style="1" customWidth="1"/>
    <col min="11364" max="11364" width="6.54296875" style="1" customWidth="1"/>
    <col min="11365" max="11365" width="1.453125" style="1" customWidth="1"/>
    <col min="11366" max="11366" width="6.54296875" style="1" customWidth="1"/>
    <col min="11367" max="11367" width="1.453125" style="1" customWidth="1"/>
    <col min="11368" max="11368" width="6.54296875" style="1" customWidth="1"/>
    <col min="11369" max="11369" width="1.453125" style="1" customWidth="1"/>
    <col min="11370" max="11370" width="6.54296875" style="1" customWidth="1"/>
    <col min="11371" max="11371" width="1.453125" style="1" customWidth="1"/>
    <col min="11372" max="11372" width="6.54296875" style="1" customWidth="1"/>
    <col min="11373" max="11373" width="1.453125" style="1" customWidth="1"/>
    <col min="11374" max="11374" width="6.54296875" style="1" customWidth="1"/>
    <col min="11375" max="11375" width="1.453125" style="1" customWidth="1"/>
    <col min="11376" max="11376" width="6.54296875" style="1" customWidth="1"/>
    <col min="11377" max="11377" width="1.453125" style="1" customWidth="1"/>
    <col min="11378" max="11378" width="6.54296875" style="1" customWidth="1"/>
    <col min="11379" max="11379" width="1.453125" style="1" customWidth="1"/>
    <col min="11380" max="11380" width="6.54296875" style="1" customWidth="1"/>
    <col min="11381" max="11381" width="1.453125" style="1" customWidth="1"/>
    <col min="11382" max="11382" width="6.54296875" style="1" customWidth="1"/>
    <col min="11383" max="11383" width="1.453125" style="1" customWidth="1"/>
    <col min="11384" max="11384" width="6.54296875" style="1" customWidth="1"/>
    <col min="11385" max="11385" width="1.453125" style="1" customWidth="1"/>
    <col min="11386" max="11386" width="6.54296875" style="1" customWidth="1"/>
    <col min="11387" max="11387" width="1.453125" style="1" customWidth="1"/>
    <col min="11388" max="11388" width="6.54296875" style="1" customWidth="1"/>
    <col min="11389" max="11389" width="1.453125" style="1" customWidth="1"/>
    <col min="11390" max="11390" width="6.54296875" style="1" customWidth="1"/>
    <col min="11391" max="11391" width="1.453125" style="1" customWidth="1"/>
    <col min="11392" max="11392" width="0.1796875" style="1" customWidth="1"/>
    <col min="11393" max="11393" width="3.453125" style="1" customWidth="1"/>
    <col min="11394" max="11394" width="5.453125" style="1" customWidth="1"/>
    <col min="11395" max="11395" width="42.453125" style="1" customWidth="1"/>
    <col min="11396" max="11396" width="8" style="1" customWidth="1"/>
    <col min="11397" max="11397" width="6.453125" style="1" customWidth="1"/>
    <col min="11398" max="11398" width="1.453125" style="1" customWidth="1"/>
    <col min="11399" max="11399" width="6.453125" style="1" customWidth="1"/>
    <col min="11400" max="11400" width="1.453125" style="1" customWidth="1"/>
    <col min="11401" max="11401" width="5.54296875" style="1" customWidth="1"/>
    <col min="11402" max="11402" width="1.453125" style="1" customWidth="1"/>
    <col min="11403" max="11403" width="5.54296875" style="1" customWidth="1"/>
    <col min="11404" max="11404" width="1.453125" style="1" customWidth="1"/>
    <col min="11405" max="11405" width="5.54296875" style="1" customWidth="1"/>
    <col min="11406" max="11406" width="1.453125" style="1" customWidth="1"/>
    <col min="11407" max="11407" width="5.54296875" style="1" customWidth="1"/>
    <col min="11408" max="11408" width="1.453125" style="1" customWidth="1"/>
    <col min="11409" max="11409" width="5.54296875" style="1" customWidth="1"/>
    <col min="11410" max="11410" width="1.453125" style="1" customWidth="1"/>
    <col min="11411" max="11411" width="5.54296875" style="1" customWidth="1"/>
    <col min="11412" max="11412" width="1.453125" style="1" customWidth="1"/>
    <col min="11413" max="11413" width="5.54296875" style="1" customWidth="1"/>
    <col min="11414" max="11414" width="1.453125" style="1" customWidth="1"/>
    <col min="11415" max="11415" width="5.54296875" style="1" customWidth="1"/>
    <col min="11416" max="11416" width="1.453125" style="1" customWidth="1"/>
    <col min="11417" max="11417" width="5.54296875" style="1" customWidth="1"/>
    <col min="11418" max="11418" width="1.453125" style="1" customWidth="1"/>
    <col min="11419" max="11419" width="5.54296875" style="1" customWidth="1"/>
    <col min="11420" max="11420" width="1.453125" style="1" customWidth="1"/>
    <col min="11421" max="11421" width="5.54296875" style="1" customWidth="1"/>
    <col min="11422" max="11422" width="1.453125" style="1" customWidth="1"/>
    <col min="11423" max="11423" width="5.54296875" style="1" customWidth="1"/>
    <col min="11424" max="11424" width="1.453125" style="1" customWidth="1"/>
    <col min="11425" max="11425" width="5.54296875" style="1" customWidth="1"/>
    <col min="11426" max="11426" width="1.453125" style="1" customWidth="1"/>
    <col min="11427" max="11427" width="5.54296875" style="1" customWidth="1"/>
    <col min="11428" max="11428" width="1.453125" style="1" customWidth="1"/>
    <col min="11429" max="11429" width="5.54296875" style="1" customWidth="1"/>
    <col min="11430" max="11430" width="1.453125" style="1" customWidth="1"/>
    <col min="11431" max="11431" width="5.54296875" style="1" customWidth="1"/>
    <col min="11432" max="11432" width="1.453125" style="1" customWidth="1"/>
    <col min="11433" max="11433" width="5.54296875" style="1" customWidth="1"/>
    <col min="11434" max="11434" width="1.453125" style="1" customWidth="1"/>
    <col min="11435" max="11435" width="5.54296875" style="1" customWidth="1"/>
    <col min="11436" max="11436" width="1.453125" style="1" customWidth="1"/>
    <col min="11437" max="11437" width="5.54296875" style="1" customWidth="1"/>
    <col min="11438" max="11438" width="1.453125" style="1" customWidth="1"/>
    <col min="11439" max="11439" width="5.54296875" style="1" customWidth="1"/>
    <col min="11440" max="11440" width="1.453125" style="1" customWidth="1"/>
    <col min="11441" max="11598" width="9.1796875" style="1"/>
    <col min="11599" max="11600" width="0" style="1" hidden="1" customWidth="1"/>
    <col min="11601" max="11601" width="8.54296875" style="1" customWidth="1"/>
    <col min="11602" max="11602" width="31.81640625" style="1" customWidth="1"/>
    <col min="11603" max="11603" width="8.453125" style="1" customWidth="1"/>
    <col min="11604" max="11604" width="6.54296875" style="1" customWidth="1"/>
    <col min="11605" max="11605" width="1.453125" style="1" customWidth="1"/>
    <col min="11606" max="11606" width="6.54296875" style="1" customWidth="1"/>
    <col min="11607" max="11607" width="1.453125" style="1" customWidth="1"/>
    <col min="11608" max="11608" width="6.54296875" style="1" customWidth="1"/>
    <col min="11609" max="11609" width="1.453125" style="1" customWidth="1"/>
    <col min="11610" max="11610" width="6.54296875" style="1" customWidth="1"/>
    <col min="11611" max="11611" width="1.453125" style="1" customWidth="1"/>
    <col min="11612" max="11612" width="6.54296875" style="1" customWidth="1"/>
    <col min="11613" max="11613" width="1.453125" style="1" customWidth="1"/>
    <col min="11614" max="11614" width="6.453125" style="1" customWidth="1"/>
    <col min="11615" max="11615" width="1.453125" style="1" customWidth="1"/>
    <col min="11616" max="11616" width="6.54296875" style="1" customWidth="1"/>
    <col min="11617" max="11617" width="1.453125" style="1" customWidth="1"/>
    <col min="11618" max="11618" width="6.54296875" style="1" customWidth="1"/>
    <col min="11619" max="11619" width="1.453125" style="1" customWidth="1"/>
    <col min="11620" max="11620" width="6.54296875" style="1" customWidth="1"/>
    <col min="11621" max="11621" width="1.453125" style="1" customWidth="1"/>
    <col min="11622" max="11622" width="6.54296875" style="1" customWidth="1"/>
    <col min="11623" max="11623" width="1.453125" style="1" customWidth="1"/>
    <col min="11624" max="11624" width="6.54296875" style="1" customWidth="1"/>
    <col min="11625" max="11625" width="1.453125" style="1" customWidth="1"/>
    <col min="11626" max="11626" width="6.54296875" style="1" customWidth="1"/>
    <col min="11627" max="11627" width="1.453125" style="1" customWidth="1"/>
    <col min="11628" max="11628" width="6.54296875" style="1" customWidth="1"/>
    <col min="11629" max="11629" width="1.453125" style="1" customWidth="1"/>
    <col min="11630" max="11630" width="6.54296875" style="1" customWidth="1"/>
    <col min="11631" max="11631" width="1.453125" style="1" customWidth="1"/>
    <col min="11632" max="11632" width="6.54296875" style="1" customWidth="1"/>
    <col min="11633" max="11633" width="1.453125" style="1" customWidth="1"/>
    <col min="11634" max="11634" width="6.54296875" style="1" customWidth="1"/>
    <col min="11635" max="11635" width="1.453125" style="1" customWidth="1"/>
    <col min="11636" max="11636" width="6.54296875" style="1" customWidth="1"/>
    <col min="11637" max="11637" width="1.453125" style="1" customWidth="1"/>
    <col min="11638" max="11638" width="6.54296875" style="1" customWidth="1"/>
    <col min="11639" max="11639" width="1.453125" style="1" customWidth="1"/>
    <col min="11640" max="11640" width="6.54296875" style="1" customWidth="1"/>
    <col min="11641" max="11641" width="1.453125" style="1" customWidth="1"/>
    <col min="11642" max="11642" width="6.54296875" style="1" customWidth="1"/>
    <col min="11643" max="11643" width="1.453125" style="1" customWidth="1"/>
    <col min="11644" max="11644" width="6.54296875" style="1" customWidth="1"/>
    <col min="11645" max="11645" width="1.453125" style="1" customWidth="1"/>
    <col min="11646" max="11646" width="6.54296875" style="1" customWidth="1"/>
    <col min="11647" max="11647" width="1.453125" style="1" customWidth="1"/>
    <col min="11648" max="11648" width="0.1796875" style="1" customWidth="1"/>
    <col min="11649" max="11649" width="3.453125" style="1" customWidth="1"/>
    <col min="11650" max="11650" width="5.453125" style="1" customWidth="1"/>
    <col min="11651" max="11651" width="42.453125" style="1" customWidth="1"/>
    <col min="11652" max="11652" width="8" style="1" customWidth="1"/>
    <col min="11653" max="11653" width="6.453125" style="1" customWidth="1"/>
    <col min="11654" max="11654" width="1.453125" style="1" customWidth="1"/>
    <col min="11655" max="11655" width="6.453125" style="1" customWidth="1"/>
    <col min="11656" max="11656" width="1.453125" style="1" customWidth="1"/>
    <col min="11657" max="11657" width="5.54296875" style="1" customWidth="1"/>
    <col min="11658" max="11658" width="1.453125" style="1" customWidth="1"/>
    <col min="11659" max="11659" width="5.54296875" style="1" customWidth="1"/>
    <col min="11660" max="11660" width="1.453125" style="1" customWidth="1"/>
    <col min="11661" max="11661" width="5.54296875" style="1" customWidth="1"/>
    <col min="11662" max="11662" width="1.453125" style="1" customWidth="1"/>
    <col min="11663" max="11663" width="5.54296875" style="1" customWidth="1"/>
    <col min="11664" max="11664" width="1.453125" style="1" customWidth="1"/>
    <col min="11665" max="11665" width="5.54296875" style="1" customWidth="1"/>
    <col min="11666" max="11666" width="1.453125" style="1" customWidth="1"/>
    <col min="11667" max="11667" width="5.54296875" style="1" customWidth="1"/>
    <col min="11668" max="11668" width="1.453125" style="1" customWidth="1"/>
    <col min="11669" max="11669" width="5.54296875" style="1" customWidth="1"/>
    <col min="11670" max="11670" width="1.453125" style="1" customWidth="1"/>
    <col min="11671" max="11671" width="5.54296875" style="1" customWidth="1"/>
    <col min="11672" max="11672" width="1.453125" style="1" customWidth="1"/>
    <col min="11673" max="11673" width="5.54296875" style="1" customWidth="1"/>
    <col min="11674" max="11674" width="1.453125" style="1" customWidth="1"/>
    <col min="11675" max="11675" width="5.54296875" style="1" customWidth="1"/>
    <col min="11676" max="11676" width="1.453125" style="1" customWidth="1"/>
    <col min="11677" max="11677" width="5.54296875" style="1" customWidth="1"/>
    <col min="11678" max="11678" width="1.453125" style="1" customWidth="1"/>
    <col min="11679" max="11679" width="5.54296875" style="1" customWidth="1"/>
    <col min="11680" max="11680" width="1.453125" style="1" customWidth="1"/>
    <col min="11681" max="11681" width="5.54296875" style="1" customWidth="1"/>
    <col min="11682" max="11682" width="1.453125" style="1" customWidth="1"/>
    <col min="11683" max="11683" width="5.54296875" style="1" customWidth="1"/>
    <col min="11684" max="11684" width="1.453125" style="1" customWidth="1"/>
    <col min="11685" max="11685" width="5.54296875" style="1" customWidth="1"/>
    <col min="11686" max="11686" width="1.453125" style="1" customWidth="1"/>
    <col min="11687" max="11687" width="5.54296875" style="1" customWidth="1"/>
    <col min="11688" max="11688" width="1.453125" style="1" customWidth="1"/>
    <col min="11689" max="11689" width="5.54296875" style="1" customWidth="1"/>
    <col min="11690" max="11690" width="1.453125" style="1" customWidth="1"/>
    <col min="11691" max="11691" width="5.54296875" style="1" customWidth="1"/>
    <col min="11692" max="11692" width="1.453125" style="1" customWidth="1"/>
    <col min="11693" max="11693" width="5.54296875" style="1" customWidth="1"/>
    <col min="11694" max="11694" width="1.453125" style="1" customWidth="1"/>
    <col min="11695" max="11695" width="5.54296875" style="1" customWidth="1"/>
    <col min="11696" max="11696" width="1.453125" style="1" customWidth="1"/>
    <col min="11697" max="11854" width="9.1796875" style="1"/>
    <col min="11855" max="11856" width="0" style="1" hidden="1" customWidth="1"/>
    <col min="11857" max="11857" width="8.54296875" style="1" customWidth="1"/>
    <col min="11858" max="11858" width="31.81640625" style="1" customWidth="1"/>
    <col min="11859" max="11859" width="8.453125" style="1" customWidth="1"/>
    <col min="11860" max="11860" width="6.54296875" style="1" customWidth="1"/>
    <col min="11861" max="11861" width="1.453125" style="1" customWidth="1"/>
    <col min="11862" max="11862" width="6.54296875" style="1" customWidth="1"/>
    <col min="11863" max="11863" width="1.453125" style="1" customWidth="1"/>
    <col min="11864" max="11864" width="6.54296875" style="1" customWidth="1"/>
    <col min="11865" max="11865" width="1.453125" style="1" customWidth="1"/>
    <col min="11866" max="11866" width="6.54296875" style="1" customWidth="1"/>
    <col min="11867" max="11867" width="1.453125" style="1" customWidth="1"/>
    <col min="11868" max="11868" width="6.54296875" style="1" customWidth="1"/>
    <col min="11869" max="11869" width="1.453125" style="1" customWidth="1"/>
    <col min="11870" max="11870" width="6.453125" style="1" customWidth="1"/>
    <col min="11871" max="11871" width="1.453125" style="1" customWidth="1"/>
    <col min="11872" max="11872" width="6.54296875" style="1" customWidth="1"/>
    <col min="11873" max="11873" width="1.453125" style="1" customWidth="1"/>
    <col min="11874" max="11874" width="6.54296875" style="1" customWidth="1"/>
    <col min="11875" max="11875" width="1.453125" style="1" customWidth="1"/>
    <col min="11876" max="11876" width="6.54296875" style="1" customWidth="1"/>
    <col min="11877" max="11877" width="1.453125" style="1" customWidth="1"/>
    <col min="11878" max="11878" width="6.54296875" style="1" customWidth="1"/>
    <col min="11879" max="11879" width="1.453125" style="1" customWidth="1"/>
    <col min="11880" max="11880" width="6.54296875" style="1" customWidth="1"/>
    <col min="11881" max="11881" width="1.453125" style="1" customWidth="1"/>
    <col min="11882" max="11882" width="6.54296875" style="1" customWidth="1"/>
    <col min="11883" max="11883" width="1.453125" style="1" customWidth="1"/>
    <col min="11884" max="11884" width="6.54296875" style="1" customWidth="1"/>
    <col min="11885" max="11885" width="1.453125" style="1" customWidth="1"/>
    <col min="11886" max="11886" width="6.54296875" style="1" customWidth="1"/>
    <col min="11887" max="11887" width="1.453125" style="1" customWidth="1"/>
    <col min="11888" max="11888" width="6.54296875" style="1" customWidth="1"/>
    <col min="11889" max="11889" width="1.453125" style="1" customWidth="1"/>
    <col min="11890" max="11890" width="6.54296875" style="1" customWidth="1"/>
    <col min="11891" max="11891" width="1.453125" style="1" customWidth="1"/>
    <col min="11892" max="11892" width="6.54296875" style="1" customWidth="1"/>
    <col min="11893" max="11893" width="1.453125" style="1" customWidth="1"/>
    <col min="11894" max="11894" width="6.54296875" style="1" customWidth="1"/>
    <col min="11895" max="11895" width="1.453125" style="1" customWidth="1"/>
    <col min="11896" max="11896" width="6.54296875" style="1" customWidth="1"/>
    <col min="11897" max="11897" width="1.453125" style="1" customWidth="1"/>
    <col min="11898" max="11898" width="6.54296875" style="1" customWidth="1"/>
    <col min="11899" max="11899" width="1.453125" style="1" customWidth="1"/>
    <col min="11900" max="11900" width="6.54296875" style="1" customWidth="1"/>
    <col min="11901" max="11901" width="1.453125" style="1" customWidth="1"/>
    <col min="11902" max="11902" width="6.54296875" style="1" customWidth="1"/>
    <col min="11903" max="11903" width="1.453125" style="1" customWidth="1"/>
    <col min="11904" max="11904" width="0.1796875" style="1" customWidth="1"/>
    <col min="11905" max="11905" width="3.453125" style="1" customWidth="1"/>
    <col min="11906" max="11906" width="5.453125" style="1" customWidth="1"/>
    <col min="11907" max="11907" width="42.453125" style="1" customWidth="1"/>
    <col min="11908" max="11908" width="8" style="1" customWidth="1"/>
    <col min="11909" max="11909" width="6.453125" style="1" customWidth="1"/>
    <col min="11910" max="11910" width="1.453125" style="1" customWidth="1"/>
    <col min="11911" max="11911" width="6.453125" style="1" customWidth="1"/>
    <col min="11912" max="11912" width="1.453125" style="1" customWidth="1"/>
    <col min="11913" max="11913" width="5.54296875" style="1" customWidth="1"/>
    <col min="11914" max="11914" width="1.453125" style="1" customWidth="1"/>
    <col min="11915" max="11915" width="5.54296875" style="1" customWidth="1"/>
    <col min="11916" max="11916" width="1.453125" style="1" customWidth="1"/>
    <col min="11917" max="11917" width="5.54296875" style="1" customWidth="1"/>
    <col min="11918" max="11918" width="1.453125" style="1" customWidth="1"/>
    <col min="11919" max="11919" width="5.54296875" style="1" customWidth="1"/>
    <col min="11920" max="11920" width="1.453125" style="1" customWidth="1"/>
    <col min="11921" max="11921" width="5.54296875" style="1" customWidth="1"/>
    <col min="11922" max="11922" width="1.453125" style="1" customWidth="1"/>
    <col min="11923" max="11923" width="5.54296875" style="1" customWidth="1"/>
    <col min="11924" max="11924" width="1.453125" style="1" customWidth="1"/>
    <col min="11925" max="11925" width="5.54296875" style="1" customWidth="1"/>
    <col min="11926" max="11926" width="1.453125" style="1" customWidth="1"/>
    <col min="11927" max="11927" width="5.54296875" style="1" customWidth="1"/>
    <col min="11928" max="11928" width="1.453125" style="1" customWidth="1"/>
    <col min="11929" max="11929" width="5.54296875" style="1" customWidth="1"/>
    <col min="11930" max="11930" width="1.453125" style="1" customWidth="1"/>
    <col min="11931" max="11931" width="5.54296875" style="1" customWidth="1"/>
    <col min="11932" max="11932" width="1.453125" style="1" customWidth="1"/>
    <col min="11933" max="11933" width="5.54296875" style="1" customWidth="1"/>
    <col min="11934" max="11934" width="1.453125" style="1" customWidth="1"/>
    <col min="11935" max="11935" width="5.54296875" style="1" customWidth="1"/>
    <col min="11936" max="11936" width="1.453125" style="1" customWidth="1"/>
    <col min="11937" max="11937" width="5.54296875" style="1" customWidth="1"/>
    <col min="11938" max="11938" width="1.453125" style="1" customWidth="1"/>
    <col min="11939" max="11939" width="5.54296875" style="1" customWidth="1"/>
    <col min="11940" max="11940" width="1.453125" style="1" customWidth="1"/>
    <col min="11941" max="11941" width="5.54296875" style="1" customWidth="1"/>
    <col min="11942" max="11942" width="1.453125" style="1" customWidth="1"/>
    <col min="11943" max="11943" width="5.54296875" style="1" customWidth="1"/>
    <col min="11944" max="11944" width="1.453125" style="1" customWidth="1"/>
    <col min="11945" max="11945" width="5.54296875" style="1" customWidth="1"/>
    <col min="11946" max="11946" width="1.453125" style="1" customWidth="1"/>
    <col min="11947" max="11947" width="5.54296875" style="1" customWidth="1"/>
    <col min="11948" max="11948" width="1.453125" style="1" customWidth="1"/>
    <col min="11949" max="11949" width="5.54296875" style="1" customWidth="1"/>
    <col min="11950" max="11950" width="1.453125" style="1" customWidth="1"/>
    <col min="11951" max="11951" width="5.54296875" style="1" customWidth="1"/>
    <col min="11952" max="11952" width="1.453125" style="1" customWidth="1"/>
    <col min="11953" max="12110" width="9.1796875" style="1"/>
    <col min="12111" max="12112" width="0" style="1" hidden="1" customWidth="1"/>
    <col min="12113" max="12113" width="8.54296875" style="1" customWidth="1"/>
    <col min="12114" max="12114" width="31.81640625" style="1" customWidth="1"/>
    <col min="12115" max="12115" width="8.453125" style="1" customWidth="1"/>
    <col min="12116" max="12116" width="6.54296875" style="1" customWidth="1"/>
    <col min="12117" max="12117" width="1.453125" style="1" customWidth="1"/>
    <col min="12118" max="12118" width="6.54296875" style="1" customWidth="1"/>
    <col min="12119" max="12119" width="1.453125" style="1" customWidth="1"/>
    <col min="12120" max="12120" width="6.54296875" style="1" customWidth="1"/>
    <col min="12121" max="12121" width="1.453125" style="1" customWidth="1"/>
    <col min="12122" max="12122" width="6.54296875" style="1" customWidth="1"/>
    <col min="12123" max="12123" width="1.453125" style="1" customWidth="1"/>
    <col min="12124" max="12124" width="6.54296875" style="1" customWidth="1"/>
    <col min="12125" max="12125" width="1.453125" style="1" customWidth="1"/>
    <col min="12126" max="12126" width="6.453125" style="1" customWidth="1"/>
    <col min="12127" max="12127" width="1.453125" style="1" customWidth="1"/>
    <col min="12128" max="12128" width="6.54296875" style="1" customWidth="1"/>
    <col min="12129" max="12129" width="1.453125" style="1" customWidth="1"/>
    <col min="12130" max="12130" width="6.54296875" style="1" customWidth="1"/>
    <col min="12131" max="12131" width="1.453125" style="1" customWidth="1"/>
    <col min="12132" max="12132" width="6.54296875" style="1" customWidth="1"/>
    <col min="12133" max="12133" width="1.453125" style="1" customWidth="1"/>
    <col min="12134" max="12134" width="6.54296875" style="1" customWidth="1"/>
    <col min="12135" max="12135" width="1.453125" style="1" customWidth="1"/>
    <col min="12136" max="12136" width="6.54296875" style="1" customWidth="1"/>
    <col min="12137" max="12137" width="1.453125" style="1" customWidth="1"/>
    <col min="12138" max="12138" width="6.54296875" style="1" customWidth="1"/>
    <col min="12139" max="12139" width="1.453125" style="1" customWidth="1"/>
    <col min="12140" max="12140" width="6.54296875" style="1" customWidth="1"/>
    <col min="12141" max="12141" width="1.453125" style="1" customWidth="1"/>
    <col min="12142" max="12142" width="6.54296875" style="1" customWidth="1"/>
    <col min="12143" max="12143" width="1.453125" style="1" customWidth="1"/>
    <col min="12144" max="12144" width="6.54296875" style="1" customWidth="1"/>
    <col min="12145" max="12145" width="1.453125" style="1" customWidth="1"/>
    <col min="12146" max="12146" width="6.54296875" style="1" customWidth="1"/>
    <col min="12147" max="12147" width="1.453125" style="1" customWidth="1"/>
    <col min="12148" max="12148" width="6.54296875" style="1" customWidth="1"/>
    <col min="12149" max="12149" width="1.453125" style="1" customWidth="1"/>
    <col min="12150" max="12150" width="6.54296875" style="1" customWidth="1"/>
    <col min="12151" max="12151" width="1.453125" style="1" customWidth="1"/>
    <col min="12152" max="12152" width="6.54296875" style="1" customWidth="1"/>
    <col min="12153" max="12153" width="1.453125" style="1" customWidth="1"/>
    <col min="12154" max="12154" width="6.54296875" style="1" customWidth="1"/>
    <col min="12155" max="12155" width="1.453125" style="1" customWidth="1"/>
    <col min="12156" max="12156" width="6.54296875" style="1" customWidth="1"/>
    <col min="12157" max="12157" width="1.453125" style="1" customWidth="1"/>
    <col min="12158" max="12158" width="6.54296875" style="1" customWidth="1"/>
    <col min="12159" max="12159" width="1.453125" style="1" customWidth="1"/>
    <col min="12160" max="12160" width="0.1796875" style="1" customWidth="1"/>
    <col min="12161" max="12161" width="3.453125" style="1" customWidth="1"/>
    <col min="12162" max="12162" width="5.453125" style="1" customWidth="1"/>
    <col min="12163" max="12163" width="42.453125" style="1" customWidth="1"/>
    <col min="12164" max="12164" width="8" style="1" customWidth="1"/>
    <col min="12165" max="12165" width="6.453125" style="1" customWidth="1"/>
    <col min="12166" max="12166" width="1.453125" style="1" customWidth="1"/>
    <col min="12167" max="12167" width="6.453125" style="1" customWidth="1"/>
    <col min="12168" max="12168" width="1.453125" style="1" customWidth="1"/>
    <col min="12169" max="12169" width="5.54296875" style="1" customWidth="1"/>
    <col min="12170" max="12170" width="1.453125" style="1" customWidth="1"/>
    <col min="12171" max="12171" width="5.54296875" style="1" customWidth="1"/>
    <col min="12172" max="12172" width="1.453125" style="1" customWidth="1"/>
    <col min="12173" max="12173" width="5.54296875" style="1" customWidth="1"/>
    <col min="12174" max="12174" width="1.453125" style="1" customWidth="1"/>
    <col min="12175" max="12175" width="5.54296875" style="1" customWidth="1"/>
    <col min="12176" max="12176" width="1.453125" style="1" customWidth="1"/>
    <col min="12177" max="12177" width="5.54296875" style="1" customWidth="1"/>
    <col min="12178" max="12178" width="1.453125" style="1" customWidth="1"/>
    <col min="12179" max="12179" width="5.54296875" style="1" customWidth="1"/>
    <col min="12180" max="12180" width="1.453125" style="1" customWidth="1"/>
    <col min="12181" max="12181" width="5.54296875" style="1" customWidth="1"/>
    <col min="12182" max="12182" width="1.453125" style="1" customWidth="1"/>
    <col min="12183" max="12183" width="5.54296875" style="1" customWidth="1"/>
    <col min="12184" max="12184" width="1.453125" style="1" customWidth="1"/>
    <col min="12185" max="12185" width="5.54296875" style="1" customWidth="1"/>
    <col min="12186" max="12186" width="1.453125" style="1" customWidth="1"/>
    <col min="12187" max="12187" width="5.54296875" style="1" customWidth="1"/>
    <col min="12188" max="12188" width="1.453125" style="1" customWidth="1"/>
    <col min="12189" max="12189" width="5.54296875" style="1" customWidth="1"/>
    <col min="12190" max="12190" width="1.453125" style="1" customWidth="1"/>
    <col min="12191" max="12191" width="5.54296875" style="1" customWidth="1"/>
    <col min="12192" max="12192" width="1.453125" style="1" customWidth="1"/>
    <col min="12193" max="12193" width="5.54296875" style="1" customWidth="1"/>
    <col min="12194" max="12194" width="1.453125" style="1" customWidth="1"/>
    <col min="12195" max="12195" width="5.54296875" style="1" customWidth="1"/>
    <col min="12196" max="12196" width="1.453125" style="1" customWidth="1"/>
    <col min="12197" max="12197" width="5.54296875" style="1" customWidth="1"/>
    <col min="12198" max="12198" width="1.453125" style="1" customWidth="1"/>
    <col min="12199" max="12199" width="5.54296875" style="1" customWidth="1"/>
    <col min="12200" max="12200" width="1.453125" style="1" customWidth="1"/>
    <col min="12201" max="12201" width="5.54296875" style="1" customWidth="1"/>
    <col min="12202" max="12202" width="1.453125" style="1" customWidth="1"/>
    <col min="12203" max="12203" width="5.54296875" style="1" customWidth="1"/>
    <col min="12204" max="12204" width="1.453125" style="1" customWidth="1"/>
    <col min="12205" max="12205" width="5.54296875" style="1" customWidth="1"/>
    <col min="12206" max="12206" width="1.453125" style="1" customWidth="1"/>
    <col min="12207" max="12207" width="5.54296875" style="1" customWidth="1"/>
    <col min="12208" max="12208" width="1.453125" style="1" customWidth="1"/>
    <col min="12209" max="12366" width="9.1796875" style="1"/>
    <col min="12367" max="12368" width="0" style="1" hidden="1" customWidth="1"/>
    <col min="12369" max="12369" width="8.54296875" style="1" customWidth="1"/>
    <col min="12370" max="12370" width="31.81640625" style="1" customWidth="1"/>
    <col min="12371" max="12371" width="8.453125" style="1" customWidth="1"/>
    <col min="12372" max="12372" width="6.54296875" style="1" customWidth="1"/>
    <col min="12373" max="12373" width="1.453125" style="1" customWidth="1"/>
    <col min="12374" max="12374" width="6.54296875" style="1" customWidth="1"/>
    <col min="12375" max="12375" width="1.453125" style="1" customWidth="1"/>
    <col min="12376" max="12376" width="6.54296875" style="1" customWidth="1"/>
    <col min="12377" max="12377" width="1.453125" style="1" customWidth="1"/>
    <col min="12378" max="12378" width="6.54296875" style="1" customWidth="1"/>
    <col min="12379" max="12379" width="1.453125" style="1" customWidth="1"/>
    <col min="12380" max="12380" width="6.54296875" style="1" customWidth="1"/>
    <col min="12381" max="12381" width="1.453125" style="1" customWidth="1"/>
    <col min="12382" max="12382" width="6.453125" style="1" customWidth="1"/>
    <col min="12383" max="12383" width="1.453125" style="1" customWidth="1"/>
    <col min="12384" max="12384" width="6.54296875" style="1" customWidth="1"/>
    <col min="12385" max="12385" width="1.453125" style="1" customWidth="1"/>
    <col min="12386" max="12386" width="6.54296875" style="1" customWidth="1"/>
    <col min="12387" max="12387" width="1.453125" style="1" customWidth="1"/>
    <col min="12388" max="12388" width="6.54296875" style="1" customWidth="1"/>
    <col min="12389" max="12389" width="1.453125" style="1" customWidth="1"/>
    <col min="12390" max="12390" width="6.54296875" style="1" customWidth="1"/>
    <col min="12391" max="12391" width="1.453125" style="1" customWidth="1"/>
    <col min="12392" max="12392" width="6.54296875" style="1" customWidth="1"/>
    <col min="12393" max="12393" width="1.453125" style="1" customWidth="1"/>
    <col min="12394" max="12394" width="6.54296875" style="1" customWidth="1"/>
    <col min="12395" max="12395" width="1.453125" style="1" customWidth="1"/>
    <col min="12396" max="12396" width="6.54296875" style="1" customWidth="1"/>
    <col min="12397" max="12397" width="1.453125" style="1" customWidth="1"/>
    <col min="12398" max="12398" width="6.54296875" style="1" customWidth="1"/>
    <col min="12399" max="12399" width="1.453125" style="1" customWidth="1"/>
    <col min="12400" max="12400" width="6.54296875" style="1" customWidth="1"/>
    <col min="12401" max="12401" width="1.453125" style="1" customWidth="1"/>
    <col min="12402" max="12402" width="6.54296875" style="1" customWidth="1"/>
    <col min="12403" max="12403" width="1.453125" style="1" customWidth="1"/>
    <col min="12404" max="12404" width="6.54296875" style="1" customWidth="1"/>
    <col min="12405" max="12405" width="1.453125" style="1" customWidth="1"/>
    <col min="12406" max="12406" width="6.54296875" style="1" customWidth="1"/>
    <col min="12407" max="12407" width="1.453125" style="1" customWidth="1"/>
    <col min="12408" max="12408" width="6.54296875" style="1" customWidth="1"/>
    <col min="12409" max="12409" width="1.453125" style="1" customWidth="1"/>
    <col min="12410" max="12410" width="6.54296875" style="1" customWidth="1"/>
    <col min="12411" max="12411" width="1.453125" style="1" customWidth="1"/>
    <col min="12412" max="12412" width="6.54296875" style="1" customWidth="1"/>
    <col min="12413" max="12413" width="1.453125" style="1" customWidth="1"/>
    <col min="12414" max="12414" width="6.54296875" style="1" customWidth="1"/>
    <col min="12415" max="12415" width="1.453125" style="1" customWidth="1"/>
    <col min="12416" max="12416" width="0.1796875" style="1" customWidth="1"/>
    <col min="12417" max="12417" width="3.453125" style="1" customWidth="1"/>
    <col min="12418" max="12418" width="5.453125" style="1" customWidth="1"/>
    <col min="12419" max="12419" width="42.453125" style="1" customWidth="1"/>
    <col min="12420" max="12420" width="8" style="1" customWidth="1"/>
    <col min="12421" max="12421" width="6.453125" style="1" customWidth="1"/>
    <col min="12422" max="12422" width="1.453125" style="1" customWidth="1"/>
    <col min="12423" max="12423" width="6.453125" style="1" customWidth="1"/>
    <col min="12424" max="12424" width="1.453125" style="1" customWidth="1"/>
    <col min="12425" max="12425" width="5.54296875" style="1" customWidth="1"/>
    <col min="12426" max="12426" width="1.453125" style="1" customWidth="1"/>
    <col min="12427" max="12427" width="5.54296875" style="1" customWidth="1"/>
    <col min="12428" max="12428" width="1.453125" style="1" customWidth="1"/>
    <col min="12429" max="12429" width="5.54296875" style="1" customWidth="1"/>
    <col min="12430" max="12430" width="1.453125" style="1" customWidth="1"/>
    <col min="12431" max="12431" width="5.54296875" style="1" customWidth="1"/>
    <col min="12432" max="12432" width="1.453125" style="1" customWidth="1"/>
    <col min="12433" max="12433" width="5.54296875" style="1" customWidth="1"/>
    <col min="12434" max="12434" width="1.453125" style="1" customWidth="1"/>
    <col min="12435" max="12435" width="5.54296875" style="1" customWidth="1"/>
    <col min="12436" max="12436" width="1.453125" style="1" customWidth="1"/>
    <col min="12437" max="12437" width="5.54296875" style="1" customWidth="1"/>
    <col min="12438" max="12438" width="1.453125" style="1" customWidth="1"/>
    <col min="12439" max="12439" width="5.54296875" style="1" customWidth="1"/>
    <col min="12440" max="12440" width="1.453125" style="1" customWidth="1"/>
    <col min="12441" max="12441" width="5.54296875" style="1" customWidth="1"/>
    <col min="12442" max="12442" width="1.453125" style="1" customWidth="1"/>
    <col min="12443" max="12443" width="5.54296875" style="1" customWidth="1"/>
    <col min="12444" max="12444" width="1.453125" style="1" customWidth="1"/>
    <col min="12445" max="12445" width="5.54296875" style="1" customWidth="1"/>
    <col min="12446" max="12446" width="1.453125" style="1" customWidth="1"/>
    <col min="12447" max="12447" width="5.54296875" style="1" customWidth="1"/>
    <col min="12448" max="12448" width="1.453125" style="1" customWidth="1"/>
    <col min="12449" max="12449" width="5.54296875" style="1" customWidth="1"/>
    <col min="12450" max="12450" width="1.453125" style="1" customWidth="1"/>
    <col min="12451" max="12451" width="5.54296875" style="1" customWidth="1"/>
    <col min="12452" max="12452" width="1.453125" style="1" customWidth="1"/>
    <col min="12453" max="12453" width="5.54296875" style="1" customWidth="1"/>
    <col min="12454" max="12454" width="1.453125" style="1" customWidth="1"/>
    <col min="12455" max="12455" width="5.54296875" style="1" customWidth="1"/>
    <col min="12456" max="12456" width="1.453125" style="1" customWidth="1"/>
    <col min="12457" max="12457" width="5.54296875" style="1" customWidth="1"/>
    <col min="12458" max="12458" width="1.453125" style="1" customWidth="1"/>
    <col min="12459" max="12459" width="5.54296875" style="1" customWidth="1"/>
    <col min="12460" max="12460" width="1.453125" style="1" customWidth="1"/>
    <col min="12461" max="12461" width="5.54296875" style="1" customWidth="1"/>
    <col min="12462" max="12462" width="1.453125" style="1" customWidth="1"/>
    <col min="12463" max="12463" width="5.54296875" style="1" customWidth="1"/>
    <col min="12464" max="12464" width="1.453125" style="1" customWidth="1"/>
    <col min="12465" max="12622" width="9.1796875" style="1"/>
    <col min="12623" max="12624" width="0" style="1" hidden="1" customWidth="1"/>
    <col min="12625" max="12625" width="8.54296875" style="1" customWidth="1"/>
    <col min="12626" max="12626" width="31.81640625" style="1" customWidth="1"/>
    <col min="12627" max="12627" width="8.453125" style="1" customWidth="1"/>
    <col min="12628" max="12628" width="6.54296875" style="1" customWidth="1"/>
    <col min="12629" max="12629" width="1.453125" style="1" customWidth="1"/>
    <col min="12630" max="12630" width="6.54296875" style="1" customWidth="1"/>
    <col min="12631" max="12631" width="1.453125" style="1" customWidth="1"/>
    <col min="12632" max="12632" width="6.54296875" style="1" customWidth="1"/>
    <col min="12633" max="12633" width="1.453125" style="1" customWidth="1"/>
    <col min="12634" max="12634" width="6.54296875" style="1" customWidth="1"/>
    <col min="12635" max="12635" width="1.453125" style="1" customWidth="1"/>
    <col min="12636" max="12636" width="6.54296875" style="1" customWidth="1"/>
    <col min="12637" max="12637" width="1.453125" style="1" customWidth="1"/>
    <col min="12638" max="12638" width="6.453125" style="1" customWidth="1"/>
    <col min="12639" max="12639" width="1.453125" style="1" customWidth="1"/>
    <col min="12640" max="12640" width="6.54296875" style="1" customWidth="1"/>
    <col min="12641" max="12641" width="1.453125" style="1" customWidth="1"/>
    <col min="12642" max="12642" width="6.54296875" style="1" customWidth="1"/>
    <col min="12643" max="12643" width="1.453125" style="1" customWidth="1"/>
    <col min="12644" max="12644" width="6.54296875" style="1" customWidth="1"/>
    <col min="12645" max="12645" width="1.453125" style="1" customWidth="1"/>
    <col min="12646" max="12646" width="6.54296875" style="1" customWidth="1"/>
    <col min="12647" max="12647" width="1.453125" style="1" customWidth="1"/>
    <col min="12648" max="12648" width="6.54296875" style="1" customWidth="1"/>
    <col min="12649" max="12649" width="1.453125" style="1" customWidth="1"/>
    <col min="12650" max="12650" width="6.54296875" style="1" customWidth="1"/>
    <col min="12651" max="12651" width="1.453125" style="1" customWidth="1"/>
    <col min="12652" max="12652" width="6.54296875" style="1" customWidth="1"/>
    <col min="12653" max="12653" width="1.453125" style="1" customWidth="1"/>
    <col min="12654" max="12654" width="6.54296875" style="1" customWidth="1"/>
    <col min="12655" max="12655" width="1.453125" style="1" customWidth="1"/>
    <col min="12656" max="12656" width="6.54296875" style="1" customWidth="1"/>
    <col min="12657" max="12657" width="1.453125" style="1" customWidth="1"/>
    <col min="12658" max="12658" width="6.54296875" style="1" customWidth="1"/>
    <col min="12659" max="12659" width="1.453125" style="1" customWidth="1"/>
    <col min="12660" max="12660" width="6.54296875" style="1" customWidth="1"/>
    <col min="12661" max="12661" width="1.453125" style="1" customWidth="1"/>
    <col min="12662" max="12662" width="6.54296875" style="1" customWidth="1"/>
    <col min="12663" max="12663" width="1.453125" style="1" customWidth="1"/>
    <col min="12664" max="12664" width="6.54296875" style="1" customWidth="1"/>
    <col min="12665" max="12665" width="1.453125" style="1" customWidth="1"/>
    <col min="12666" max="12666" width="6.54296875" style="1" customWidth="1"/>
    <col min="12667" max="12667" width="1.453125" style="1" customWidth="1"/>
    <col min="12668" max="12668" width="6.54296875" style="1" customWidth="1"/>
    <col min="12669" max="12669" width="1.453125" style="1" customWidth="1"/>
    <col min="12670" max="12670" width="6.54296875" style="1" customWidth="1"/>
    <col min="12671" max="12671" width="1.453125" style="1" customWidth="1"/>
    <col min="12672" max="12672" width="0.1796875" style="1" customWidth="1"/>
    <col min="12673" max="12673" width="3.453125" style="1" customWidth="1"/>
    <col min="12674" max="12674" width="5.453125" style="1" customWidth="1"/>
    <col min="12675" max="12675" width="42.453125" style="1" customWidth="1"/>
    <col min="12676" max="12676" width="8" style="1" customWidth="1"/>
    <col min="12677" max="12677" width="6.453125" style="1" customWidth="1"/>
    <col min="12678" max="12678" width="1.453125" style="1" customWidth="1"/>
    <col min="12679" max="12679" width="6.453125" style="1" customWidth="1"/>
    <col min="12680" max="12680" width="1.453125" style="1" customWidth="1"/>
    <col min="12681" max="12681" width="5.54296875" style="1" customWidth="1"/>
    <col min="12682" max="12682" width="1.453125" style="1" customWidth="1"/>
    <col min="12683" max="12683" width="5.54296875" style="1" customWidth="1"/>
    <col min="12684" max="12684" width="1.453125" style="1" customWidth="1"/>
    <col min="12685" max="12685" width="5.54296875" style="1" customWidth="1"/>
    <col min="12686" max="12686" width="1.453125" style="1" customWidth="1"/>
    <col min="12687" max="12687" width="5.54296875" style="1" customWidth="1"/>
    <col min="12688" max="12688" width="1.453125" style="1" customWidth="1"/>
    <col min="12689" max="12689" width="5.54296875" style="1" customWidth="1"/>
    <col min="12690" max="12690" width="1.453125" style="1" customWidth="1"/>
    <col min="12691" max="12691" width="5.54296875" style="1" customWidth="1"/>
    <col min="12692" max="12692" width="1.453125" style="1" customWidth="1"/>
    <col min="12693" max="12693" width="5.54296875" style="1" customWidth="1"/>
    <col min="12694" max="12694" width="1.453125" style="1" customWidth="1"/>
    <col min="12695" max="12695" width="5.54296875" style="1" customWidth="1"/>
    <col min="12696" max="12696" width="1.453125" style="1" customWidth="1"/>
    <col min="12697" max="12697" width="5.54296875" style="1" customWidth="1"/>
    <col min="12698" max="12698" width="1.453125" style="1" customWidth="1"/>
    <col min="12699" max="12699" width="5.54296875" style="1" customWidth="1"/>
    <col min="12700" max="12700" width="1.453125" style="1" customWidth="1"/>
    <col min="12701" max="12701" width="5.54296875" style="1" customWidth="1"/>
    <col min="12702" max="12702" width="1.453125" style="1" customWidth="1"/>
    <col min="12703" max="12703" width="5.54296875" style="1" customWidth="1"/>
    <col min="12704" max="12704" width="1.453125" style="1" customWidth="1"/>
    <col min="12705" max="12705" width="5.54296875" style="1" customWidth="1"/>
    <col min="12706" max="12706" width="1.453125" style="1" customWidth="1"/>
    <col min="12707" max="12707" width="5.54296875" style="1" customWidth="1"/>
    <col min="12708" max="12708" width="1.453125" style="1" customWidth="1"/>
    <col min="12709" max="12709" width="5.54296875" style="1" customWidth="1"/>
    <col min="12710" max="12710" width="1.453125" style="1" customWidth="1"/>
    <col min="12711" max="12711" width="5.54296875" style="1" customWidth="1"/>
    <col min="12712" max="12712" width="1.453125" style="1" customWidth="1"/>
    <col min="12713" max="12713" width="5.54296875" style="1" customWidth="1"/>
    <col min="12714" max="12714" width="1.453125" style="1" customWidth="1"/>
    <col min="12715" max="12715" width="5.54296875" style="1" customWidth="1"/>
    <col min="12716" max="12716" width="1.453125" style="1" customWidth="1"/>
    <col min="12717" max="12717" width="5.54296875" style="1" customWidth="1"/>
    <col min="12718" max="12718" width="1.453125" style="1" customWidth="1"/>
    <col min="12719" max="12719" width="5.54296875" style="1" customWidth="1"/>
    <col min="12720" max="12720" width="1.453125" style="1" customWidth="1"/>
    <col min="12721" max="12878" width="9.1796875" style="1"/>
    <col min="12879" max="12880" width="0" style="1" hidden="1" customWidth="1"/>
    <col min="12881" max="12881" width="8.54296875" style="1" customWidth="1"/>
    <col min="12882" max="12882" width="31.81640625" style="1" customWidth="1"/>
    <col min="12883" max="12883" width="8.453125" style="1" customWidth="1"/>
    <col min="12884" max="12884" width="6.54296875" style="1" customWidth="1"/>
    <col min="12885" max="12885" width="1.453125" style="1" customWidth="1"/>
    <col min="12886" max="12886" width="6.54296875" style="1" customWidth="1"/>
    <col min="12887" max="12887" width="1.453125" style="1" customWidth="1"/>
    <col min="12888" max="12888" width="6.54296875" style="1" customWidth="1"/>
    <col min="12889" max="12889" width="1.453125" style="1" customWidth="1"/>
    <col min="12890" max="12890" width="6.54296875" style="1" customWidth="1"/>
    <col min="12891" max="12891" width="1.453125" style="1" customWidth="1"/>
    <col min="12892" max="12892" width="6.54296875" style="1" customWidth="1"/>
    <col min="12893" max="12893" width="1.453125" style="1" customWidth="1"/>
    <col min="12894" max="12894" width="6.453125" style="1" customWidth="1"/>
    <col min="12895" max="12895" width="1.453125" style="1" customWidth="1"/>
    <col min="12896" max="12896" width="6.54296875" style="1" customWidth="1"/>
    <col min="12897" max="12897" width="1.453125" style="1" customWidth="1"/>
    <col min="12898" max="12898" width="6.54296875" style="1" customWidth="1"/>
    <col min="12899" max="12899" width="1.453125" style="1" customWidth="1"/>
    <col min="12900" max="12900" width="6.54296875" style="1" customWidth="1"/>
    <col min="12901" max="12901" width="1.453125" style="1" customWidth="1"/>
    <col min="12902" max="12902" width="6.54296875" style="1" customWidth="1"/>
    <col min="12903" max="12903" width="1.453125" style="1" customWidth="1"/>
    <col min="12904" max="12904" width="6.54296875" style="1" customWidth="1"/>
    <col min="12905" max="12905" width="1.453125" style="1" customWidth="1"/>
    <col min="12906" max="12906" width="6.54296875" style="1" customWidth="1"/>
    <col min="12907" max="12907" width="1.453125" style="1" customWidth="1"/>
    <col min="12908" max="12908" width="6.54296875" style="1" customWidth="1"/>
    <col min="12909" max="12909" width="1.453125" style="1" customWidth="1"/>
    <col min="12910" max="12910" width="6.54296875" style="1" customWidth="1"/>
    <col min="12911" max="12911" width="1.453125" style="1" customWidth="1"/>
    <col min="12912" max="12912" width="6.54296875" style="1" customWidth="1"/>
    <col min="12913" max="12913" width="1.453125" style="1" customWidth="1"/>
    <col min="12914" max="12914" width="6.54296875" style="1" customWidth="1"/>
    <col min="12915" max="12915" width="1.453125" style="1" customWidth="1"/>
    <col min="12916" max="12916" width="6.54296875" style="1" customWidth="1"/>
    <col min="12917" max="12917" width="1.453125" style="1" customWidth="1"/>
    <col min="12918" max="12918" width="6.54296875" style="1" customWidth="1"/>
    <col min="12919" max="12919" width="1.453125" style="1" customWidth="1"/>
    <col min="12920" max="12920" width="6.54296875" style="1" customWidth="1"/>
    <col min="12921" max="12921" width="1.453125" style="1" customWidth="1"/>
    <col min="12922" max="12922" width="6.54296875" style="1" customWidth="1"/>
    <col min="12923" max="12923" width="1.453125" style="1" customWidth="1"/>
    <col min="12924" max="12924" width="6.54296875" style="1" customWidth="1"/>
    <col min="12925" max="12925" width="1.453125" style="1" customWidth="1"/>
    <col min="12926" max="12926" width="6.54296875" style="1" customWidth="1"/>
    <col min="12927" max="12927" width="1.453125" style="1" customWidth="1"/>
    <col min="12928" max="12928" width="0.1796875" style="1" customWidth="1"/>
    <col min="12929" max="12929" width="3.453125" style="1" customWidth="1"/>
    <col min="12930" max="12930" width="5.453125" style="1" customWidth="1"/>
    <col min="12931" max="12931" width="42.453125" style="1" customWidth="1"/>
    <col min="12932" max="12932" width="8" style="1" customWidth="1"/>
    <col min="12933" max="12933" width="6.453125" style="1" customWidth="1"/>
    <col min="12934" max="12934" width="1.453125" style="1" customWidth="1"/>
    <col min="12935" max="12935" width="6.453125" style="1" customWidth="1"/>
    <col min="12936" max="12936" width="1.453125" style="1" customWidth="1"/>
    <col min="12937" max="12937" width="5.54296875" style="1" customWidth="1"/>
    <col min="12938" max="12938" width="1.453125" style="1" customWidth="1"/>
    <col min="12939" max="12939" width="5.54296875" style="1" customWidth="1"/>
    <col min="12940" max="12940" width="1.453125" style="1" customWidth="1"/>
    <col min="12941" max="12941" width="5.54296875" style="1" customWidth="1"/>
    <col min="12942" max="12942" width="1.453125" style="1" customWidth="1"/>
    <col min="12943" max="12943" width="5.54296875" style="1" customWidth="1"/>
    <col min="12944" max="12944" width="1.453125" style="1" customWidth="1"/>
    <col min="12945" max="12945" width="5.54296875" style="1" customWidth="1"/>
    <col min="12946" max="12946" width="1.453125" style="1" customWidth="1"/>
    <col min="12947" max="12947" width="5.54296875" style="1" customWidth="1"/>
    <col min="12948" max="12948" width="1.453125" style="1" customWidth="1"/>
    <col min="12949" max="12949" width="5.54296875" style="1" customWidth="1"/>
    <col min="12950" max="12950" width="1.453125" style="1" customWidth="1"/>
    <col min="12951" max="12951" width="5.54296875" style="1" customWidth="1"/>
    <col min="12952" max="12952" width="1.453125" style="1" customWidth="1"/>
    <col min="12953" max="12953" width="5.54296875" style="1" customWidth="1"/>
    <col min="12954" max="12954" width="1.453125" style="1" customWidth="1"/>
    <col min="12955" max="12955" width="5.54296875" style="1" customWidth="1"/>
    <col min="12956" max="12956" width="1.453125" style="1" customWidth="1"/>
    <col min="12957" max="12957" width="5.54296875" style="1" customWidth="1"/>
    <col min="12958" max="12958" width="1.453125" style="1" customWidth="1"/>
    <col min="12959" max="12959" width="5.54296875" style="1" customWidth="1"/>
    <col min="12960" max="12960" width="1.453125" style="1" customWidth="1"/>
    <col min="12961" max="12961" width="5.54296875" style="1" customWidth="1"/>
    <col min="12962" max="12962" width="1.453125" style="1" customWidth="1"/>
    <col min="12963" max="12963" width="5.54296875" style="1" customWidth="1"/>
    <col min="12964" max="12964" width="1.453125" style="1" customWidth="1"/>
    <col min="12965" max="12965" width="5.54296875" style="1" customWidth="1"/>
    <col min="12966" max="12966" width="1.453125" style="1" customWidth="1"/>
    <col min="12967" max="12967" width="5.54296875" style="1" customWidth="1"/>
    <col min="12968" max="12968" width="1.453125" style="1" customWidth="1"/>
    <col min="12969" max="12969" width="5.54296875" style="1" customWidth="1"/>
    <col min="12970" max="12970" width="1.453125" style="1" customWidth="1"/>
    <col min="12971" max="12971" width="5.54296875" style="1" customWidth="1"/>
    <col min="12972" max="12972" width="1.453125" style="1" customWidth="1"/>
    <col min="12973" max="12973" width="5.54296875" style="1" customWidth="1"/>
    <col min="12974" max="12974" width="1.453125" style="1" customWidth="1"/>
    <col min="12975" max="12975" width="5.54296875" style="1" customWidth="1"/>
    <col min="12976" max="12976" width="1.453125" style="1" customWidth="1"/>
    <col min="12977" max="13134" width="9.1796875" style="1"/>
    <col min="13135" max="13136" width="0" style="1" hidden="1" customWidth="1"/>
    <col min="13137" max="13137" width="8.54296875" style="1" customWidth="1"/>
    <col min="13138" max="13138" width="31.81640625" style="1" customWidth="1"/>
    <col min="13139" max="13139" width="8.453125" style="1" customWidth="1"/>
    <col min="13140" max="13140" width="6.54296875" style="1" customWidth="1"/>
    <col min="13141" max="13141" width="1.453125" style="1" customWidth="1"/>
    <col min="13142" max="13142" width="6.54296875" style="1" customWidth="1"/>
    <col min="13143" max="13143" width="1.453125" style="1" customWidth="1"/>
    <col min="13144" max="13144" width="6.54296875" style="1" customWidth="1"/>
    <col min="13145" max="13145" width="1.453125" style="1" customWidth="1"/>
    <col min="13146" max="13146" width="6.54296875" style="1" customWidth="1"/>
    <col min="13147" max="13147" width="1.453125" style="1" customWidth="1"/>
    <col min="13148" max="13148" width="6.54296875" style="1" customWidth="1"/>
    <col min="13149" max="13149" width="1.453125" style="1" customWidth="1"/>
    <col min="13150" max="13150" width="6.453125" style="1" customWidth="1"/>
    <col min="13151" max="13151" width="1.453125" style="1" customWidth="1"/>
    <col min="13152" max="13152" width="6.54296875" style="1" customWidth="1"/>
    <col min="13153" max="13153" width="1.453125" style="1" customWidth="1"/>
    <col min="13154" max="13154" width="6.54296875" style="1" customWidth="1"/>
    <col min="13155" max="13155" width="1.453125" style="1" customWidth="1"/>
    <col min="13156" max="13156" width="6.54296875" style="1" customWidth="1"/>
    <col min="13157" max="13157" width="1.453125" style="1" customWidth="1"/>
    <col min="13158" max="13158" width="6.54296875" style="1" customWidth="1"/>
    <col min="13159" max="13159" width="1.453125" style="1" customWidth="1"/>
    <col min="13160" max="13160" width="6.54296875" style="1" customWidth="1"/>
    <col min="13161" max="13161" width="1.453125" style="1" customWidth="1"/>
    <col min="13162" max="13162" width="6.54296875" style="1" customWidth="1"/>
    <col min="13163" max="13163" width="1.453125" style="1" customWidth="1"/>
    <col min="13164" max="13164" width="6.54296875" style="1" customWidth="1"/>
    <col min="13165" max="13165" width="1.453125" style="1" customWidth="1"/>
    <col min="13166" max="13166" width="6.54296875" style="1" customWidth="1"/>
    <col min="13167" max="13167" width="1.453125" style="1" customWidth="1"/>
    <col min="13168" max="13168" width="6.54296875" style="1" customWidth="1"/>
    <col min="13169" max="13169" width="1.453125" style="1" customWidth="1"/>
    <col min="13170" max="13170" width="6.54296875" style="1" customWidth="1"/>
    <col min="13171" max="13171" width="1.453125" style="1" customWidth="1"/>
    <col min="13172" max="13172" width="6.54296875" style="1" customWidth="1"/>
    <col min="13173" max="13173" width="1.453125" style="1" customWidth="1"/>
    <col min="13174" max="13174" width="6.54296875" style="1" customWidth="1"/>
    <col min="13175" max="13175" width="1.453125" style="1" customWidth="1"/>
    <col min="13176" max="13176" width="6.54296875" style="1" customWidth="1"/>
    <col min="13177" max="13177" width="1.453125" style="1" customWidth="1"/>
    <col min="13178" max="13178" width="6.54296875" style="1" customWidth="1"/>
    <col min="13179" max="13179" width="1.453125" style="1" customWidth="1"/>
    <col min="13180" max="13180" width="6.54296875" style="1" customWidth="1"/>
    <col min="13181" max="13181" width="1.453125" style="1" customWidth="1"/>
    <col min="13182" max="13182" width="6.54296875" style="1" customWidth="1"/>
    <col min="13183" max="13183" width="1.453125" style="1" customWidth="1"/>
    <col min="13184" max="13184" width="0.1796875" style="1" customWidth="1"/>
    <col min="13185" max="13185" width="3.453125" style="1" customWidth="1"/>
    <col min="13186" max="13186" width="5.453125" style="1" customWidth="1"/>
    <col min="13187" max="13187" width="42.453125" style="1" customWidth="1"/>
    <col min="13188" max="13188" width="8" style="1" customWidth="1"/>
    <col min="13189" max="13189" width="6.453125" style="1" customWidth="1"/>
    <col min="13190" max="13190" width="1.453125" style="1" customWidth="1"/>
    <col min="13191" max="13191" width="6.453125" style="1" customWidth="1"/>
    <col min="13192" max="13192" width="1.453125" style="1" customWidth="1"/>
    <col min="13193" max="13193" width="5.54296875" style="1" customWidth="1"/>
    <col min="13194" max="13194" width="1.453125" style="1" customWidth="1"/>
    <col min="13195" max="13195" width="5.54296875" style="1" customWidth="1"/>
    <col min="13196" max="13196" width="1.453125" style="1" customWidth="1"/>
    <col min="13197" max="13197" width="5.54296875" style="1" customWidth="1"/>
    <col min="13198" max="13198" width="1.453125" style="1" customWidth="1"/>
    <col min="13199" max="13199" width="5.54296875" style="1" customWidth="1"/>
    <col min="13200" max="13200" width="1.453125" style="1" customWidth="1"/>
    <col min="13201" max="13201" width="5.54296875" style="1" customWidth="1"/>
    <col min="13202" max="13202" width="1.453125" style="1" customWidth="1"/>
    <col min="13203" max="13203" width="5.54296875" style="1" customWidth="1"/>
    <col min="13204" max="13204" width="1.453125" style="1" customWidth="1"/>
    <col min="13205" max="13205" width="5.54296875" style="1" customWidth="1"/>
    <col min="13206" max="13206" width="1.453125" style="1" customWidth="1"/>
    <col min="13207" max="13207" width="5.54296875" style="1" customWidth="1"/>
    <col min="13208" max="13208" width="1.453125" style="1" customWidth="1"/>
    <col min="13209" max="13209" width="5.54296875" style="1" customWidth="1"/>
    <col min="13210" max="13210" width="1.453125" style="1" customWidth="1"/>
    <col min="13211" max="13211" width="5.54296875" style="1" customWidth="1"/>
    <col min="13212" max="13212" width="1.453125" style="1" customWidth="1"/>
    <col min="13213" max="13213" width="5.54296875" style="1" customWidth="1"/>
    <col min="13214" max="13214" width="1.453125" style="1" customWidth="1"/>
    <col min="13215" max="13215" width="5.54296875" style="1" customWidth="1"/>
    <col min="13216" max="13216" width="1.453125" style="1" customWidth="1"/>
    <col min="13217" max="13217" width="5.54296875" style="1" customWidth="1"/>
    <col min="13218" max="13218" width="1.453125" style="1" customWidth="1"/>
    <col min="13219" max="13219" width="5.54296875" style="1" customWidth="1"/>
    <col min="13220" max="13220" width="1.453125" style="1" customWidth="1"/>
    <col min="13221" max="13221" width="5.54296875" style="1" customWidth="1"/>
    <col min="13222" max="13222" width="1.453125" style="1" customWidth="1"/>
    <col min="13223" max="13223" width="5.54296875" style="1" customWidth="1"/>
    <col min="13224" max="13224" width="1.453125" style="1" customWidth="1"/>
    <col min="13225" max="13225" width="5.54296875" style="1" customWidth="1"/>
    <col min="13226" max="13226" width="1.453125" style="1" customWidth="1"/>
    <col min="13227" max="13227" width="5.54296875" style="1" customWidth="1"/>
    <col min="13228" max="13228" width="1.453125" style="1" customWidth="1"/>
    <col min="13229" max="13229" width="5.54296875" style="1" customWidth="1"/>
    <col min="13230" max="13230" width="1.453125" style="1" customWidth="1"/>
    <col min="13231" max="13231" width="5.54296875" style="1" customWidth="1"/>
    <col min="13232" max="13232" width="1.453125" style="1" customWidth="1"/>
    <col min="13233" max="13390" width="9.1796875" style="1"/>
    <col min="13391" max="13392" width="0" style="1" hidden="1" customWidth="1"/>
    <col min="13393" max="13393" width="8.54296875" style="1" customWidth="1"/>
    <col min="13394" max="13394" width="31.81640625" style="1" customWidth="1"/>
    <col min="13395" max="13395" width="8.453125" style="1" customWidth="1"/>
    <col min="13396" max="13396" width="6.54296875" style="1" customWidth="1"/>
    <col min="13397" max="13397" width="1.453125" style="1" customWidth="1"/>
    <col min="13398" max="13398" width="6.54296875" style="1" customWidth="1"/>
    <col min="13399" max="13399" width="1.453125" style="1" customWidth="1"/>
    <col min="13400" max="13400" width="6.54296875" style="1" customWidth="1"/>
    <col min="13401" max="13401" width="1.453125" style="1" customWidth="1"/>
    <col min="13402" max="13402" width="6.54296875" style="1" customWidth="1"/>
    <col min="13403" max="13403" width="1.453125" style="1" customWidth="1"/>
    <col min="13404" max="13404" width="6.54296875" style="1" customWidth="1"/>
    <col min="13405" max="13405" width="1.453125" style="1" customWidth="1"/>
    <col min="13406" max="13406" width="6.453125" style="1" customWidth="1"/>
    <col min="13407" max="13407" width="1.453125" style="1" customWidth="1"/>
    <col min="13408" max="13408" width="6.54296875" style="1" customWidth="1"/>
    <col min="13409" max="13409" width="1.453125" style="1" customWidth="1"/>
    <col min="13410" max="13410" width="6.54296875" style="1" customWidth="1"/>
    <col min="13411" max="13411" width="1.453125" style="1" customWidth="1"/>
    <col min="13412" max="13412" width="6.54296875" style="1" customWidth="1"/>
    <col min="13413" max="13413" width="1.453125" style="1" customWidth="1"/>
    <col min="13414" max="13414" width="6.54296875" style="1" customWidth="1"/>
    <col min="13415" max="13415" width="1.453125" style="1" customWidth="1"/>
    <col min="13416" max="13416" width="6.54296875" style="1" customWidth="1"/>
    <col min="13417" max="13417" width="1.453125" style="1" customWidth="1"/>
    <col min="13418" max="13418" width="6.54296875" style="1" customWidth="1"/>
    <col min="13419" max="13419" width="1.453125" style="1" customWidth="1"/>
    <col min="13420" max="13420" width="6.54296875" style="1" customWidth="1"/>
    <col min="13421" max="13421" width="1.453125" style="1" customWidth="1"/>
    <col min="13422" max="13422" width="6.54296875" style="1" customWidth="1"/>
    <col min="13423" max="13423" width="1.453125" style="1" customWidth="1"/>
    <col min="13424" max="13424" width="6.54296875" style="1" customWidth="1"/>
    <col min="13425" max="13425" width="1.453125" style="1" customWidth="1"/>
    <col min="13426" max="13426" width="6.54296875" style="1" customWidth="1"/>
    <col min="13427" max="13427" width="1.453125" style="1" customWidth="1"/>
    <col min="13428" max="13428" width="6.54296875" style="1" customWidth="1"/>
    <col min="13429" max="13429" width="1.453125" style="1" customWidth="1"/>
    <col min="13430" max="13430" width="6.54296875" style="1" customWidth="1"/>
    <col min="13431" max="13431" width="1.453125" style="1" customWidth="1"/>
    <col min="13432" max="13432" width="6.54296875" style="1" customWidth="1"/>
    <col min="13433" max="13433" width="1.453125" style="1" customWidth="1"/>
    <col min="13434" max="13434" width="6.54296875" style="1" customWidth="1"/>
    <col min="13435" max="13435" width="1.453125" style="1" customWidth="1"/>
    <col min="13436" max="13436" width="6.54296875" style="1" customWidth="1"/>
    <col min="13437" max="13437" width="1.453125" style="1" customWidth="1"/>
    <col min="13438" max="13438" width="6.54296875" style="1" customWidth="1"/>
    <col min="13439" max="13439" width="1.453125" style="1" customWidth="1"/>
    <col min="13440" max="13440" width="0.1796875" style="1" customWidth="1"/>
    <col min="13441" max="13441" width="3.453125" style="1" customWidth="1"/>
    <col min="13442" max="13442" width="5.453125" style="1" customWidth="1"/>
    <col min="13443" max="13443" width="42.453125" style="1" customWidth="1"/>
    <col min="13444" max="13444" width="8" style="1" customWidth="1"/>
    <col min="13445" max="13445" width="6.453125" style="1" customWidth="1"/>
    <col min="13446" max="13446" width="1.453125" style="1" customWidth="1"/>
    <col min="13447" max="13447" width="6.453125" style="1" customWidth="1"/>
    <col min="13448" max="13448" width="1.453125" style="1" customWidth="1"/>
    <col min="13449" max="13449" width="5.54296875" style="1" customWidth="1"/>
    <col min="13450" max="13450" width="1.453125" style="1" customWidth="1"/>
    <col min="13451" max="13451" width="5.54296875" style="1" customWidth="1"/>
    <col min="13452" max="13452" width="1.453125" style="1" customWidth="1"/>
    <col min="13453" max="13453" width="5.54296875" style="1" customWidth="1"/>
    <col min="13454" max="13454" width="1.453125" style="1" customWidth="1"/>
    <col min="13455" max="13455" width="5.54296875" style="1" customWidth="1"/>
    <col min="13456" max="13456" width="1.453125" style="1" customWidth="1"/>
    <col min="13457" max="13457" width="5.54296875" style="1" customWidth="1"/>
    <col min="13458" max="13458" width="1.453125" style="1" customWidth="1"/>
    <col min="13459" max="13459" width="5.54296875" style="1" customWidth="1"/>
    <col min="13460" max="13460" width="1.453125" style="1" customWidth="1"/>
    <col min="13461" max="13461" width="5.54296875" style="1" customWidth="1"/>
    <col min="13462" max="13462" width="1.453125" style="1" customWidth="1"/>
    <col min="13463" max="13463" width="5.54296875" style="1" customWidth="1"/>
    <col min="13464" max="13464" width="1.453125" style="1" customWidth="1"/>
    <col min="13465" max="13465" width="5.54296875" style="1" customWidth="1"/>
    <col min="13466" max="13466" width="1.453125" style="1" customWidth="1"/>
    <col min="13467" max="13467" width="5.54296875" style="1" customWidth="1"/>
    <col min="13468" max="13468" width="1.453125" style="1" customWidth="1"/>
    <col min="13469" max="13469" width="5.54296875" style="1" customWidth="1"/>
    <col min="13470" max="13470" width="1.453125" style="1" customWidth="1"/>
    <col min="13471" max="13471" width="5.54296875" style="1" customWidth="1"/>
    <col min="13472" max="13472" width="1.453125" style="1" customWidth="1"/>
    <col min="13473" max="13473" width="5.54296875" style="1" customWidth="1"/>
    <col min="13474" max="13474" width="1.453125" style="1" customWidth="1"/>
    <col min="13475" max="13475" width="5.54296875" style="1" customWidth="1"/>
    <col min="13476" max="13476" width="1.453125" style="1" customWidth="1"/>
    <col min="13477" max="13477" width="5.54296875" style="1" customWidth="1"/>
    <col min="13478" max="13478" width="1.453125" style="1" customWidth="1"/>
    <col min="13479" max="13479" width="5.54296875" style="1" customWidth="1"/>
    <col min="13480" max="13480" width="1.453125" style="1" customWidth="1"/>
    <col min="13481" max="13481" width="5.54296875" style="1" customWidth="1"/>
    <col min="13482" max="13482" width="1.453125" style="1" customWidth="1"/>
    <col min="13483" max="13483" width="5.54296875" style="1" customWidth="1"/>
    <col min="13484" max="13484" width="1.453125" style="1" customWidth="1"/>
    <col min="13485" max="13485" width="5.54296875" style="1" customWidth="1"/>
    <col min="13486" max="13486" width="1.453125" style="1" customWidth="1"/>
    <col min="13487" max="13487" width="5.54296875" style="1" customWidth="1"/>
    <col min="13488" max="13488" width="1.453125" style="1" customWidth="1"/>
    <col min="13489" max="13646" width="9.1796875" style="1"/>
    <col min="13647" max="13648" width="0" style="1" hidden="1" customWidth="1"/>
    <col min="13649" max="13649" width="8.54296875" style="1" customWidth="1"/>
    <col min="13650" max="13650" width="31.81640625" style="1" customWidth="1"/>
    <col min="13651" max="13651" width="8.453125" style="1" customWidth="1"/>
    <col min="13652" max="13652" width="6.54296875" style="1" customWidth="1"/>
    <col min="13653" max="13653" width="1.453125" style="1" customWidth="1"/>
    <col min="13654" max="13654" width="6.54296875" style="1" customWidth="1"/>
    <col min="13655" max="13655" width="1.453125" style="1" customWidth="1"/>
    <col min="13656" max="13656" width="6.54296875" style="1" customWidth="1"/>
    <col min="13657" max="13657" width="1.453125" style="1" customWidth="1"/>
    <col min="13658" max="13658" width="6.54296875" style="1" customWidth="1"/>
    <col min="13659" max="13659" width="1.453125" style="1" customWidth="1"/>
    <col min="13660" max="13660" width="6.54296875" style="1" customWidth="1"/>
    <col min="13661" max="13661" width="1.453125" style="1" customWidth="1"/>
    <col min="13662" max="13662" width="6.453125" style="1" customWidth="1"/>
    <col min="13663" max="13663" width="1.453125" style="1" customWidth="1"/>
    <col min="13664" max="13664" width="6.54296875" style="1" customWidth="1"/>
    <col min="13665" max="13665" width="1.453125" style="1" customWidth="1"/>
    <col min="13666" max="13666" width="6.54296875" style="1" customWidth="1"/>
    <col min="13667" max="13667" width="1.453125" style="1" customWidth="1"/>
    <col min="13668" max="13668" width="6.54296875" style="1" customWidth="1"/>
    <col min="13669" max="13669" width="1.453125" style="1" customWidth="1"/>
    <col min="13670" max="13670" width="6.54296875" style="1" customWidth="1"/>
    <col min="13671" max="13671" width="1.453125" style="1" customWidth="1"/>
    <col min="13672" max="13672" width="6.54296875" style="1" customWidth="1"/>
    <col min="13673" max="13673" width="1.453125" style="1" customWidth="1"/>
    <col min="13674" max="13674" width="6.54296875" style="1" customWidth="1"/>
    <col min="13675" max="13675" width="1.453125" style="1" customWidth="1"/>
    <col min="13676" max="13676" width="6.54296875" style="1" customWidth="1"/>
    <col min="13677" max="13677" width="1.453125" style="1" customWidth="1"/>
    <col min="13678" max="13678" width="6.54296875" style="1" customWidth="1"/>
    <col min="13679" max="13679" width="1.453125" style="1" customWidth="1"/>
    <col min="13680" max="13680" width="6.54296875" style="1" customWidth="1"/>
    <col min="13681" max="13681" width="1.453125" style="1" customWidth="1"/>
    <col min="13682" max="13682" width="6.54296875" style="1" customWidth="1"/>
    <col min="13683" max="13683" width="1.453125" style="1" customWidth="1"/>
    <col min="13684" max="13684" width="6.54296875" style="1" customWidth="1"/>
    <col min="13685" max="13685" width="1.453125" style="1" customWidth="1"/>
    <col min="13686" max="13686" width="6.54296875" style="1" customWidth="1"/>
    <col min="13687" max="13687" width="1.453125" style="1" customWidth="1"/>
    <col min="13688" max="13688" width="6.54296875" style="1" customWidth="1"/>
    <col min="13689" max="13689" width="1.453125" style="1" customWidth="1"/>
    <col min="13690" max="13690" width="6.54296875" style="1" customWidth="1"/>
    <col min="13691" max="13691" width="1.453125" style="1" customWidth="1"/>
    <col min="13692" max="13692" width="6.54296875" style="1" customWidth="1"/>
    <col min="13693" max="13693" width="1.453125" style="1" customWidth="1"/>
    <col min="13694" max="13694" width="6.54296875" style="1" customWidth="1"/>
    <col min="13695" max="13695" width="1.453125" style="1" customWidth="1"/>
    <col min="13696" max="13696" width="0.1796875" style="1" customWidth="1"/>
    <col min="13697" max="13697" width="3.453125" style="1" customWidth="1"/>
    <col min="13698" max="13698" width="5.453125" style="1" customWidth="1"/>
    <col min="13699" max="13699" width="42.453125" style="1" customWidth="1"/>
    <col min="13700" max="13700" width="8" style="1" customWidth="1"/>
    <col min="13701" max="13701" width="6.453125" style="1" customWidth="1"/>
    <col min="13702" max="13702" width="1.453125" style="1" customWidth="1"/>
    <col min="13703" max="13703" width="6.453125" style="1" customWidth="1"/>
    <col min="13704" max="13704" width="1.453125" style="1" customWidth="1"/>
    <col min="13705" max="13705" width="5.54296875" style="1" customWidth="1"/>
    <col min="13706" max="13706" width="1.453125" style="1" customWidth="1"/>
    <col min="13707" max="13707" width="5.54296875" style="1" customWidth="1"/>
    <col min="13708" max="13708" width="1.453125" style="1" customWidth="1"/>
    <col min="13709" max="13709" width="5.54296875" style="1" customWidth="1"/>
    <col min="13710" max="13710" width="1.453125" style="1" customWidth="1"/>
    <col min="13711" max="13711" width="5.54296875" style="1" customWidth="1"/>
    <col min="13712" max="13712" width="1.453125" style="1" customWidth="1"/>
    <col min="13713" max="13713" width="5.54296875" style="1" customWidth="1"/>
    <col min="13714" max="13714" width="1.453125" style="1" customWidth="1"/>
    <col min="13715" max="13715" width="5.54296875" style="1" customWidth="1"/>
    <col min="13716" max="13716" width="1.453125" style="1" customWidth="1"/>
    <col min="13717" max="13717" width="5.54296875" style="1" customWidth="1"/>
    <col min="13718" max="13718" width="1.453125" style="1" customWidth="1"/>
    <col min="13719" max="13719" width="5.54296875" style="1" customWidth="1"/>
    <col min="13720" max="13720" width="1.453125" style="1" customWidth="1"/>
    <col min="13721" max="13721" width="5.54296875" style="1" customWidth="1"/>
    <col min="13722" max="13722" width="1.453125" style="1" customWidth="1"/>
    <col min="13723" max="13723" width="5.54296875" style="1" customWidth="1"/>
    <col min="13724" max="13724" width="1.453125" style="1" customWidth="1"/>
    <col min="13725" max="13725" width="5.54296875" style="1" customWidth="1"/>
    <col min="13726" max="13726" width="1.453125" style="1" customWidth="1"/>
    <col min="13727" max="13727" width="5.54296875" style="1" customWidth="1"/>
    <col min="13728" max="13728" width="1.453125" style="1" customWidth="1"/>
    <col min="13729" max="13729" width="5.54296875" style="1" customWidth="1"/>
    <col min="13730" max="13730" width="1.453125" style="1" customWidth="1"/>
    <col min="13731" max="13731" width="5.54296875" style="1" customWidth="1"/>
    <col min="13732" max="13732" width="1.453125" style="1" customWidth="1"/>
    <col min="13733" max="13733" width="5.54296875" style="1" customWidth="1"/>
    <col min="13734" max="13734" width="1.453125" style="1" customWidth="1"/>
    <col min="13735" max="13735" width="5.54296875" style="1" customWidth="1"/>
    <col min="13736" max="13736" width="1.453125" style="1" customWidth="1"/>
    <col min="13737" max="13737" width="5.54296875" style="1" customWidth="1"/>
    <col min="13738" max="13738" width="1.453125" style="1" customWidth="1"/>
    <col min="13739" max="13739" width="5.54296875" style="1" customWidth="1"/>
    <col min="13740" max="13740" width="1.453125" style="1" customWidth="1"/>
    <col min="13741" max="13741" width="5.54296875" style="1" customWidth="1"/>
    <col min="13742" max="13742" width="1.453125" style="1" customWidth="1"/>
    <col min="13743" max="13743" width="5.54296875" style="1" customWidth="1"/>
    <col min="13744" max="13744" width="1.453125" style="1" customWidth="1"/>
    <col min="13745" max="13902" width="9.1796875" style="1"/>
    <col min="13903" max="13904" width="0" style="1" hidden="1" customWidth="1"/>
    <col min="13905" max="13905" width="8.54296875" style="1" customWidth="1"/>
    <col min="13906" max="13906" width="31.81640625" style="1" customWidth="1"/>
    <col min="13907" max="13907" width="8.453125" style="1" customWidth="1"/>
    <col min="13908" max="13908" width="6.54296875" style="1" customWidth="1"/>
    <col min="13909" max="13909" width="1.453125" style="1" customWidth="1"/>
    <col min="13910" max="13910" width="6.54296875" style="1" customWidth="1"/>
    <col min="13911" max="13911" width="1.453125" style="1" customWidth="1"/>
    <col min="13912" max="13912" width="6.54296875" style="1" customWidth="1"/>
    <col min="13913" max="13913" width="1.453125" style="1" customWidth="1"/>
    <col min="13914" max="13914" width="6.54296875" style="1" customWidth="1"/>
    <col min="13915" max="13915" width="1.453125" style="1" customWidth="1"/>
    <col min="13916" max="13916" width="6.54296875" style="1" customWidth="1"/>
    <col min="13917" max="13917" width="1.453125" style="1" customWidth="1"/>
    <col min="13918" max="13918" width="6.453125" style="1" customWidth="1"/>
    <col min="13919" max="13919" width="1.453125" style="1" customWidth="1"/>
    <col min="13920" max="13920" width="6.54296875" style="1" customWidth="1"/>
    <col min="13921" max="13921" width="1.453125" style="1" customWidth="1"/>
    <col min="13922" max="13922" width="6.54296875" style="1" customWidth="1"/>
    <col min="13923" max="13923" width="1.453125" style="1" customWidth="1"/>
    <col min="13924" max="13924" width="6.54296875" style="1" customWidth="1"/>
    <col min="13925" max="13925" width="1.453125" style="1" customWidth="1"/>
    <col min="13926" max="13926" width="6.54296875" style="1" customWidth="1"/>
    <col min="13927" max="13927" width="1.453125" style="1" customWidth="1"/>
    <col min="13928" max="13928" width="6.54296875" style="1" customWidth="1"/>
    <col min="13929" max="13929" width="1.453125" style="1" customWidth="1"/>
    <col min="13930" max="13930" width="6.54296875" style="1" customWidth="1"/>
    <col min="13931" max="13931" width="1.453125" style="1" customWidth="1"/>
    <col min="13932" max="13932" width="6.54296875" style="1" customWidth="1"/>
    <col min="13933" max="13933" width="1.453125" style="1" customWidth="1"/>
    <col min="13934" max="13934" width="6.54296875" style="1" customWidth="1"/>
    <col min="13935" max="13935" width="1.453125" style="1" customWidth="1"/>
    <col min="13936" max="13936" width="6.54296875" style="1" customWidth="1"/>
    <col min="13937" max="13937" width="1.453125" style="1" customWidth="1"/>
    <col min="13938" max="13938" width="6.54296875" style="1" customWidth="1"/>
    <col min="13939" max="13939" width="1.453125" style="1" customWidth="1"/>
    <col min="13940" max="13940" width="6.54296875" style="1" customWidth="1"/>
    <col min="13941" max="13941" width="1.453125" style="1" customWidth="1"/>
    <col min="13942" max="13942" width="6.54296875" style="1" customWidth="1"/>
    <col min="13943" max="13943" width="1.453125" style="1" customWidth="1"/>
    <col min="13944" max="13944" width="6.54296875" style="1" customWidth="1"/>
    <col min="13945" max="13945" width="1.453125" style="1" customWidth="1"/>
    <col min="13946" max="13946" width="6.54296875" style="1" customWidth="1"/>
    <col min="13947" max="13947" width="1.453125" style="1" customWidth="1"/>
    <col min="13948" max="13948" width="6.54296875" style="1" customWidth="1"/>
    <col min="13949" max="13949" width="1.453125" style="1" customWidth="1"/>
    <col min="13950" max="13950" width="6.54296875" style="1" customWidth="1"/>
    <col min="13951" max="13951" width="1.453125" style="1" customWidth="1"/>
    <col min="13952" max="13952" width="0.1796875" style="1" customWidth="1"/>
    <col min="13953" max="13953" width="3.453125" style="1" customWidth="1"/>
    <col min="13954" max="13954" width="5.453125" style="1" customWidth="1"/>
    <col min="13955" max="13955" width="42.453125" style="1" customWidth="1"/>
    <col min="13956" max="13956" width="8" style="1" customWidth="1"/>
    <col min="13957" max="13957" width="6.453125" style="1" customWidth="1"/>
    <col min="13958" max="13958" width="1.453125" style="1" customWidth="1"/>
    <col min="13959" max="13959" width="6.453125" style="1" customWidth="1"/>
    <col min="13960" max="13960" width="1.453125" style="1" customWidth="1"/>
    <col min="13961" max="13961" width="5.54296875" style="1" customWidth="1"/>
    <col min="13962" max="13962" width="1.453125" style="1" customWidth="1"/>
    <col min="13963" max="13963" width="5.54296875" style="1" customWidth="1"/>
    <col min="13964" max="13964" width="1.453125" style="1" customWidth="1"/>
    <col min="13965" max="13965" width="5.54296875" style="1" customWidth="1"/>
    <col min="13966" max="13966" width="1.453125" style="1" customWidth="1"/>
    <col min="13967" max="13967" width="5.54296875" style="1" customWidth="1"/>
    <col min="13968" max="13968" width="1.453125" style="1" customWidth="1"/>
    <col min="13969" max="13969" width="5.54296875" style="1" customWidth="1"/>
    <col min="13970" max="13970" width="1.453125" style="1" customWidth="1"/>
    <col min="13971" max="13971" width="5.54296875" style="1" customWidth="1"/>
    <col min="13972" max="13972" width="1.453125" style="1" customWidth="1"/>
    <col min="13973" max="13973" width="5.54296875" style="1" customWidth="1"/>
    <col min="13974" max="13974" width="1.453125" style="1" customWidth="1"/>
    <col min="13975" max="13975" width="5.54296875" style="1" customWidth="1"/>
    <col min="13976" max="13976" width="1.453125" style="1" customWidth="1"/>
    <col min="13977" max="13977" width="5.54296875" style="1" customWidth="1"/>
    <col min="13978" max="13978" width="1.453125" style="1" customWidth="1"/>
    <col min="13979" max="13979" width="5.54296875" style="1" customWidth="1"/>
    <col min="13980" max="13980" width="1.453125" style="1" customWidth="1"/>
    <col min="13981" max="13981" width="5.54296875" style="1" customWidth="1"/>
    <col min="13982" max="13982" width="1.453125" style="1" customWidth="1"/>
    <col min="13983" max="13983" width="5.54296875" style="1" customWidth="1"/>
    <col min="13984" max="13984" width="1.453125" style="1" customWidth="1"/>
    <col min="13985" max="13985" width="5.54296875" style="1" customWidth="1"/>
    <col min="13986" max="13986" width="1.453125" style="1" customWidth="1"/>
    <col min="13987" max="13987" width="5.54296875" style="1" customWidth="1"/>
    <col min="13988" max="13988" width="1.453125" style="1" customWidth="1"/>
    <col min="13989" max="13989" width="5.54296875" style="1" customWidth="1"/>
    <col min="13990" max="13990" width="1.453125" style="1" customWidth="1"/>
    <col min="13991" max="13991" width="5.54296875" style="1" customWidth="1"/>
    <col min="13992" max="13992" width="1.453125" style="1" customWidth="1"/>
    <col min="13993" max="13993" width="5.54296875" style="1" customWidth="1"/>
    <col min="13994" max="13994" width="1.453125" style="1" customWidth="1"/>
    <col min="13995" max="13995" width="5.54296875" style="1" customWidth="1"/>
    <col min="13996" max="13996" width="1.453125" style="1" customWidth="1"/>
    <col min="13997" max="13997" width="5.54296875" style="1" customWidth="1"/>
    <col min="13998" max="13998" width="1.453125" style="1" customWidth="1"/>
    <col min="13999" max="13999" width="5.54296875" style="1" customWidth="1"/>
    <col min="14000" max="14000" width="1.453125" style="1" customWidth="1"/>
    <col min="14001" max="14158" width="9.1796875" style="1"/>
    <col min="14159" max="14160" width="0" style="1" hidden="1" customWidth="1"/>
    <col min="14161" max="14161" width="8.54296875" style="1" customWidth="1"/>
    <col min="14162" max="14162" width="31.81640625" style="1" customWidth="1"/>
    <col min="14163" max="14163" width="8.453125" style="1" customWidth="1"/>
    <col min="14164" max="14164" width="6.54296875" style="1" customWidth="1"/>
    <col min="14165" max="14165" width="1.453125" style="1" customWidth="1"/>
    <col min="14166" max="14166" width="6.54296875" style="1" customWidth="1"/>
    <col min="14167" max="14167" width="1.453125" style="1" customWidth="1"/>
    <col min="14168" max="14168" width="6.54296875" style="1" customWidth="1"/>
    <col min="14169" max="14169" width="1.453125" style="1" customWidth="1"/>
    <col min="14170" max="14170" width="6.54296875" style="1" customWidth="1"/>
    <col min="14171" max="14171" width="1.453125" style="1" customWidth="1"/>
    <col min="14172" max="14172" width="6.54296875" style="1" customWidth="1"/>
    <col min="14173" max="14173" width="1.453125" style="1" customWidth="1"/>
    <col min="14174" max="14174" width="6.453125" style="1" customWidth="1"/>
    <col min="14175" max="14175" width="1.453125" style="1" customWidth="1"/>
    <col min="14176" max="14176" width="6.54296875" style="1" customWidth="1"/>
    <col min="14177" max="14177" width="1.453125" style="1" customWidth="1"/>
    <col min="14178" max="14178" width="6.54296875" style="1" customWidth="1"/>
    <col min="14179" max="14179" width="1.453125" style="1" customWidth="1"/>
    <col min="14180" max="14180" width="6.54296875" style="1" customWidth="1"/>
    <col min="14181" max="14181" width="1.453125" style="1" customWidth="1"/>
    <col min="14182" max="14182" width="6.54296875" style="1" customWidth="1"/>
    <col min="14183" max="14183" width="1.453125" style="1" customWidth="1"/>
    <col min="14184" max="14184" width="6.54296875" style="1" customWidth="1"/>
    <col min="14185" max="14185" width="1.453125" style="1" customWidth="1"/>
    <col min="14186" max="14186" width="6.54296875" style="1" customWidth="1"/>
    <col min="14187" max="14187" width="1.453125" style="1" customWidth="1"/>
    <col min="14188" max="14188" width="6.54296875" style="1" customWidth="1"/>
    <col min="14189" max="14189" width="1.453125" style="1" customWidth="1"/>
    <col min="14190" max="14190" width="6.54296875" style="1" customWidth="1"/>
    <col min="14191" max="14191" width="1.453125" style="1" customWidth="1"/>
    <col min="14192" max="14192" width="6.54296875" style="1" customWidth="1"/>
    <col min="14193" max="14193" width="1.453125" style="1" customWidth="1"/>
    <col min="14194" max="14194" width="6.54296875" style="1" customWidth="1"/>
    <col min="14195" max="14195" width="1.453125" style="1" customWidth="1"/>
    <col min="14196" max="14196" width="6.54296875" style="1" customWidth="1"/>
    <col min="14197" max="14197" width="1.453125" style="1" customWidth="1"/>
    <col min="14198" max="14198" width="6.54296875" style="1" customWidth="1"/>
    <col min="14199" max="14199" width="1.453125" style="1" customWidth="1"/>
    <col min="14200" max="14200" width="6.54296875" style="1" customWidth="1"/>
    <col min="14201" max="14201" width="1.453125" style="1" customWidth="1"/>
    <col min="14202" max="14202" width="6.54296875" style="1" customWidth="1"/>
    <col min="14203" max="14203" width="1.453125" style="1" customWidth="1"/>
    <col min="14204" max="14204" width="6.54296875" style="1" customWidth="1"/>
    <col min="14205" max="14205" width="1.453125" style="1" customWidth="1"/>
    <col min="14206" max="14206" width="6.54296875" style="1" customWidth="1"/>
    <col min="14207" max="14207" width="1.453125" style="1" customWidth="1"/>
    <col min="14208" max="14208" width="0.1796875" style="1" customWidth="1"/>
    <col min="14209" max="14209" width="3.453125" style="1" customWidth="1"/>
    <col min="14210" max="14210" width="5.453125" style="1" customWidth="1"/>
    <col min="14211" max="14211" width="42.453125" style="1" customWidth="1"/>
    <col min="14212" max="14212" width="8" style="1" customWidth="1"/>
    <col min="14213" max="14213" width="6.453125" style="1" customWidth="1"/>
    <col min="14214" max="14214" width="1.453125" style="1" customWidth="1"/>
    <col min="14215" max="14215" width="6.453125" style="1" customWidth="1"/>
    <col min="14216" max="14216" width="1.453125" style="1" customWidth="1"/>
    <col min="14217" max="14217" width="5.54296875" style="1" customWidth="1"/>
    <col min="14218" max="14218" width="1.453125" style="1" customWidth="1"/>
    <col min="14219" max="14219" width="5.54296875" style="1" customWidth="1"/>
    <col min="14220" max="14220" width="1.453125" style="1" customWidth="1"/>
    <col min="14221" max="14221" width="5.54296875" style="1" customWidth="1"/>
    <col min="14222" max="14222" width="1.453125" style="1" customWidth="1"/>
    <col min="14223" max="14223" width="5.54296875" style="1" customWidth="1"/>
    <col min="14224" max="14224" width="1.453125" style="1" customWidth="1"/>
    <col min="14225" max="14225" width="5.54296875" style="1" customWidth="1"/>
    <col min="14226" max="14226" width="1.453125" style="1" customWidth="1"/>
    <col min="14227" max="14227" width="5.54296875" style="1" customWidth="1"/>
    <col min="14228" max="14228" width="1.453125" style="1" customWidth="1"/>
    <col min="14229" max="14229" width="5.54296875" style="1" customWidth="1"/>
    <col min="14230" max="14230" width="1.453125" style="1" customWidth="1"/>
    <col min="14231" max="14231" width="5.54296875" style="1" customWidth="1"/>
    <col min="14232" max="14232" width="1.453125" style="1" customWidth="1"/>
    <col min="14233" max="14233" width="5.54296875" style="1" customWidth="1"/>
    <col min="14234" max="14234" width="1.453125" style="1" customWidth="1"/>
    <col min="14235" max="14235" width="5.54296875" style="1" customWidth="1"/>
    <col min="14236" max="14236" width="1.453125" style="1" customWidth="1"/>
    <col min="14237" max="14237" width="5.54296875" style="1" customWidth="1"/>
    <col min="14238" max="14238" width="1.453125" style="1" customWidth="1"/>
    <col min="14239" max="14239" width="5.54296875" style="1" customWidth="1"/>
    <col min="14240" max="14240" width="1.453125" style="1" customWidth="1"/>
    <col min="14241" max="14241" width="5.54296875" style="1" customWidth="1"/>
    <col min="14242" max="14242" width="1.453125" style="1" customWidth="1"/>
    <col min="14243" max="14243" width="5.54296875" style="1" customWidth="1"/>
    <col min="14244" max="14244" width="1.453125" style="1" customWidth="1"/>
    <col min="14245" max="14245" width="5.54296875" style="1" customWidth="1"/>
    <col min="14246" max="14246" width="1.453125" style="1" customWidth="1"/>
    <col min="14247" max="14247" width="5.54296875" style="1" customWidth="1"/>
    <col min="14248" max="14248" width="1.453125" style="1" customWidth="1"/>
    <col min="14249" max="14249" width="5.54296875" style="1" customWidth="1"/>
    <col min="14250" max="14250" width="1.453125" style="1" customWidth="1"/>
    <col min="14251" max="14251" width="5.54296875" style="1" customWidth="1"/>
    <col min="14252" max="14252" width="1.453125" style="1" customWidth="1"/>
    <col min="14253" max="14253" width="5.54296875" style="1" customWidth="1"/>
    <col min="14254" max="14254" width="1.453125" style="1" customWidth="1"/>
    <col min="14255" max="14255" width="5.54296875" style="1" customWidth="1"/>
    <col min="14256" max="14256" width="1.453125" style="1" customWidth="1"/>
    <col min="14257" max="14414" width="9.1796875" style="1"/>
    <col min="14415" max="14416" width="0" style="1" hidden="1" customWidth="1"/>
    <col min="14417" max="14417" width="8.54296875" style="1" customWidth="1"/>
    <col min="14418" max="14418" width="31.81640625" style="1" customWidth="1"/>
    <col min="14419" max="14419" width="8.453125" style="1" customWidth="1"/>
    <col min="14420" max="14420" width="6.54296875" style="1" customWidth="1"/>
    <col min="14421" max="14421" width="1.453125" style="1" customWidth="1"/>
    <col min="14422" max="14422" width="6.54296875" style="1" customWidth="1"/>
    <col min="14423" max="14423" width="1.453125" style="1" customWidth="1"/>
    <col min="14424" max="14424" width="6.54296875" style="1" customWidth="1"/>
    <col min="14425" max="14425" width="1.453125" style="1" customWidth="1"/>
    <col min="14426" max="14426" width="6.54296875" style="1" customWidth="1"/>
    <col min="14427" max="14427" width="1.453125" style="1" customWidth="1"/>
    <col min="14428" max="14428" width="6.54296875" style="1" customWidth="1"/>
    <col min="14429" max="14429" width="1.453125" style="1" customWidth="1"/>
    <col min="14430" max="14430" width="6.453125" style="1" customWidth="1"/>
    <col min="14431" max="14431" width="1.453125" style="1" customWidth="1"/>
    <col min="14432" max="14432" width="6.54296875" style="1" customWidth="1"/>
    <col min="14433" max="14433" width="1.453125" style="1" customWidth="1"/>
    <col min="14434" max="14434" width="6.54296875" style="1" customWidth="1"/>
    <col min="14435" max="14435" width="1.453125" style="1" customWidth="1"/>
    <col min="14436" max="14436" width="6.54296875" style="1" customWidth="1"/>
    <col min="14437" max="14437" width="1.453125" style="1" customWidth="1"/>
    <col min="14438" max="14438" width="6.54296875" style="1" customWidth="1"/>
    <col min="14439" max="14439" width="1.453125" style="1" customWidth="1"/>
    <col min="14440" max="14440" width="6.54296875" style="1" customWidth="1"/>
    <col min="14441" max="14441" width="1.453125" style="1" customWidth="1"/>
    <col min="14442" max="14442" width="6.54296875" style="1" customWidth="1"/>
    <col min="14443" max="14443" width="1.453125" style="1" customWidth="1"/>
    <col min="14444" max="14444" width="6.54296875" style="1" customWidth="1"/>
    <col min="14445" max="14445" width="1.453125" style="1" customWidth="1"/>
    <col min="14446" max="14446" width="6.54296875" style="1" customWidth="1"/>
    <col min="14447" max="14447" width="1.453125" style="1" customWidth="1"/>
    <col min="14448" max="14448" width="6.54296875" style="1" customWidth="1"/>
    <col min="14449" max="14449" width="1.453125" style="1" customWidth="1"/>
    <col min="14450" max="14450" width="6.54296875" style="1" customWidth="1"/>
    <col min="14451" max="14451" width="1.453125" style="1" customWidth="1"/>
    <col min="14452" max="14452" width="6.54296875" style="1" customWidth="1"/>
    <col min="14453" max="14453" width="1.453125" style="1" customWidth="1"/>
    <col min="14454" max="14454" width="6.54296875" style="1" customWidth="1"/>
    <col min="14455" max="14455" width="1.453125" style="1" customWidth="1"/>
    <col min="14456" max="14456" width="6.54296875" style="1" customWidth="1"/>
    <col min="14457" max="14457" width="1.453125" style="1" customWidth="1"/>
    <col min="14458" max="14458" width="6.54296875" style="1" customWidth="1"/>
    <col min="14459" max="14459" width="1.453125" style="1" customWidth="1"/>
    <col min="14460" max="14460" width="6.54296875" style="1" customWidth="1"/>
    <col min="14461" max="14461" width="1.453125" style="1" customWidth="1"/>
    <col min="14462" max="14462" width="6.54296875" style="1" customWidth="1"/>
    <col min="14463" max="14463" width="1.453125" style="1" customWidth="1"/>
    <col min="14464" max="14464" width="0.1796875" style="1" customWidth="1"/>
    <col min="14465" max="14465" width="3.453125" style="1" customWidth="1"/>
    <col min="14466" max="14466" width="5.453125" style="1" customWidth="1"/>
    <col min="14467" max="14467" width="42.453125" style="1" customWidth="1"/>
    <col min="14468" max="14468" width="8" style="1" customWidth="1"/>
    <col min="14469" max="14469" width="6.453125" style="1" customWidth="1"/>
    <col min="14470" max="14470" width="1.453125" style="1" customWidth="1"/>
    <col min="14471" max="14471" width="6.453125" style="1" customWidth="1"/>
    <col min="14472" max="14472" width="1.453125" style="1" customWidth="1"/>
    <col min="14473" max="14473" width="5.54296875" style="1" customWidth="1"/>
    <col min="14474" max="14474" width="1.453125" style="1" customWidth="1"/>
    <col min="14475" max="14475" width="5.54296875" style="1" customWidth="1"/>
    <col min="14476" max="14476" width="1.453125" style="1" customWidth="1"/>
    <col min="14477" max="14477" width="5.54296875" style="1" customWidth="1"/>
    <col min="14478" max="14478" width="1.453125" style="1" customWidth="1"/>
    <col min="14479" max="14479" width="5.54296875" style="1" customWidth="1"/>
    <col min="14480" max="14480" width="1.453125" style="1" customWidth="1"/>
    <col min="14481" max="14481" width="5.54296875" style="1" customWidth="1"/>
    <col min="14482" max="14482" width="1.453125" style="1" customWidth="1"/>
    <col min="14483" max="14483" width="5.54296875" style="1" customWidth="1"/>
    <col min="14484" max="14484" width="1.453125" style="1" customWidth="1"/>
    <col min="14485" max="14485" width="5.54296875" style="1" customWidth="1"/>
    <col min="14486" max="14486" width="1.453125" style="1" customWidth="1"/>
    <col min="14487" max="14487" width="5.54296875" style="1" customWidth="1"/>
    <col min="14488" max="14488" width="1.453125" style="1" customWidth="1"/>
    <col min="14489" max="14489" width="5.54296875" style="1" customWidth="1"/>
    <col min="14490" max="14490" width="1.453125" style="1" customWidth="1"/>
    <col min="14491" max="14491" width="5.54296875" style="1" customWidth="1"/>
    <col min="14492" max="14492" width="1.453125" style="1" customWidth="1"/>
    <col min="14493" max="14493" width="5.54296875" style="1" customWidth="1"/>
    <col min="14494" max="14494" width="1.453125" style="1" customWidth="1"/>
    <col min="14495" max="14495" width="5.54296875" style="1" customWidth="1"/>
    <col min="14496" max="14496" width="1.453125" style="1" customWidth="1"/>
    <col min="14497" max="14497" width="5.54296875" style="1" customWidth="1"/>
    <col min="14498" max="14498" width="1.453125" style="1" customWidth="1"/>
    <col min="14499" max="14499" width="5.54296875" style="1" customWidth="1"/>
    <col min="14500" max="14500" width="1.453125" style="1" customWidth="1"/>
    <col min="14501" max="14501" width="5.54296875" style="1" customWidth="1"/>
    <col min="14502" max="14502" width="1.453125" style="1" customWidth="1"/>
    <col min="14503" max="14503" width="5.54296875" style="1" customWidth="1"/>
    <col min="14504" max="14504" width="1.453125" style="1" customWidth="1"/>
    <col min="14505" max="14505" width="5.54296875" style="1" customWidth="1"/>
    <col min="14506" max="14506" width="1.453125" style="1" customWidth="1"/>
    <col min="14507" max="14507" width="5.54296875" style="1" customWidth="1"/>
    <col min="14508" max="14508" width="1.453125" style="1" customWidth="1"/>
    <col min="14509" max="14509" width="5.54296875" style="1" customWidth="1"/>
    <col min="14510" max="14510" width="1.453125" style="1" customWidth="1"/>
    <col min="14511" max="14511" width="5.54296875" style="1" customWidth="1"/>
    <col min="14512" max="14512" width="1.453125" style="1" customWidth="1"/>
    <col min="14513" max="14670" width="9.1796875" style="1"/>
    <col min="14671" max="14672" width="0" style="1" hidden="1" customWidth="1"/>
    <col min="14673" max="14673" width="8.54296875" style="1" customWidth="1"/>
    <col min="14674" max="14674" width="31.81640625" style="1" customWidth="1"/>
    <col min="14675" max="14675" width="8.453125" style="1" customWidth="1"/>
    <col min="14676" max="14676" width="6.54296875" style="1" customWidth="1"/>
    <col min="14677" max="14677" width="1.453125" style="1" customWidth="1"/>
    <col min="14678" max="14678" width="6.54296875" style="1" customWidth="1"/>
    <col min="14679" max="14679" width="1.453125" style="1" customWidth="1"/>
    <col min="14680" max="14680" width="6.54296875" style="1" customWidth="1"/>
    <col min="14681" max="14681" width="1.453125" style="1" customWidth="1"/>
    <col min="14682" max="14682" width="6.54296875" style="1" customWidth="1"/>
    <col min="14683" max="14683" width="1.453125" style="1" customWidth="1"/>
    <col min="14684" max="14684" width="6.54296875" style="1" customWidth="1"/>
    <col min="14685" max="14685" width="1.453125" style="1" customWidth="1"/>
    <col min="14686" max="14686" width="6.453125" style="1" customWidth="1"/>
    <col min="14687" max="14687" width="1.453125" style="1" customWidth="1"/>
    <col min="14688" max="14688" width="6.54296875" style="1" customWidth="1"/>
    <col min="14689" max="14689" width="1.453125" style="1" customWidth="1"/>
    <col min="14690" max="14690" width="6.54296875" style="1" customWidth="1"/>
    <col min="14691" max="14691" width="1.453125" style="1" customWidth="1"/>
    <col min="14692" max="14692" width="6.54296875" style="1" customWidth="1"/>
    <col min="14693" max="14693" width="1.453125" style="1" customWidth="1"/>
    <col min="14694" max="14694" width="6.54296875" style="1" customWidth="1"/>
    <col min="14695" max="14695" width="1.453125" style="1" customWidth="1"/>
    <col min="14696" max="14696" width="6.54296875" style="1" customWidth="1"/>
    <col min="14697" max="14697" width="1.453125" style="1" customWidth="1"/>
    <col min="14698" max="14698" width="6.54296875" style="1" customWidth="1"/>
    <col min="14699" max="14699" width="1.453125" style="1" customWidth="1"/>
    <col min="14700" max="14700" width="6.54296875" style="1" customWidth="1"/>
    <col min="14701" max="14701" width="1.453125" style="1" customWidth="1"/>
    <col min="14702" max="14702" width="6.54296875" style="1" customWidth="1"/>
    <col min="14703" max="14703" width="1.453125" style="1" customWidth="1"/>
    <col min="14704" max="14704" width="6.54296875" style="1" customWidth="1"/>
    <col min="14705" max="14705" width="1.453125" style="1" customWidth="1"/>
    <col min="14706" max="14706" width="6.54296875" style="1" customWidth="1"/>
    <col min="14707" max="14707" width="1.453125" style="1" customWidth="1"/>
    <col min="14708" max="14708" width="6.54296875" style="1" customWidth="1"/>
    <col min="14709" max="14709" width="1.453125" style="1" customWidth="1"/>
    <col min="14710" max="14710" width="6.54296875" style="1" customWidth="1"/>
    <col min="14711" max="14711" width="1.453125" style="1" customWidth="1"/>
    <col min="14712" max="14712" width="6.54296875" style="1" customWidth="1"/>
    <col min="14713" max="14713" width="1.453125" style="1" customWidth="1"/>
    <col min="14714" max="14714" width="6.54296875" style="1" customWidth="1"/>
    <col min="14715" max="14715" width="1.453125" style="1" customWidth="1"/>
    <col min="14716" max="14716" width="6.54296875" style="1" customWidth="1"/>
    <col min="14717" max="14717" width="1.453125" style="1" customWidth="1"/>
    <col min="14718" max="14718" width="6.54296875" style="1" customWidth="1"/>
    <col min="14719" max="14719" width="1.453125" style="1" customWidth="1"/>
    <col min="14720" max="14720" width="0.1796875" style="1" customWidth="1"/>
    <col min="14721" max="14721" width="3.453125" style="1" customWidth="1"/>
    <col min="14722" max="14722" width="5.453125" style="1" customWidth="1"/>
    <col min="14723" max="14723" width="42.453125" style="1" customWidth="1"/>
    <col min="14724" max="14724" width="8" style="1" customWidth="1"/>
    <col min="14725" max="14725" width="6.453125" style="1" customWidth="1"/>
    <col min="14726" max="14726" width="1.453125" style="1" customWidth="1"/>
    <col min="14727" max="14727" width="6.453125" style="1" customWidth="1"/>
    <col min="14728" max="14728" width="1.453125" style="1" customWidth="1"/>
    <col min="14729" max="14729" width="5.54296875" style="1" customWidth="1"/>
    <col min="14730" max="14730" width="1.453125" style="1" customWidth="1"/>
    <col min="14731" max="14731" width="5.54296875" style="1" customWidth="1"/>
    <col min="14732" max="14732" width="1.453125" style="1" customWidth="1"/>
    <col min="14733" max="14733" width="5.54296875" style="1" customWidth="1"/>
    <col min="14734" max="14734" width="1.453125" style="1" customWidth="1"/>
    <col min="14735" max="14735" width="5.54296875" style="1" customWidth="1"/>
    <col min="14736" max="14736" width="1.453125" style="1" customWidth="1"/>
    <col min="14737" max="14737" width="5.54296875" style="1" customWidth="1"/>
    <col min="14738" max="14738" width="1.453125" style="1" customWidth="1"/>
    <col min="14739" max="14739" width="5.54296875" style="1" customWidth="1"/>
    <col min="14740" max="14740" width="1.453125" style="1" customWidth="1"/>
    <col min="14741" max="14741" width="5.54296875" style="1" customWidth="1"/>
    <col min="14742" max="14742" width="1.453125" style="1" customWidth="1"/>
    <col min="14743" max="14743" width="5.54296875" style="1" customWidth="1"/>
    <col min="14744" max="14744" width="1.453125" style="1" customWidth="1"/>
    <col min="14745" max="14745" width="5.54296875" style="1" customWidth="1"/>
    <col min="14746" max="14746" width="1.453125" style="1" customWidth="1"/>
    <col min="14747" max="14747" width="5.54296875" style="1" customWidth="1"/>
    <col min="14748" max="14748" width="1.453125" style="1" customWidth="1"/>
    <col min="14749" max="14749" width="5.54296875" style="1" customWidth="1"/>
    <col min="14750" max="14750" width="1.453125" style="1" customWidth="1"/>
    <col min="14751" max="14751" width="5.54296875" style="1" customWidth="1"/>
    <col min="14752" max="14752" width="1.453125" style="1" customWidth="1"/>
    <col min="14753" max="14753" width="5.54296875" style="1" customWidth="1"/>
    <col min="14754" max="14754" width="1.453125" style="1" customWidth="1"/>
    <col min="14755" max="14755" width="5.54296875" style="1" customWidth="1"/>
    <col min="14756" max="14756" width="1.453125" style="1" customWidth="1"/>
    <col min="14757" max="14757" width="5.54296875" style="1" customWidth="1"/>
    <col min="14758" max="14758" width="1.453125" style="1" customWidth="1"/>
    <col min="14759" max="14759" width="5.54296875" style="1" customWidth="1"/>
    <col min="14760" max="14760" width="1.453125" style="1" customWidth="1"/>
    <col min="14761" max="14761" width="5.54296875" style="1" customWidth="1"/>
    <col min="14762" max="14762" width="1.453125" style="1" customWidth="1"/>
    <col min="14763" max="14763" width="5.54296875" style="1" customWidth="1"/>
    <col min="14764" max="14764" width="1.453125" style="1" customWidth="1"/>
    <col min="14765" max="14765" width="5.54296875" style="1" customWidth="1"/>
    <col min="14766" max="14766" width="1.453125" style="1" customWidth="1"/>
    <col min="14767" max="14767" width="5.54296875" style="1" customWidth="1"/>
    <col min="14768" max="14768" width="1.453125" style="1" customWidth="1"/>
    <col min="14769" max="14926" width="9.1796875" style="1"/>
    <col min="14927" max="14928" width="0" style="1" hidden="1" customWidth="1"/>
    <col min="14929" max="14929" width="8.54296875" style="1" customWidth="1"/>
    <col min="14930" max="14930" width="31.81640625" style="1" customWidth="1"/>
    <col min="14931" max="14931" width="8.453125" style="1" customWidth="1"/>
    <col min="14932" max="14932" width="6.54296875" style="1" customWidth="1"/>
    <col min="14933" max="14933" width="1.453125" style="1" customWidth="1"/>
    <col min="14934" max="14934" width="6.54296875" style="1" customWidth="1"/>
    <col min="14935" max="14935" width="1.453125" style="1" customWidth="1"/>
    <col min="14936" max="14936" width="6.54296875" style="1" customWidth="1"/>
    <col min="14937" max="14937" width="1.453125" style="1" customWidth="1"/>
    <col min="14938" max="14938" width="6.54296875" style="1" customWidth="1"/>
    <col min="14939" max="14939" width="1.453125" style="1" customWidth="1"/>
    <col min="14940" max="14940" width="6.54296875" style="1" customWidth="1"/>
    <col min="14941" max="14941" width="1.453125" style="1" customWidth="1"/>
    <col min="14942" max="14942" width="6.453125" style="1" customWidth="1"/>
    <col min="14943" max="14943" width="1.453125" style="1" customWidth="1"/>
    <col min="14944" max="14944" width="6.54296875" style="1" customWidth="1"/>
    <col min="14945" max="14945" width="1.453125" style="1" customWidth="1"/>
    <col min="14946" max="14946" width="6.54296875" style="1" customWidth="1"/>
    <col min="14947" max="14947" width="1.453125" style="1" customWidth="1"/>
    <col min="14948" max="14948" width="6.54296875" style="1" customWidth="1"/>
    <col min="14949" max="14949" width="1.453125" style="1" customWidth="1"/>
    <col min="14950" max="14950" width="6.54296875" style="1" customWidth="1"/>
    <col min="14951" max="14951" width="1.453125" style="1" customWidth="1"/>
    <col min="14952" max="14952" width="6.54296875" style="1" customWidth="1"/>
    <col min="14953" max="14953" width="1.453125" style="1" customWidth="1"/>
    <col min="14954" max="14954" width="6.54296875" style="1" customWidth="1"/>
    <col min="14955" max="14955" width="1.453125" style="1" customWidth="1"/>
    <col min="14956" max="14956" width="6.54296875" style="1" customWidth="1"/>
    <col min="14957" max="14957" width="1.453125" style="1" customWidth="1"/>
    <col min="14958" max="14958" width="6.54296875" style="1" customWidth="1"/>
    <col min="14959" max="14959" width="1.453125" style="1" customWidth="1"/>
    <col min="14960" max="14960" width="6.54296875" style="1" customWidth="1"/>
    <col min="14961" max="14961" width="1.453125" style="1" customWidth="1"/>
    <col min="14962" max="14962" width="6.54296875" style="1" customWidth="1"/>
    <col min="14963" max="14963" width="1.453125" style="1" customWidth="1"/>
    <col min="14964" max="14964" width="6.54296875" style="1" customWidth="1"/>
    <col min="14965" max="14965" width="1.453125" style="1" customWidth="1"/>
    <col min="14966" max="14966" width="6.54296875" style="1" customWidth="1"/>
    <col min="14967" max="14967" width="1.453125" style="1" customWidth="1"/>
    <col min="14968" max="14968" width="6.54296875" style="1" customWidth="1"/>
    <col min="14969" max="14969" width="1.453125" style="1" customWidth="1"/>
    <col min="14970" max="14970" width="6.54296875" style="1" customWidth="1"/>
    <col min="14971" max="14971" width="1.453125" style="1" customWidth="1"/>
    <col min="14972" max="14972" width="6.54296875" style="1" customWidth="1"/>
    <col min="14973" max="14973" width="1.453125" style="1" customWidth="1"/>
    <col min="14974" max="14974" width="6.54296875" style="1" customWidth="1"/>
    <col min="14975" max="14975" width="1.453125" style="1" customWidth="1"/>
    <col min="14976" max="14976" width="0.1796875" style="1" customWidth="1"/>
    <col min="14977" max="14977" width="3.453125" style="1" customWidth="1"/>
    <col min="14978" max="14978" width="5.453125" style="1" customWidth="1"/>
    <col min="14979" max="14979" width="42.453125" style="1" customWidth="1"/>
    <col min="14980" max="14980" width="8" style="1" customWidth="1"/>
    <col min="14981" max="14981" width="6.453125" style="1" customWidth="1"/>
    <col min="14982" max="14982" width="1.453125" style="1" customWidth="1"/>
    <col min="14983" max="14983" width="6.453125" style="1" customWidth="1"/>
    <col min="14984" max="14984" width="1.453125" style="1" customWidth="1"/>
    <col min="14985" max="14985" width="5.54296875" style="1" customWidth="1"/>
    <col min="14986" max="14986" width="1.453125" style="1" customWidth="1"/>
    <col min="14987" max="14987" width="5.54296875" style="1" customWidth="1"/>
    <col min="14988" max="14988" width="1.453125" style="1" customWidth="1"/>
    <col min="14989" max="14989" width="5.54296875" style="1" customWidth="1"/>
    <col min="14990" max="14990" width="1.453125" style="1" customWidth="1"/>
    <col min="14991" max="14991" width="5.54296875" style="1" customWidth="1"/>
    <col min="14992" max="14992" width="1.453125" style="1" customWidth="1"/>
    <col min="14993" max="14993" width="5.54296875" style="1" customWidth="1"/>
    <col min="14994" max="14994" width="1.453125" style="1" customWidth="1"/>
    <col min="14995" max="14995" width="5.54296875" style="1" customWidth="1"/>
    <col min="14996" max="14996" width="1.453125" style="1" customWidth="1"/>
    <col min="14997" max="14997" width="5.54296875" style="1" customWidth="1"/>
    <col min="14998" max="14998" width="1.453125" style="1" customWidth="1"/>
    <col min="14999" max="14999" width="5.54296875" style="1" customWidth="1"/>
    <col min="15000" max="15000" width="1.453125" style="1" customWidth="1"/>
    <col min="15001" max="15001" width="5.54296875" style="1" customWidth="1"/>
    <col min="15002" max="15002" width="1.453125" style="1" customWidth="1"/>
    <col min="15003" max="15003" width="5.54296875" style="1" customWidth="1"/>
    <col min="15004" max="15004" width="1.453125" style="1" customWidth="1"/>
    <col min="15005" max="15005" width="5.54296875" style="1" customWidth="1"/>
    <col min="15006" max="15006" width="1.453125" style="1" customWidth="1"/>
    <col min="15007" max="15007" width="5.54296875" style="1" customWidth="1"/>
    <col min="15008" max="15008" width="1.453125" style="1" customWidth="1"/>
    <col min="15009" max="15009" width="5.54296875" style="1" customWidth="1"/>
    <col min="15010" max="15010" width="1.453125" style="1" customWidth="1"/>
    <col min="15011" max="15011" width="5.54296875" style="1" customWidth="1"/>
    <col min="15012" max="15012" width="1.453125" style="1" customWidth="1"/>
    <col min="15013" max="15013" width="5.54296875" style="1" customWidth="1"/>
    <col min="15014" max="15014" width="1.453125" style="1" customWidth="1"/>
    <col min="15015" max="15015" width="5.54296875" style="1" customWidth="1"/>
    <col min="15016" max="15016" width="1.453125" style="1" customWidth="1"/>
    <col min="15017" max="15017" width="5.54296875" style="1" customWidth="1"/>
    <col min="15018" max="15018" width="1.453125" style="1" customWidth="1"/>
    <col min="15019" max="15019" width="5.54296875" style="1" customWidth="1"/>
    <col min="15020" max="15020" width="1.453125" style="1" customWidth="1"/>
    <col min="15021" max="15021" width="5.54296875" style="1" customWidth="1"/>
    <col min="15022" max="15022" width="1.453125" style="1" customWidth="1"/>
    <col min="15023" max="15023" width="5.54296875" style="1" customWidth="1"/>
    <col min="15024" max="15024" width="1.453125" style="1" customWidth="1"/>
    <col min="15025" max="15182" width="9.1796875" style="1"/>
    <col min="15183" max="15184" width="0" style="1" hidden="1" customWidth="1"/>
    <col min="15185" max="15185" width="8.54296875" style="1" customWidth="1"/>
    <col min="15186" max="15186" width="31.81640625" style="1" customWidth="1"/>
    <col min="15187" max="15187" width="8.453125" style="1" customWidth="1"/>
    <col min="15188" max="15188" width="6.54296875" style="1" customWidth="1"/>
    <col min="15189" max="15189" width="1.453125" style="1" customWidth="1"/>
    <col min="15190" max="15190" width="6.54296875" style="1" customWidth="1"/>
    <col min="15191" max="15191" width="1.453125" style="1" customWidth="1"/>
    <col min="15192" max="15192" width="6.54296875" style="1" customWidth="1"/>
    <col min="15193" max="15193" width="1.453125" style="1" customWidth="1"/>
    <col min="15194" max="15194" width="6.54296875" style="1" customWidth="1"/>
    <col min="15195" max="15195" width="1.453125" style="1" customWidth="1"/>
    <col min="15196" max="15196" width="6.54296875" style="1" customWidth="1"/>
    <col min="15197" max="15197" width="1.453125" style="1" customWidth="1"/>
    <col min="15198" max="15198" width="6.453125" style="1" customWidth="1"/>
    <col min="15199" max="15199" width="1.453125" style="1" customWidth="1"/>
    <col min="15200" max="15200" width="6.54296875" style="1" customWidth="1"/>
    <col min="15201" max="15201" width="1.453125" style="1" customWidth="1"/>
    <col min="15202" max="15202" width="6.54296875" style="1" customWidth="1"/>
    <col min="15203" max="15203" width="1.453125" style="1" customWidth="1"/>
    <col min="15204" max="15204" width="6.54296875" style="1" customWidth="1"/>
    <col min="15205" max="15205" width="1.453125" style="1" customWidth="1"/>
    <col min="15206" max="15206" width="6.54296875" style="1" customWidth="1"/>
    <col min="15207" max="15207" width="1.453125" style="1" customWidth="1"/>
    <col min="15208" max="15208" width="6.54296875" style="1" customWidth="1"/>
    <col min="15209" max="15209" width="1.453125" style="1" customWidth="1"/>
    <col min="15210" max="15210" width="6.54296875" style="1" customWidth="1"/>
    <col min="15211" max="15211" width="1.453125" style="1" customWidth="1"/>
    <col min="15212" max="15212" width="6.54296875" style="1" customWidth="1"/>
    <col min="15213" max="15213" width="1.453125" style="1" customWidth="1"/>
    <col min="15214" max="15214" width="6.54296875" style="1" customWidth="1"/>
    <col min="15215" max="15215" width="1.453125" style="1" customWidth="1"/>
    <col min="15216" max="15216" width="6.54296875" style="1" customWidth="1"/>
    <col min="15217" max="15217" width="1.453125" style="1" customWidth="1"/>
    <col min="15218" max="15218" width="6.54296875" style="1" customWidth="1"/>
    <col min="15219" max="15219" width="1.453125" style="1" customWidth="1"/>
    <col min="15220" max="15220" width="6.54296875" style="1" customWidth="1"/>
    <col min="15221" max="15221" width="1.453125" style="1" customWidth="1"/>
    <col min="15222" max="15222" width="6.54296875" style="1" customWidth="1"/>
    <col min="15223" max="15223" width="1.453125" style="1" customWidth="1"/>
    <col min="15224" max="15224" width="6.54296875" style="1" customWidth="1"/>
    <col min="15225" max="15225" width="1.453125" style="1" customWidth="1"/>
    <col min="15226" max="15226" width="6.54296875" style="1" customWidth="1"/>
    <col min="15227" max="15227" width="1.453125" style="1" customWidth="1"/>
    <col min="15228" max="15228" width="6.54296875" style="1" customWidth="1"/>
    <col min="15229" max="15229" width="1.453125" style="1" customWidth="1"/>
    <col min="15230" max="15230" width="6.54296875" style="1" customWidth="1"/>
    <col min="15231" max="15231" width="1.453125" style="1" customWidth="1"/>
    <col min="15232" max="15232" width="0.1796875" style="1" customWidth="1"/>
    <col min="15233" max="15233" width="3.453125" style="1" customWidth="1"/>
    <col min="15234" max="15234" width="5.453125" style="1" customWidth="1"/>
    <col min="15235" max="15235" width="42.453125" style="1" customWidth="1"/>
    <col min="15236" max="15236" width="8" style="1" customWidth="1"/>
    <col min="15237" max="15237" width="6.453125" style="1" customWidth="1"/>
    <col min="15238" max="15238" width="1.453125" style="1" customWidth="1"/>
    <col min="15239" max="15239" width="6.453125" style="1" customWidth="1"/>
    <col min="15240" max="15240" width="1.453125" style="1" customWidth="1"/>
    <col min="15241" max="15241" width="5.54296875" style="1" customWidth="1"/>
    <col min="15242" max="15242" width="1.453125" style="1" customWidth="1"/>
    <col min="15243" max="15243" width="5.54296875" style="1" customWidth="1"/>
    <col min="15244" max="15244" width="1.453125" style="1" customWidth="1"/>
    <col min="15245" max="15245" width="5.54296875" style="1" customWidth="1"/>
    <col min="15246" max="15246" width="1.453125" style="1" customWidth="1"/>
    <col min="15247" max="15247" width="5.54296875" style="1" customWidth="1"/>
    <col min="15248" max="15248" width="1.453125" style="1" customWidth="1"/>
    <col min="15249" max="15249" width="5.54296875" style="1" customWidth="1"/>
    <col min="15250" max="15250" width="1.453125" style="1" customWidth="1"/>
    <col min="15251" max="15251" width="5.54296875" style="1" customWidth="1"/>
    <col min="15252" max="15252" width="1.453125" style="1" customWidth="1"/>
    <col min="15253" max="15253" width="5.54296875" style="1" customWidth="1"/>
    <col min="15254" max="15254" width="1.453125" style="1" customWidth="1"/>
    <col min="15255" max="15255" width="5.54296875" style="1" customWidth="1"/>
    <col min="15256" max="15256" width="1.453125" style="1" customWidth="1"/>
    <col min="15257" max="15257" width="5.54296875" style="1" customWidth="1"/>
    <col min="15258" max="15258" width="1.453125" style="1" customWidth="1"/>
    <col min="15259" max="15259" width="5.54296875" style="1" customWidth="1"/>
    <col min="15260" max="15260" width="1.453125" style="1" customWidth="1"/>
    <col min="15261" max="15261" width="5.54296875" style="1" customWidth="1"/>
    <col min="15262" max="15262" width="1.453125" style="1" customWidth="1"/>
    <col min="15263" max="15263" width="5.54296875" style="1" customWidth="1"/>
    <col min="15264" max="15264" width="1.453125" style="1" customWidth="1"/>
    <col min="15265" max="15265" width="5.54296875" style="1" customWidth="1"/>
    <col min="15266" max="15266" width="1.453125" style="1" customWidth="1"/>
    <col min="15267" max="15267" width="5.54296875" style="1" customWidth="1"/>
    <col min="15268" max="15268" width="1.453125" style="1" customWidth="1"/>
    <col min="15269" max="15269" width="5.54296875" style="1" customWidth="1"/>
    <col min="15270" max="15270" width="1.453125" style="1" customWidth="1"/>
    <col min="15271" max="15271" width="5.54296875" style="1" customWidth="1"/>
    <col min="15272" max="15272" width="1.453125" style="1" customWidth="1"/>
    <col min="15273" max="15273" width="5.54296875" style="1" customWidth="1"/>
    <col min="15274" max="15274" width="1.453125" style="1" customWidth="1"/>
    <col min="15275" max="15275" width="5.54296875" style="1" customWidth="1"/>
    <col min="15276" max="15276" width="1.453125" style="1" customWidth="1"/>
    <col min="15277" max="15277" width="5.54296875" style="1" customWidth="1"/>
    <col min="15278" max="15278" width="1.453125" style="1" customWidth="1"/>
    <col min="15279" max="15279" width="5.54296875" style="1" customWidth="1"/>
    <col min="15280" max="15280" width="1.453125" style="1" customWidth="1"/>
    <col min="15281" max="15438" width="9.1796875" style="1"/>
    <col min="15439" max="15440" width="0" style="1" hidden="1" customWidth="1"/>
    <col min="15441" max="15441" width="8.54296875" style="1" customWidth="1"/>
    <col min="15442" max="15442" width="31.81640625" style="1" customWidth="1"/>
    <col min="15443" max="15443" width="8.453125" style="1" customWidth="1"/>
    <col min="15444" max="15444" width="6.54296875" style="1" customWidth="1"/>
    <col min="15445" max="15445" width="1.453125" style="1" customWidth="1"/>
    <col min="15446" max="15446" width="6.54296875" style="1" customWidth="1"/>
    <col min="15447" max="15447" width="1.453125" style="1" customWidth="1"/>
    <col min="15448" max="15448" width="6.54296875" style="1" customWidth="1"/>
    <col min="15449" max="15449" width="1.453125" style="1" customWidth="1"/>
    <col min="15450" max="15450" width="6.54296875" style="1" customWidth="1"/>
    <col min="15451" max="15451" width="1.453125" style="1" customWidth="1"/>
    <col min="15452" max="15452" width="6.54296875" style="1" customWidth="1"/>
    <col min="15453" max="15453" width="1.453125" style="1" customWidth="1"/>
    <col min="15454" max="15454" width="6.453125" style="1" customWidth="1"/>
    <col min="15455" max="15455" width="1.453125" style="1" customWidth="1"/>
    <col min="15456" max="15456" width="6.54296875" style="1" customWidth="1"/>
    <col min="15457" max="15457" width="1.453125" style="1" customWidth="1"/>
    <col min="15458" max="15458" width="6.54296875" style="1" customWidth="1"/>
    <col min="15459" max="15459" width="1.453125" style="1" customWidth="1"/>
    <col min="15460" max="15460" width="6.54296875" style="1" customWidth="1"/>
    <col min="15461" max="15461" width="1.453125" style="1" customWidth="1"/>
    <col min="15462" max="15462" width="6.54296875" style="1" customWidth="1"/>
    <col min="15463" max="15463" width="1.453125" style="1" customWidth="1"/>
    <col min="15464" max="15464" width="6.54296875" style="1" customWidth="1"/>
    <col min="15465" max="15465" width="1.453125" style="1" customWidth="1"/>
    <col min="15466" max="15466" width="6.54296875" style="1" customWidth="1"/>
    <col min="15467" max="15467" width="1.453125" style="1" customWidth="1"/>
    <col min="15468" max="15468" width="6.54296875" style="1" customWidth="1"/>
    <col min="15469" max="15469" width="1.453125" style="1" customWidth="1"/>
    <col min="15470" max="15470" width="6.54296875" style="1" customWidth="1"/>
    <col min="15471" max="15471" width="1.453125" style="1" customWidth="1"/>
    <col min="15472" max="15472" width="6.54296875" style="1" customWidth="1"/>
    <col min="15473" max="15473" width="1.453125" style="1" customWidth="1"/>
    <col min="15474" max="15474" width="6.54296875" style="1" customWidth="1"/>
    <col min="15475" max="15475" width="1.453125" style="1" customWidth="1"/>
    <col min="15476" max="15476" width="6.54296875" style="1" customWidth="1"/>
    <col min="15477" max="15477" width="1.453125" style="1" customWidth="1"/>
    <col min="15478" max="15478" width="6.54296875" style="1" customWidth="1"/>
    <col min="15479" max="15479" width="1.453125" style="1" customWidth="1"/>
    <col min="15480" max="15480" width="6.54296875" style="1" customWidth="1"/>
    <col min="15481" max="15481" width="1.453125" style="1" customWidth="1"/>
    <col min="15482" max="15482" width="6.54296875" style="1" customWidth="1"/>
    <col min="15483" max="15483" width="1.453125" style="1" customWidth="1"/>
    <col min="15484" max="15484" width="6.54296875" style="1" customWidth="1"/>
    <col min="15485" max="15485" width="1.453125" style="1" customWidth="1"/>
    <col min="15486" max="15486" width="6.54296875" style="1" customWidth="1"/>
    <col min="15487" max="15487" width="1.453125" style="1" customWidth="1"/>
    <col min="15488" max="15488" width="0.1796875" style="1" customWidth="1"/>
    <col min="15489" max="15489" width="3.453125" style="1" customWidth="1"/>
    <col min="15490" max="15490" width="5.453125" style="1" customWidth="1"/>
    <col min="15491" max="15491" width="42.453125" style="1" customWidth="1"/>
    <col min="15492" max="15492" width="8" style="1" customWidth="1"/>
    <col min="15493" max="15493" width="6.453125" style="1" customWidth="1"/>
    <col min="15494" max="15494" width="1.453125" style="1" customWidth="1"/>
    <col min="15495" max="15495" width="6.453125" style="1" customWidth="1"/>
    <col min="15496" max="15496" width="1.453125" style="1" customWidth="1"/>
    <col min="15497" max="15497" width="5.54296875" style="1" customWidth="1"/>
    <col min="15498" max="15498" width="1.453125" style="1" customWidth="1"/>
    <col min="15499" max="15499" width="5.54296875" style="1" customWidth="1"/>
    <col min="15500" max="15500" width="1.453125" style="1" customWidth="1"/>
    <col min="15501" max="15501" width="5.54296875" style="1" customWidth="1"/>
    <col min="15502" max="15502" width="1.453125" style="1" customWidth="1"/>
    <col min="15503" max="15503" width="5.54296875" style="1" customWidth="1"/>
    <col min="15504" max="15504" width="1.453125" style="1" customWidth="1"/>
    <col min="15505" max="15505" width="5.54296875" style="1" customWidth="1"/>
    <col min="15506" max="15506" width="1.453125" style="1" customWidth="1"/>
    <col min="15507" max="15507" width="5.54296875" style="1" customWidth="1"/>
    <col min="15508" max="15508" width="1.453125" style="1" customWidth="1"/>
    <col min="15509" max="15509" width="5.54296875" style="1" customWidth="1"/>
    <col min="15510" max="15510" width="1.453125" style="1" customWidth="1"/>
    <col min="15511" max="15511" width="5.54296875" style="1" customWidth="1"/>
    <col min="15512" max="15512" width="1.453125" style="1" customWidth="1"/>
    <col min="15513" max="15513" width="5.54296875" style="1" customWidth="1"/>
    <col min="15514" max="15514" width="1.453125" style="1" customWidth="1"/>
    <col min="15515" max="15515" width="5.54296875" style="1" customWidth="1"/>
    <col min="15516" max="15516" width="1.453125" style="1" customWidth="1"/>
    <col min="15517" max="15517" width="5.54296875" style="1" customWidth="1"/>
    <col min="15518" max="15518" width="1.453125" style="1" customWidth="1"/>
    <col min="15519" max="15519" width="5.54296875" style="1" customWidth="1"/>
    <col min="15520" max="15520" width="1.453125" style="1" customWidth="1"/>
    <col min="15521" max="15521" width="5.54296875" style="1" customWidth="1"/>
    <col min="15522" max="15522" width="1.453125" style="1" customWidth="1"/>
    <col min="15523" max="15523" width="5.54296875" style="1" customWidth="1"/>
    <col min="15524" max="15524" width="1.453125" style="1" customWidth="1"/>
    <col min="15525" max="15525" width="5.54296875" style="1" customWidth="1"/>
    <col min="15526" max="15526" width="1.453125" style="1" customWidth="1"/>
    <col min="15527" max="15527" width="5.54296875" style="1" customWidth="1"/>
    <col min="15528" max="15528" width="1.453125" style="1" customWidth="1"/>
    <col min="15529" max="15529" width="5.54296875" style="1" customWidth="1"/>
    <col min="15530" max="15530" width="1.453125" style="1" customWidth="1"/>
    <col min="15531" max="15531" width="5.54296875" style="1" customWidth="1"/>
    <col min="15532" max="15532" width="1.453125" style="1" customWidth="1"/>
    <col min="15533" max="15533" width="5.54296875" style="1" customWidth="1"/>
    <col min="15534" max="15534" width="1.453125" style="1" customWidth="1"/>
    <col min="15535" max="15535" width="5.54296875" style="1" customWidth="1"/>
    <col min="15536" max="15536" width="1.453125" style="1" customWidth="1"/>
    <col min="15537" max="15694" width="9.1796875" style="1"/>
    <col min="15695" max="15696" width="0" style="1" hidden="1" customWidth="1"/>
    <col min="15697" max="15697" width="8.54296875" style="1" customWidth="1"/>
    <col min="15698" max="15698" width="31.81640625" style="1" customWidth="1"/>
    <col min="15699" max="15699" width="8.453125" style="1" customWidth="1"/>
    <col min="15700" max="15700" width="6.54296875" style="1" customWidth="1"/>
    <col min="15701" max="15701" width="1.453125" style="1" customWidth="1"/>
    <col min="15702" max="15702" width="6.54296875" style="1" customWidth="1"/>
    <col min="15703" max="15703" width="1.453125" style="1" customWidth="1"/>
    <col min="15704" max="15704" width="6.54296875" style="1" customWidth="1"/>
    <col min="15705" max="15705" width="1.453125" style="1" customWidth="1"/>
    <col min="15706" max="15706" width="6.54296875" style="1" customWidth="1"/>
    <col min="15707" max="15707" width="1.453125" style="1" customWidth="1"/>
    <col min="15708" max="15708" width="6.54296875" style="1" customWidth="1"/>
    <col min="15709" max="15709" width="1.453125" style="1" customWidth="1"/>
    <col min="15710" max="15710" width="6.453125" style="1" customWidth="1"/>
    <col min="15711" max="15711" width="1.453125" style="1" customWidth="1"/>
    <col min="15712" max="15712" width="6.54296875" style="1" customWidth="1"/>
    <col min="15713" max="15713" width="1.453125" style="1" customWidth="1"/>
    <col min="15714" max="15714" width="6.54296875" style="1" customWidth="1"/>
    <col min="15715" max="15715" width="1.453125" style="1" customWidth="1"/>
    <col min="15716" max="15716" width="6.54296875" style="1" customWidth="1"/>
    <col min="15717" max="15717" width="1.453125" style="1" customWidth="1"/>
    <col min="15718" max="15718" width="6.54296875" style="1" customWidth="1"/>
    <col min="15719" max="15719" width="1.453125" style="1" customWidth="1"/>
    <col min="15720" max="15720" width="6.54296875" style="1" customWidth="1"/>
    <col min="15721" max="15721" width="1.453125" style="1" customWidth="1"/>
    <col min="15722" max="15722" width="6.54296875" style="1" customWidth="1"/>
    <col min="15723" max="15723" width="1.453125" style="1" customWidth="1"/>
    <col min="15724" max="15724" width="6.54296875" style="1" customWidth="1"/>
    <col min="15725" max="15725" width="1.453125" style="1" customWidth="1"/>
    <col min="15726" max="15726" width="6.54296875" style="1" customWidth="1"/>
    <col min="15727" max="15727" width="1.453125" style="1" customWidth="1"/>
    <col min="15728" max="15728" width="6.54296875" style="1" customWidth="1"/>
    <col min="15729" max="15729" width="1.453125" style="1" customWidth="1"/>
    <col min="15730" max="15730" width="6.54296875" style="1" customWidth="1"/>
    <col min="15731" max="15731" width="1.453125" style="1" customWidth="1"/>
    <col min="15732" max="15732" width="6.54296875" style="1" customWidth="1"/>
    <col min="15733" max="15733" width="1.453125" style="1" customWidth="1"/>
    <col min="15734" max="15734" width="6.54296875" style="1" customWidth="1"/>
    <col min="15735" max="15735" width="1.453125" style="1" customWidth="1"/>
    <col min="15736" max="15736" width="6.54296875" style="1" customWidth="1"/>
    <col min="15737" max="15737" width="1.453125" style="1" customWidth="1"/>
    <col min="15738" max="15738" width="6.54296875" style="1" customWidth="1"/>
    <col min="15739" max="15739" width="1.453125" style="1" customWidth="1"/>
    <col min="15740" max="15740" width="6.54296875" style="1" customWidth="1"/>
    <col min="15741" max="15741" width="1.453125" style="1" customWidth="1"/>
    <col min="15742" max="15742" width="6.54296875" style="1" customWidth="1"/>
    <col min="15743" max="15743" width="1.453125" style="1" customWidth="1"/>
    <col min="15744" max="15744" width="0.1796875" style="1" customWidth="1"/>
    <col min="15745" max="15745" width="3.453125" style="1" customWidth="1"/>
    <col min="15746" max="15746" width="5.453125" style="1" customWidth="1"/>
    <col min="15747" max="15747" width="42.453125" style="1" customWidth="1"/>
    <col min="15748" max="15748" width="8" style="1" customWidth="1"/>
    <col min="15749" max="15749" width="6.453125" style="1" customWidth="1"/>
    <col min="15750" max="15750" width="1.453125" style="1" customWidth="1"/>
    <col min="15751" max="15751" width="6.453125" style="1" customWidth="1"/>
    <col min="15752" max="15752" width="1.453125" style="1" customWidth="1"/>
    <col min="15753" max="15753" width="5.54296875" style="1" customWidth="1"/>
    <col min="15754" max="15754" width="1.453125" style="1" customWidth="1"/>
    <col min="15755" max="15755" width="5.54296875" style="1" customWidth="1"/>
    <col min="15756" max="15756" width="1.453125" style="1" customWidth="1"/>
    <col min="15757" max="15757" width="5.54296875" style="1" customWidth="1"/>
    <col min="15758" max="15758" width="1.453125" style="1" customWidth="1"/>
    <col min="15759" max="15759" width="5.54296875" style="1" customWidth="1"/>
    <col min="15760" max="15760" width="1.453125" style="1" customWidth="1"/>
    <col min="15761" max="15761" width="5.54296875" style="1" customWidth="1"/>
    <col min="15762" max="15762" width="1.453125" style="1" customWidth="1"/>
    <col min="15763" max="15763" width="5.54296875" style="1" customWidth="1"/>
    <col min="15764" max="15764" width="1.453125" style="1" customWidth="1"/>
    <col min="15765" max="15765" width="5.54296875" style="1" customWidth="1"/>
    <col min="15766" max="15766" width="1.453125" style="1" customWidth="1"/>
    <col min="15767" max="15767" width="5.54296875" style="1" customWidth="1"/>
    <col min="15768" max="15768" width="1.453125" style="1" customWidth="1"/>
    <col min="15769" max="15769" width="5.54296875" style="1" customWidth="1"/>
    <col min="15770" max="15770" width="1.453125" style="1" customWidth="1"/>
    <col min="15771" max="15771" width="5.54296875" style="1" customWidth="1"/>
    <col min="15772" max="15772" width="1.453125" style="1" customWidth="1"/>
    <col min="15773" max="15773" width="5.54296875" style="1" customWidth="1"/>
    <col min="15774" max="15774" width="1.453125" style="1" customWidth="1"/>
    <col min="15775" max="15775" width="5.54296875" style="1" customWidth="1"/>
    <col min="15776" max="15776" width="1.453125" style="1" customWidth="1"/>
    <col min="15777" max="15777" width="5.54296875" style="1" customWidth="1"/>
    <col min="15778" max="15778" width="1.453125" style="1" customWidth="1"/>
    <col min="15779" max="15779" width="5.54296875" style="1" customWidth="1"/>
    <col min="15780" max="15780" width="1.453125" style="1" customWidth="1"/>
    <col min="15781" max="15781" width="5.54296875" style="1" customWidth="1"/>
    <col min="15782" max="15782" width="1.453125" style="1" customWidth="1"/>
    <col min="15783" max="15783" width="5.54296875" style="1" customWidth="1"/>
    <col min="15784" max="15784" width="1.453125" style="1" customWidth="1"/>
    <col min="15785" max="15785" width="5.54296875" style="1" customWidth="1"/>
    <col min="15786" max="15786" width="1.453125" style="1" customWidth="1"/>
    <col min="15787" max="15787" width="5.54296875" style="1" customWidth="1"/>
    <col min="15788" max="15788" width="1.453125" style="1" customWidth="1"/>
    <col min="15789" max="15789" width="5.54296875" style="1" customWidth="1"/>
    <col min="15790" max="15790" width="1.453125" style="1" customWidth="1"/>
    <col min="15791" max="15791" width="5.54296875" style="1" customWidth="1"/>
    <col min="15792" max="15792" width="1.453125" style="1" customWidth="1"/>
    <col min="15793" max="15950" width="9.1796875" style="1"/>
    <col min="15951" max="15952" width="0" style="1" hidden="1" customWidth="1"/>
    <col min="15953" max="15953" width="8.54296875" style="1" customWidth="1"/>
    <col min="15954" max="15954" width="31.81640625" style="1" customWidth="1"/>
    <col min="15955" max="15955" width="8.453125" style="1" customWidth="1"/>
    <col min="15956" max="15956" width="6.54296875" style="1" customWidth="1"/>
    <col min="15957" max="15957" width="1.453125" style="1" customWidth="1"/>
    <col min="15958" max="15958" width="6.54296875" style="1" customWidth="1"/>
    <col min="15959" max="15959" width="1.453125" style="1" customWidth="1"/>
    <col min="15960" max="15960" width="6.54296875" style="1" customWidth="1"/>
    <col min="15961" max="15961" width="1.453125" style="1" customWidth="1"/>
    <col min="15962" max="15962" width="6.54296875" style="1" customWidth="1"/>
    <col min="15963" max="15963" width="1.453125" style="1" customWidth="1"/>
    <col min="15964" max="15964" width="6.54296875" style="1" customWidth="1"/>
    <col min="15965" max="15965" width="1.453125" style="1" customWidth="1"/>
    <col min="15966" max="15966" width="6.453125" style="1" customWidth="1"/>
    <col min="15967" max="15967" width="1.453125" style="1" customWidth="1"/>
    <col min="15968" max="15968" width="6.54296875" style="1" customWidth="1"/>
    <col min="15969" max="15969" width="1.453125" style="1" customWidth="1"/>
    <col min="15970" max="15970" width="6.54296875" style="1" customWidth="1"/>
    <col min="15971" max="15971" width="1.453125" style="1" customWidth="1"/>
    <col min="15972" max="15972" width="6.54296875" style="1" customWidth="1"/>
    <col min="15973" max="15973" width="1.453125" style="1" customWidth="1"/>
    <col min="15974" max="15974" width="6.54296875" style="1" customWidth="1"/>
    <col min="15975" max="15975" width="1.453125" style="1" customWidth="1"/>
    <col min="15976" max="15976" width="6.54296875" style="1" customWidth="1"/>
    <col min="15977" max="15977" width="1.453125" style="1" customWidth="1"/>
    <col min="15978" max="15978" width="6.54296875" style="1" customWidth="1"/>
    <col min="15979" max="15979" width="1.453125" style="1" customWidth="1"/>
    <col min="15980" max="15980" width="6.54296875" style="1" customWidth="1"/>
    <col min="15981" max="15981" width="1.453125" style="1" customWidth="1"/>
    <col min="15982" max="15982" width="6.54296875" style="1" customWidth="1"/>
    <col min="15983" max="15983" width="1.453125" style="1" customWidth="1"/>
    <col min="15984" max="15984" width="6.54296875" style="1" customWidth="1"/>
    <col min="15985" max="15985" width="1.453125" style="1" customWidth="1"/>
    <col min="15986" max="15986" width="6.54296875" style="1" customWidth="1"/>
    <col min="15987" max="15987" width="1.453125" style="1" customWidth="1"/>
    <col min="15988" max="15988" width="6.54296875" style="1" customWidth="1"/>
    <col min="15989" max="15989" width="1.453125" style="1" customWidth="1"/>
    <col min="15990" max="15990" width="6.54296875" style="1" customWidth="1"/>
    <col min="15991" max="15991" width="1.453125" style="1" customWidth="1"/>
    <col min="15992" max="15992" width="6.54296875" style="1" customWidth="1"/>
    <col min="15993" max="15993" width="1.453125" style="1" customWidth="1"/>
    <col min="15994" max="15994" width="6.54296875" style="1" customWidth="1"/>
    <col min="15995" max="15995" width="1.453125" style="1" customWidth="1"/>
    <col min="15996" max="15996" width="6.54296875" style="1" customWidth="1"/>
    <col min="15997" max="15997" width="1.453125" style="1" customWidth="1"/>
    <col min="15998" max="15998" width="6.54296875" style="1" customWidth="1"/>
    <col min="15999" max="15999" width="1.453125" style="1" customWidth="1"/>
    <col min="16000" max="16000" width="0.1796875" style="1" customWidth="1"/>
    <col min="16001" max="16001" width="3.453125" style="1" customWidth="1"/>
    <col min="16002" max="16002" width="5.453125" style="1" customWidth="1"/>
    <col min="16003" max="16003" width="42.453125" style="1" customWidth="1"/>
    <col min="16004" max="16004" width="8" style="1" customWidth="1"/>
    <col min="16005" max="16005" width="6.453125" style="1" customWidth="1"/>
    <col min="16006" max="16006" width="1.453125" style="1" customWidth="1"/>
    <col min="16007" max="16007" width="6.453125" style="1" customWidth="1"/>
    <col min="16008" max="16008" width="1.453125" style="1" customWidth="1"/>
    <col min="16009" max="16009" width="5.54296875" style="1" customWidth="1"/>
    <col min="16010" max="16010" width="1.453125" style="1" customWidth="1"/>
    <col min="16011" max="16011" width="5.54296875" style="1" customWidth="1"/>
    <col min="16012" max="16012" width="1.453125" style="1" customWidth="1"/>
    <col min="16013" max="16013" width="5.54296875" style="1" customWidth="1"/>
    <col min="16014" max="16014" width="1.453125" style="1" customWidth="1"/>
    <col min="16015" max="16015" width="5.54296875" style="1" customWidth="1"/>
    <col min="16016" max="16016" width="1.453125" style="1" customWidth="1"/>
    <col min="16017" max="16017" width="5.54296875" style="1" customWidth="1"/>
    <col min="16018" max="16018" width="1.453125" style="1" customWidth="1"/>
    <col min="16019" max="16019" width="5.54296875" style="1" customWidth="1"/>
    <col min="16020" max="16020" width="1.453125" style="1" customWidth="1"/>
    <col min="16021" max="16021" width="5.54296875" style="1" customWidth="1"/>
    <col min="16022" max="16022" width="1.453125" style="1" customWidth="1"/>
    <col min="16023" max="16023" width="5.54296875" style="1" customWidth="1"/>
    <col min="16024" max="16024" width="1.453125" style="1" customWidth="1"/>
    <col min="16025" max="16025" width="5.54296875" style="1" customWidth="1"/>
    <col min="16026" max="16026" width="1.453125" style="1" customWidth="1"/>
    <col min="16027" max="16027" width="5.54296875" style="1" customWidth="1"/>
    <col min="16028" max="16028" width="1.453125" style="1" customWidth="1"/>
    <col min="16029" max="16029" width="5.54296875" style="1" customWidth="1"/>
    <col min="16030" max="16030" width="1.453125" style="1" customWidth="1"/>
    <col min="16031" max="16031" width="5.54296875" style="1" customWidth="1"/>
    <col min="16032" max="16032" width="1.453125" style="1" customWidth="1"/>
    <col min="16033" max="16033" width="5.54296875" style="1" customWidth="1"/>
    <col min="16034" max="16034" width="1.453125" style="1" customWidth="1"/>
    <col min="16035" max="16035" width="5.54296875" style="1" customWidth="1"/>
    <col min="16036" max="16036" width="1.453125" style="1" customWidth="1"/>
    <col min="16037" max="16037" width="5.54296875" style="1" customWidth="1"/>
    <col min="16038" max="16038" width="1.453125" style="1" customWidth="1"/>
    <col min="16039" max="16039" width="5.54296875" style="1" customWidth="1"/>
    <col min="16040" max="16040" width="1.453125" style="1" customWidth="1"/>
    <col min="16041" max="16041" width="5.54296875" style="1" customWidth="1"/>
    <col min="16042" max="16042" width="1.453125" style="1" customWidth="1"/>
    <col min="16043" max="16043" width="5.54296875" style="1" customWidth="1"/>
    <col min="16044" max="16044" width="1.453125" style="1" customWidth="1"/>
    <col min="16045" max="16045" width="5.54296875" style="1" customWidth="1"/>
    <col min="16046" max="16046" width="1.453125" style="1" customWidth="1"/>
    <col min="16047" max="16047" width="5.54296875" style="1" customWidth="1"/>
    <col min="16048" max="16048" width="1.453125" style="1" customWidth="1"/>
    <col min="16049" max="16384" width="9.1796875" style="1"/>
  </cols>
  <sheetData>
    <row r="1" spans="1:69" s="6" customFormat="1" ht="25.5" customHeight="1" x14ac:dyDescent="0.35">
      <c r="A1" s="179" t="s">
        <v>31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22"/>
      <c r="AR1" s="22"/>
      <c r="AS1" s="22"/>
      <c r="AT1" s="22"/>
      <c r="AU1" s="22"/>
      <c r="AV1" s="23"/>
      <c r="AW1" s="22"/>
      <c r="AX1" s="22"/>
      <c r="AY1" s="22"/>
      <c r="AZ1" s="22"/>
      <c r="BA1" s="22"/>
      <c r="BB1" s="22"/>
      <c r="BC1" s="22"/>
      <c r="BD1" s="22"/>
      <c r="BE1" s="22"/>
      <c r="BF1" s="22"/>
      <c r="BG1" s="22"/>
      <c r="BH1" s="22"/>
      <c r="BI1" s="22"/>
      <c r="BJ1" s="22"/>
      <c r="BK1" s="22"/>
      <c r="BL1" s="22"/>
      <c r="BM1" s="22"/>
      <c r="BN1" s="11"/>
      <c r="BO1" s="11"/>
      <c r="BP1" s="11"/>
      <c r="BQ1" s="11"/>
    </row>
    <row r="2" spans="1:69" s="6" customFormat="1" ht="15" customHeight="1" x14ac:dyDescent="0.35">
      <c r="A2" s="184"/>
      <c r="B2" s="184"/>
      <c r="C2" s="18"/>
      <c r="D2" s="18"/>
      <c r="E2" s="18"/>
      <c r="F2" s="18"/>
      <c r="G2" s="18"/>
      <c r="H2" s="24" t="s">
        <v>0</v>
      </c>
      <c r="I2" s="14"/>
      <c r="J2" s="12"/>
      <c r="K2" s="13"/>
      <c r="L2" s="12"/>
      <c r="M2" s="13"/>
      <c r="N2" s="12"/>
      <c r="O2" s="13"/>
      <c r="P2" s="12"/>
      <c r="Q2" s="13"/>
      <c r="R2" s="12"/>
      <c r="S2" s="13"/>
      <c r="T2" s="12"/>
      <c r="U2" s="13"/>
      <c r="V2" s="12"/>
      <c r="W2" s="13"/>
      <c r="X2" s="12"/>
      <c r="Y2" s="14"/>
      <c r="Z2" s="184"/>
      <c r="AA2" s="184"/>
      <c r="AB2" s="185"/>
      <c r="AC2" s="185"/>
      <c r="AD2" s="25"/>
      <c r="AE2" s="26"/>
      <c r="AF2" s="25"/>
      <c r="AG2" s="26"/>
      <c r="AH2" s="25"/>
      <c r="AI2" s="27"/>
      <c r="AJ2" s="25"/>
      <c r="AK2" s="184"/>
      <c r="AL2" s="184"/>
      <c r="AM2" s="26"/>
      <c r="AN2" s="25"/>
      <c r="AO2" s="14"/>
      <c r="AP2" s="25"/>
      <c r="AQ2" s="178"/>
      <c r="AR2" s="178"/>
      <c r="AS2" s="178"/>
      <c r="AT2" s="178"/>
      <c r="AU2" s="178"/>
      <c r="AV2" s="178"/>
      <c r="AW2" s="28"/>
      <c r="AX2" s="178"/>
      <c r="AY2" s="178"/>
      <c r="AZ2" s="178"/>
      <c r="BA2" s="178"/>
      <c r="BB2" s="178"/>
      <c r="BC2" s="178"/>
      <c r="BD2" s="178"/>
      <c r="BE2" s="178"/>
      <c r="BF2" s="178"/>
      <c r="BG2" s="178"/>
      <c r="BH2" s="178"/>
      <c r="BI2" s="178"/>
      <c r="BJ2" s="178"/>
      <c r="BK2" s="178"/>
      <c r="BL2" s="178"/>
      <c r="BM2" s="178"/>
      <c r="BN2" s="11"/>
      <c r="BO2" s="11"/>
      <c r="BP2" s="11"/>
      <c r="BQ2" s="11"/>
    </row>
    <row r="3" spans="1:69" s="6" customFormat="1" ht="25.5" customHeight="1" x14ac:dyDescent="0.3">
      <c r="A3" s="29" t="s">
        <v>10</v>
      </c>
      <c r="B3" s="29" t="s">
        <v>1</v>
      </c>
      <c r="C3" s="29" t="s">
        <v>2</v>
      </c>
      <c r="D3" s="29">
        <v>2000</v>
      </c>
      <c r="E3" s="29"/>
      <c r="F3" s="29">
        <v>2001</v>
      </c>
      <c r="G3" s="29"/>
      <c r="H3" s="29">
        <v>2002</v>
      </c>
      <c r="I3" s="29"/>
      <c r="J3" s="29">
        <v>2003</v>
      </c>
      <c r="K3" s="29"/>
      <c r="L3" s="29">
        <v>2004</v>
      </c>
      <c r="M3" s="29"/>
      <c r="N3" s="29">
        <v>2005</v>
      </c>
      <c r="O3" s="29"/>
      <c r="P3" s="29">
        <v>2006</v>
      </c>
      <c r="Q3" s="29"/>
      <c r="R3" s="29">
        <v>2007</v>
      </c>
      <c r="S3" s="29"/>
      <c r="T3" s="29">
        <v>2008</v>
      </c>
      <c r="U3" s="29"/>
      <c r="V3" s="29">
        <v>2009</v>
      </c>
      <c r="W3" s="29"/>
      <c r="X3" s="29">
        <v>2010</v>
      </c>
      <c r="Y3" s="29"/>
      <c r="Z3" s="29">
        <v>2011</v>
      </c>
      <c r="AA3" s="29"/>
      <c r="AB3" s="29">
        <v>2012</v>
      </c>
      <c r="AC3" s="29"/>
      <c r="AD3" s="29">
        <v>2013</v>
      </c>
      <c r="AE3" s="29"/>
      <c r="AF3" s="29">
        <v>2014</v>
      </c>
      <c r="AG3" s="29"/>
      <c r="AH3" s="29">
        <v>2015</v>
      </c>
      <c r="AI3" s="29"/>
      <c r="AJ3" s="29">
        <v>2016</v>
      </c>
      <c r="AK3" s="29"/>
      <c r="AL3" s="29">
        <v>2017</v>
      </c>
      <c r="AM3" s="29"/>
      <c r="AN3" s="29">
        <v>2018</v>
      </c>
      <c r="AO3" s="29"/>
      <c r="AP3" s="29">
        <v>2019</v>
      </c>
      <c r="AQ3" s="29"/>
      <c r="AR3" s="29">
        <v>2020</v>
      </c>
      <c r="AS3" s="29"/>
      <c r="AT3" s="29">
        <v>2021</v>
      </c>
      <c r="AU3" s="29"/>
      <c r="AV3" s="29">
        <v>2022</v>
      </c>
      <c r="AW3" s="29"/>
      <c r="AX3" s="29">
        <v>2023</v>
      </c>
      <c r="AY3" s="114"/>
      <c r="AZ3" s="114">
        <v>2024</v>
      </c>
      <c r="BA3" s="114"/>
      <c r="BB3" s="114">
        <v>2025</v>
      </c>
      <c r="BC3" s="114"/>
      <c r="BD3" s="114">
        <v>2026</v>
      </c>
      <c r="BE3" s="114"/>
      <c r="BF3" s="114">
        <v>2027</v>
      </c>
      <c r="BG3" s="114"/>
      <c r="BH3" s="114">
        <v>2028</v>
      </c>
      <c r="BI3" s="114"/>
      <c r="BJ3" s="114">
        <v>2029</v>
      </c>
      <c r="BK3" s="114"/>
      <c r="BL3" s="114">
        <v>2030</v>
      </c>
      <c r="BM3" s="110"/>
      <c r="BN3" s="11"/>
      <c r="BO3" s="11"/>
      <c r="BP3" s="11"/>
      <c r="BQ3" s="11"/>
    </row>
    <row r="4" spans="1:69" s="6" customFormat="1" ht="25.5" customHeight="1" x14ac:dyDescent="0.3">
      <c r="A4" s="73"/>
      <c r="B4" s="167" t="s">
        <v>32</v>
      </c>
      <c r="C4" s="72" t="s">
        <v>29</v>
      </c>
      <c r="D4" s="118" t="str">
        <f>IF(SUM(D5,D9,D13)=0,"-",SUM(D5,D9,D13))</f>
        <v>-</v>
      </c>
      <c r="E4" s="118"/>
      <c r="F4" s="118" t="str">
        <f>IF(SUM(F5,F9,F13)=0,"-",SUM(F5,F9,F13))</f>
        <v>-</v>
      </c>
      <c r="G4" s="118"/>
      <c r="H4" s="118" t="str">
        <f>IF(SUM(H5,H9,H13)=0,"-",SUM(H5,H9,H13))</f>
        <v>-</v>
      </c>
      <c r="I4" s="73"/>
      <c r="J4" s="118" t="str">
        <f>IF(SUM(J5,J9,J13)=0,"-",SUM(J5,J9,J13))</f>
        <v>-</v>
      </c>
      <c r="K4" s="73"/>
      <c r="L4" s="118" t="str">
        <f>IF(SUM(L5,L9,L13)=0,"-",SUM(L5,L9,L13))</f>
        <v>-</v>
      </c>
      <c r="M4" s="73"/>
      <c r="N4" s="118" t="str">
        <f>IF(SUM(N5,N9,N13)=0,"-",SUM(N5,N9,N13))</f>
        <v>-</v>
      </c>
      <c r="O4" s="73"/>
      <c r="P4" s="118" t="str">
        <f>IF(SUM(P5,P9,P13)=0,"-",SUM(P5,P9,P13))</f>
        <v>-</v>
      </c>
      <c r="Q4" s="73"/>
      <c r="R4" s="118" t="str">
        <f>IF(SUM(R5,R9,R13)=0,"-",SUM(R5,R9,R13))</f>
        <v>-</v>
      </c>
      <c r="S4" s="73"/>
      <c r="T4" s="118" t="str">
        <f>IF(SUM(T5,T9,T13)=0,"-",SUM(T5,T9,T13))</f>
        <v>-</v>
      </c>
      <c r="U4" s="73"/>
      <c r="V4" s="118" t="str">
        <f>IF(SUM(V5,V9,V13)=0,"-",SUM(V5,V9,V13))</f>
        <v>-</v>
      </c>
      <c r="W4" s="73"/>
      <c r="X4" s="118" t="str">
        <f>IF(SUM(X5,X9,X13)=0,"-",SUM(X5,X9,X13))</f>
        <v>-</v>
      </c>
      <c r="Y4" s="73"/>
      <c r="Z4" s="118" t="str">
        <f>IF(SUM(Z5,Z9,Z13)=0,"-",SUM(Z5,Z9,Z13))</f>
        <v>-</v>
      </c>
      <c r="AA4" s="73"/>
      <c r="AB4" s="118" t="str">
        <f>IF(SUM(AB5,AB9,AB13)=0,"-",SUM(AB5,AB9,AB13))</f>
        <v>-</v>
      </c>
      <c r="AC4" s="73"/>
      <c r="AD4" s="118" t="str">
        <f>IF(SUM(AD5,AD9,AD13)=0,"-",SUM(AD5,AD9,AD13))</f>
        <v>-</v>
      </c>
      <c r="AE4" s="73"/>
      <c r="AF4" s="118" t="str">
        <f>IF(SUM(AF5,AF9,AF13)=0,"-",SUM(AF5,AF9,AF13))</f>
        <v>-</v>
      </c>
      <c r="AG4" s="73"/>
      <c r="AH4" s="118" t="str">
        <f>IF(SUM(AH5,AH9,AH13)=0,"-",SUM(AH5,AH9,AH13))</f>
        <v>-</v>
      </c>
      <c r="AI4" s="73"/>
      <c r="AJ4" s="118" t="str">
        <f>IF(SUM(AJ5,AJ9,AJ13)=0,"-",SUM(AJ5,AJ9,AJ13))</f>
        <v>-</v>
      </c>
      <c r="AK4" s="73"/>
      <c r="AL4" s="118" t="str">
        <f>IF(SUM(AL5,AL9,AL13)=0,"-",SUM(AL5,AL9,AL13))</f>
        <v>-</v>
      </c>
      <c r="AM4" s="73"/>
      <c r="AN4" s="118" t="str">
        <f>IF(SUM(AN5,AN9,AN13)=0,"-",SUM(AN5,AN9,AN13))</f>
        <v>-</v>
      </c>
      <c r="AO4" s="73"/>
      <c r="AP4" s="118" t="str">
        <f>IF(SUM(AP5,AP9,AP13)=0,"-",SUM(AP5,AP9,AP13))</f>
        <v>-</v>
      </c>
      <c r="AQ4" s="73"/>
      <c r="AR4" s="118" t="str">
        <f>IF(SUM(AR5,AR9,AR13)=0,"-",SUM(AR5,AR9,AR13))</f>
        <v>-</v>
      </c>
      <c r="AS4" s="73"/>
      <c r="AT4" s="118" t="str">
        <f>IF(SUM(AT5,AT9,AT13)=0,"-",SUM(AT5,AT9,AT13))</f>
        <v>-</v>
      </c>
      <c r="AU4" s="73"/>
      <c r="AV4" s="118" t="str">
        <f>IF(SUM(AV5,AV9,AV13)=0,"-",SUM(AV5,AV9,AV13))</f>
        <v>-</v>
      </c>
      <c r="AW4" s="73"/>
      <c r="AX4" s="118" t="str">
        <f>IF(SUM(AX5,AX9,AX13)=0,"-",SUM(AX5,AX9,AX13))</f>
        <v>-</v>
      </c>
      <c r="AY4" s="120"/>
      <c r="AZ4" s="118" t="str">
        <f>IF(SUM(AZ5,AZ9,AZ13)=0,"-",SUM(AZ5,AZ9,AZ13))</f>
        <v>-</v>
      </c>
      <c r="BA4" s="120"/>
      <c r="BB4" s="118" t="str">
        <f>IF(SUM(BB5,BB9,BB13)=0,"-",SUM(BB5,BB9,BB13))</f>
        <v>-</v>
      </c>
      <c r="BC4" s="120"/>
      <c r="BD4" s="118" t="str">
        <f>IF(SUM(BD5,BD9,BD13)=0,"-",SUM(BD5,BD9,BD13))</f>
        <v>-</v>
      </c>
      <c r="BE4" s="120"/>
      <c r="BF4" s="118" t="str">
        <f>IF(SUM(BF5,BF9,BF13)=0,"-",SUM(BF5,BF9,BF13))</f>
        <v>-</v>
      </c>
      <c r="BG4" s="120"/>
      <c r="BH4" s="118" t="str">
        <f>IF(SUM(BH5,BH9,BH13)=0,"-",SUM(BH5,BH9,BH13))</f>
        <v>-</v>
      </c>
      <c r="BI4" s="120"/>
      <c r="BJ4" s="118" t="str">
        <f>IF(SUM(BJ5,BJ9,BJ13)=0,"-",SUM(BJ5,BJ9,BJ13))</f>
        <v>-</v>
      </c>
      <c r="BK4" s="120"/>
      <c r="BL4" s="118" t="str">
        <f>IF(SUM(BL5,BL9,BL13)=0,"-",SUM(BL5,BL9,BL13))</f>
        <v>-</v>
      </c>
      <c r="BM4" s="119"/>
      <c r="BN4" s="11"/>
      <c r="BO4" s="11"/>
      <c r="BP4" s="11"/>
      <c r="BQ4" s="11"/>
    </row>
    <row r="5" spans="1:69" s="6" customFormat="1" ht="28.5" customHeight="1" x14ac:dyDescent="0.3">
      <c r="A5" s="118">
        <v>1</v>
      </c>
      <c r="B5" s="141" t="s">
        <v>19</v>
      </c>
      <c r="C5" s="118" t="s">
        <v>29</v>
      </c>
      <c r="D5" s="118" t="str">
        <f>IF(SUM(D6:D8)=0,"-",SUM(D6:D8))</f>
        <v>-</v>
      </c>
      <c r="E5" s="118"/>
      <c r="F5" s="118" t="str">
        <f>IF(SUM(F6:F8)=0,"-",SUM(F6:F8))</f>
        <v>-</v>
      </c>
      <c r="G5" s="118"/>
      <c r="H5" s="118" t="str">
        <f>IF(SUM(H6:H8)=0,"-",SUM(H6:H8))</f>
        <v>-</v>
      </c>
      <c r="I5" s="118"/>
      <c r="J5" s="118" t="str">
        <f>IF(SUM(J6:J8)=0,"-",SUM(J6:J8))</f>
        <v>-</v>
      </c>
      <c r="K5" s="118"/>
      <c r="L5" s="118" t="str">
        <f>IF(SUM(L6:L8)=0,"-",SUM(L6:L8))</f>
        <v>-</v>
      </c>
      <c r="M5" s="118"/>
      <c r="N5" s="118" t="str">
        <f>IF(SUM(N6:N8)=0,"-",SUM(N6:N8))</f>
        <v>-</v>
      </c>
      <c r="O5" s="118"/>
      <c r="P5" s="118" t="str">
        <f>IF(SUM(P6:P8)=0,"-",SUM(P6:P8))</f>
        <v>-</v>
      </c>
      <c r="Q5" s="118"/>
      <c r="R5" s="118" t="str">
        <f>IF(SUM(R6:R8)=0,"-",SUM(R6:R8))</f>
        <v>-</v>
      </c>
      <c r="S5" s="118"/>
      <c r="T5" s="118" t="str">
        <f>IF(SUM(T6:T8)=0,"-",SUM(T6:T8))</f>
        <v>-</v>
      </c>
      <c r="U5" s="118"/>
      <c r="V5" s="118" t="str">
        <f>IF(SUM(V6:V8)=0,"-",SUM(V6:V8))</f>
        <v>-</v>
      </c>
      <c r="W5" s="118"/>
      <c r="X5" s="118" t="str">
        <f>IF(SUM(X6:X8)=0,"-",SUM(X6:X8))</f>
        <v>-</v>
      </c>
      <c r="Y5" s="118"/>
      <c r="Z5" s="118" t="str">
        <f>IF(SUM(Z6:Z8)=0,"-",SUM(Z6:Z8))</f>
        <v>-</v>
      </c>
      <c r="AA5" s="118"/>
      <c r="AB5" s="118" t="str">
        <f>IF(SUM(AB6:AB8)=0,"-",SUM(AB6:AB8))</f>
        <v>-</v>
      </c>
      <c r="AC5" s="118"/>
      <c r="AD5" s="118" t="str">
        <f>IF(SUM(AD6:AD8)=0,"-",SUM(AD6:AD8))</f>
        <v>-</v>
      </c>
      <c r="AE5" s="118"/>
      <c r="AF5" s="118" t="str">
        <f>IF(SUM(AF6:AF8)=0,"-",SUM(AF6:AF8))</f>
        <v>-</v>
      </c>
      <c r="AG5" s="118"/>
      <c r="AH5" s="118" t="str">
        <f>IF(SUM(AH6:AH8)=0,"-",SUM(AH6:AH8))</f>
        <v>-</v>
      </c>
      <c r="AI5" s="118"/>
      <c r="AJ5" s="118" t="str">
        <f>IF(SUM(AJ6:AJ8)=0,"-",SUM(AJ6:AJ8))</f>
        <v>-</v>
      </c>
      <c r="AK5" s="118"/>
      <c r="AL5" s="118" t="str">
        <f>IF(SUM(AL6:AL8)=0,"-",SUM(AL6:AL8))</f>
        <v>-</v>
      </c>
      <c r="AM5" s="118"/>
      <c r="AN5" s="118" t="str">
        <f>IF(SUM(AN6:AN8)=0,"-",SUM(AN6:AN8))</f>
        <v>-</v>
      </c>
      <c r="AO5" s="118"/>
      <c r="AP5" s="118" t="str">
        <f>IF(SUM(AP6:AP8)=0,"-",SUM(AP6:AP8))</f>
        <v>-</v>
      </c>
      <c r="AQ5" s="118"/>
      <c r="AR5" s="118" t="str">
        <f>IF(SUM(AR6:AR8)=0,"-",SUM(AR6:AR8))</f>
        <v>-</v>
      </c>
      <c r="AS5" s="118"/>
      <c r="AT5" s="118" t="str">
        <f>IF(SUM(AT6:AT8)=0,"-",SUM(AT6:AT8))</f>
        <v>-</v>
      </c>
      <c r="AU5" s="118"/>
      <c r="AV5" s="118" t="str">
        <f>IF(SUM(AV6:AV8)=0,"-",SUM(AV6:AV8))</f>
        <v>-</v>
      </c>
      <c r="AW5" s="118"/>
      <c r="AX5" s="118" t="str">
        <f>IF(SUM(AX6:AX8)=0,"-",SUM(AX6:AX8))</f>
        <v>-</v>
      </c>
      <c r="AY5" s="118"/>
      <c r="AZ5" s="118" t="str">
        <f>IF(SUM(AZ6:AZ8)=0,"-",SUM(AZ6:AZ8))</f>
        <v>-</v>
      </c>
      <c r="BA5" s="118"/>
      <c r="BB5" s="118" t="str">
        <f>IF(SUM(BB6:BB8)=0,"-",SUM(BB6:BB8))</f>
        <v>-</v>
      </c>
      <c r="BC5" s="118"/>
      <c r="BD5" s="118" t="str">
        <f>IF(SUM(BD6:BD8)=0,"-",SUM(BD6:BD8))</f>
        <v>-</v>
      </c>
      <c r="BE5" s="118"/>
      <c r="BF5" s="118" t="str">
        <f>IF(SUM(BF6:BF8)=0,"-",SUM(BF6:BF8))</f>
        <v>-</v>
      </c>
      <c r="BG5" s="118"/>
      <c r="BH5" s="118" t="str">
        <f>IF(SUM(BH6:BH8)=0,"-",SUM(BH6:BH8))</f>
        <v>-</v>
      </c>
      <c r="BI5" s="118"/>
      <c r="BJ5" s="118" t="str">
        <f>IF(SUM(BJ6:BJ8)=0,"-",SUM(BJ6:BJ8))</f>
        <v>-</v>
      </c>
      <c r="BK5" s="118"/>
      <c r="BL5" s="118" t="str">
        <f>IF(SUM(BL6:BL8)=0,"-",SUM(BL6:BL8))</f>
        <v>-</v>
      </c>
      <c r="BM5" s="118"/>
      <c r="BN5" s="50"/>
      <c r="BO5" s="50"/>
      <c r="BP5" s="50"/>
      <c r="BQ5" s="50"/>
    </row>
    <row r="6" spans="1:69" ht="25" customHeight="1" x14ac:dyDescent="0.3">
      <c r="A6" s="76">
        <v>2</v>
      </c>
      <c r="B6" s="35" t="s">
        <v>35</v>
      </c>
      <c r="C6" s="32" t="s">
        <v>12</v>
      </c>
      <c r="D6" s="76"/>
      <c r="E6" s="76"/>
      <c r="F6" s="76"/>
      <c r="G6" s="76"/>
      <c r="H6" s="76"/>
      <c r="I6" s="75"/>
      <c r="J6" s="76"/>
      <c r="K6" s="75"/>
      <c r="L6" s="76"/>
      <c r="M6" s="75"/>
      <c r="N6" s="76"/>
      <c r="O6" s="75"/>
      <c r="P6" s="76"/>
      <c r="Q6" s="75"/>
      <c r="R6" s="76"/>
      <c r="S6" s="75"/>
      <c r="T6" s="76"/>
      <c r="U6" s="75"/>
      <c r="V6" s="76"/>
      <c r="W6" s="75"/>
      <c r="X6" s="76"/>
      <c r="Y6" s="75"/>
      <c r="Z6" s="76"/>
      <c r="AA6" s="75"/>
      <c r="AB6" s="76"/>
      <c r="AC6" s="75"/>
      <c r="AD6" s="76"/>
      <c r="AE6" s="75"/>
      <c r="AF6" s="76"/>
      <c r="AG6" s="75"/>
      <c r="AH6" s="76"/>
      <c r="AI6" s="75"/>
      <c r="AJ6" s="76"/>
      <c r="AK6" s="75"/>
      <c r="AL6" s="76"/>
      <c r="AM6" s="75"/>
      <c r="AN6" s="76"/>
      <c r="AO6" s="75"/>
      <c r="AP6" s="76"/>
      <c r="AQ6" s="75"/>
      <c r="AR6" s="76"/>
      <c r="AS6" s="75"/>
      <c r="AT6" s="76"/>
      <c r="AU6" s="75"/>
      <c r="AV6" s="76"/>
      <c r="AW6" s="75"/>
      <c r="AX6" s="76"/>
      <c r="AY6" s="74"/>
      <c r="AZ6" s="76"/>
      <c r="BA6" s="74"/>
      <c r="BB6" s="76"/>
      <c r="BC6" s="74"/>
      <c r="BD6" s="76"/>
      <c r="BE6" s="74"/>
      <c r="BF6" s="76"/>
      <c r="BG6" s="74"/>
      <c r="BH6" s="76"/>
      <c r="BI6" s="74"/>
      <c r="BJ6" s="76"/>
      <c r="BK6" s="74"/>
      <c r="BL6" s="76"/>
      <c r="BM6" s="75"/>
      <c r="BN6" s="11"/>
      <c r="BO6" s="11"/>
      <c r="BP6" s="11"/>
      <c r="BQ6" s="11"/>
    </row>
    <row r="7" spans="1:69" ht="16.5" customHeight="1" x14ac:dyDescent="0.3">
      <c r="A7" s="32">
        <v>3</v>
      </c>
      <c r="B7" s="37" t="s">
        <v>20</v>
      </c>
      <c r="C7" s="32" t="s">
        <v>12</v>
      </c>
      <c r="D7" s="32"/>
      <c r="E7" s="32"/>
      <c r="F7" s="32"/>
      <c r="G7" s="32"/>
      <c r="H7" s="32"/>
      <c r="I7" s="34"/>
      <c r="J7" s="32"/>
      <c r="K7" s="34"/>
      <c r="L7" s="32"/>
      <c r="M7" s="34"/>
      <c r="N7" s="32"/>
      <c r="O7" s="34"/>
      <c r="P7" s="32"/>
      <c r="Q7" s="34"/>
      <c r="R7" s="32"/>
      <c r="S7" s="34"/>
      <c r="T7" s="32"/>
      <c r="U7" s="34"/>
      <c r="V7" s="32"/>
      <c r="W7" s="34"/>
      <c r="X7" s="32"/>
      <c r="Y7" s="34"/>
      <c r="Z7" s="32"/>
      <c r="AA7" s="34"/>
      <c r="AB7" s="32"/>
      <c r="AC7" s="34"/>
      <c r="AD7" s="32"/>
      <c r="AE7" s="34"/>
      <c r="AF7" s="32"/>
      <c r="AG7" s="34"/>
      <c r="AH7" s="32"/>
      <c r="AI7" s="34"/>
      <c r="AJ7" s="32"/>
      <c r="AK7" s="34"/>
      <c r="AL7" s="32"/>
      <c r="AM7" s="34"/>
      <c r="AN7" s="32"/>
      <c r="AO7" s="34"/>
      <c r="AP7" s="32"/>
      <c r="AQ7" s="34"/>
      <c r="AR7" s="32"/>
      <c r="AS7" s="34"/>
      <c r="AT7" s="32"/>
      <c r="AU7" s="34"/>
      <c r="AV7" s="32"/>
      <c r="AW7" s="34"/>
      <c r="AX7" s="32"/>
      <c r="AY7" s="33"/>
      <c r="AZ7" s="32"/>
      <c r="BA7" s="33"/>
      <c r="BB7" s="32"/>
      <c r="BC7" s="33"/>
      <c r="BD7" s="32"/>
      <c r="BE7" s="33"/>
      <c r="BF7" s="32"/>
      <c r="BG7" s="33"/>
      <c r="BH7" s="32"/>
      <c r="BI7" s="33"/>
      <c r="BJ7" s="32"/>
      <c r="BK7" s="33"/>
      <c r="BL7" s="32"/>
      <c r="BM7" s="34"/>
      <c r="BN7" s="11"/>
      <c r="BO7" s="11"/>
      <c r="BP7" s="11"/>
      <c r="BQ7" s="11"/>
    </row>
    <row r="8" spans="1:69" ht="16.5" customHeight="1" x14ac:dyDescent="0.3">
      <c r="A8" s="32">
        <v>4</v>
      </c>
      <c r="B8" s="37" t="s">
        <v>21</v>
      </c>
      <c r="C8" s="32" t="s">
        <v>12</v>
      </c>
      <c r="D8" s="32"/>
      <c r="E8" s="32"/>
      <c r="F8" s="32"/>
      <c r="G8" s="32"/>
      <c r="H8" s="32"/>
      <c r="I8" s="34"/>
      <c r="J8" s="32"/>
      <c r="K8" s="34"/>
      <c r="L8" s="32"/>
      <c r="M8" s="34"/>
      <c r="N8" s="32"/>
      <c r="O8" s="34"/>
      <c r="P8" s="32"/>
      <c r="Q8" s="34"/>
      <c r="R8" s="32"/>
      <c r="S8" s="34"/>
      <c r="T8" s="32"/>
      <c r="U8" s="34"/>
      <c r="V8" s="32"/>
      <c r="W8" s="34"/>
      <c r="X8" s="32"/>
      <c r="Y8" s="34"/>
      <c r="Z8" s="32"/>
      <c r="AA8" s="34"/>
      <c r="AB8" s="32"/>
      <c r="AC8" s="34"/>
      <c r="AD8" s="32"/>
      <c r="AE8" s="34"/>
      <c r="AF8" s="32"/>
      <c r="AG8" s="34"/>
      <c r="AH8" s="32"/>
      <c r="AI8" s="34"/>
      <c r="AJ8" s="32"/>
      <c r="AK8" s="34"/>
      <c r="AL8" s="32"/>
      <c r="AM8" s="34"/>
      <c r="AN8" s="32"/>
      <c r="AO8" s="34"/>
      <c r="AP8" s="32"/>
      <c r="AQ8" s="34"/>
      <c r="AR8" s="32"/>
      <c r="AS8" s="34"/>
      <c r="AT8" s="32"/>
      <c r="AU8" s="34"/>
      <c r="AV8" s="32"/>
      <c r="AW8" s="34"/>
      <c r="AX8" s="32"/>
      <c r="AY8" s="33"/>
      <c r="AZ8" s="32"/>
      <c r="BA8" s="33"/>
      <c r="BB8" s="32"/>
      <c r="BC8" s="33"/>
      <c r="BD8" s="32"/>
      <c r="BE8" s="33"/>
      <c r="BF8" s="32"/>
      <c r="BG8" s="33"/>
      <c r="BH8" s="32"/>
      <c r="BI8" s="33"/>
      <c r="BJ8" s="32"/>
      <c r="BK8" s="33"/>
      <c r="BL8" s="32"/>
      <c r="BM8" s="34"/>
      <c r="BN8" s="11"/>
      <c r="BO8" s="11"/>
      <c r="BP8" s="11"/>
      <c r="BQ8" s="11"/>
    </row>
    <row r="9" spans="1:69" s="6" customFormat="1" ht="27" customHeight="1" x14ac:dyDescent="0.3">
      <c r="A9" s="118">
        <v>5</v>
      </c>
      <c r="B9" s="141" t="s">
        <v>22</v>
      </c>
      <c r="C9" s="118" t="s">
        <v>29</v>
      </c>
      <c r="D9" s="118" t="str">
        <f>IF(SUM(D10:D12)=0,"-",SUM(D10:D12))</f>
        <v>-</v>
      </c>
      <c r="E9" s="118"/>
      <c r="F9" s="118" t="str">
        <f>IF(SUM(F10:F12)=0,"-",SUM(F10:F12))</f>
        <v>-</v>
      </c>
      <c r="G9" s="118"/>
      <c r="H9" s="118" t="str">
        <f>IF(SUM(H10:H12)=0,"-",SUM(H10:H12))</f>
        <v>-</v>
      </c>
      <c r="I9" s="118"/>
      <c r="J9" s="118" t="str">
        <f>IF(SUM(J10:J12)=0,"-",SUM(J10:J12))</f>
        <v>-</v>
      </c>
      <c r="K9" s="118"/>
      <c r="L9" s="118" t="str">
        <f>IF(SUM(L10:L12)=0,"-",SUM(L10:L12))</f>
        <v>-</v>
      </c>
      <c r="M9" s="118"/>
      <c r="N9" s="118" t="str">
        <f>IF(SUM(N10:N12)=0,"-",SUM(N10:N12))</f>
        <v>-</v>
      </c>
      <c r="O9" s="118"/>
      <c r="P9" s="118" t="str">
        <f>IF(SUM(P10:P12)=0,"-",SUM(P10:P12))</f>
        <v>-</v>
      </c>
      <c r="Q9" s="118"/>
      <c r="R9" s="118" t="str">
        <f>IF(SUM(R10:R12)=0,"-",SUM(R10:R12))</f>
        <v>-</v>
      </c>
      <c r="S9" s="118"/>
      <c r="T9" s="118" t="str">
        <f>IF(SUM(T10:T12)=0,"-",SUM(T10:T12))</f>
        <v>-</v>
      </c>
      <c r="U9" s="118"/>
      <c r="V9" s="118" t="str">
        <f>IF(SUM(V10:V12)=0,"-",SUM(V10:V12))</f>
        <v>-</v>
      </c>
      <c r="W9" s="118"/>
      <c r="X9" s="118" t="str">
        <f>IF(SUM(X10:X12)=0,"-",SUM(X10:X12))</f>
        <v>-</v>
      </c>
      <c r="Y9" s="118"/>
      <c r="Z9" s="118" t="str">
        <f>IF(SUM(Z10:Z12)=0,"-",SUM(Z10:Z12))</f>
        <v>-</v>
      </c>
      <c r="AA9" s="118"/>
      <c r="AB9" s="118" t="str">
        <f>IF(SUM(AB10:AB12)=0,"-",SUM(AB10:AB12))</f>
        <v>-</v>
      </c>
      <c r="AC9" s="118"/>
      <c r="AD9" s="118" t="str">
        <f>IF(SUM(AD10:AD12)=0,"-",SUM(AD10:AD12))</f>
        <v>-</v>
      </c>
      <c r="AE9" s="118"/>
      <c r="AF9" s="118" t="str">
        <f>IF(SUM(AF10:AF12)=0,"-",SUM(AF10:AF12))</f>
        <v>-</v>
      </c>
      <c r="AG9" s="118"/>
      <c r="AH9" s="118" t="str">
        <f>IF(SUM(AH10:AH12)=0,"-",SUM(AH10:AH12))</f>
        <v>-</v>
      </c>
      <c r="AI9" s="118"/>
      <c r="AJ9" s="118" t="str">
        <f>IF(SUM(AJ10:AJ12)=0,"-",SUM(AJ10:AJ12))</f>
        <v>-</v>
      </c>
      <c r="AK9" s="118"/>
      <c r="AL9" s="118" t="str">
        <f>IF(SUM(AL10:AL12)=0,"-",SUM(AL10:AL12))</f>
        <v>-</v>
      </c>
      <c r="AM9" s="118"/>
      <c r="AN9" s="118" t="str">
        <f>IF(SUM(AN10:AN12)=0,"-",SUM(AN10:AN12))</f>
        <v>-</v>
      </c>
      <c r="AO9" s="118"/>
      <c r="AP9" s="118" t="str">
        <f>IF(SUM(AP10:AP12)=0,"-",SUM(AP10:AP12))</f>
        <v>-</v>
      </c>
      <c r="AQ9" s="118"/>
      <c r="AR9" s="118" t="str">
        <f>IF(SUM(AR10:AR12)=0,"-",SUM(AR10:AR12))</f>
        <v>-</v>
      </c>
      <c r="AS9" s="118"/>
      <c r="AT9" s="118" t="str">
        <f>IF(SUM(AT10:AT12)=0,"-",SUM(AT10:AT12))</f>
        <v>-</v>
      </c>
      <c r="AU9" s="118"/>
      <c r="AV9" s="118" t="str">
        <f>IF(SUM(AV10:AV12)=0,"-",SUM(AV10:AV12))</f>
        <v>-</v>
      </c>
      <c r="AW9" s="118"/>
      <c r="AX9" s="118" t="str">
        <f>IF(SUM(AX10:AX12)=0,"-",SUM(AX10:AX12))</f>
        <v>-</v>
      </c>
      <c r="AY9" s="118"/>
      <c r="AZ9" s="118" t="str">
        <f>IF(SUM(AZ10:AZ12)=0,"-",SUM(AZ10:AZ12))</f>
        <v>-</v>
      </c>
      <c r="BA9" s="118"/>
      <c r="BB9" s="118" t="str">
        <f>IF(SUM(BB10:BB12)=0,"-",SUM(BB10:BB12))</f>
        <v>-</v>
      </c>
      <c r="BC9" s="118"/>
      <c r="BD9" s="118" t="str">
        <f>IF(SUM(BD10:BD12)=0,"-",SUM(BD10:BD12))</f>
        <v>-</v>
      </c>
      <c r="BE9" s="118"/>
      <c r="BF9" s="118" t="str">
        <f>IF(SUM(BF10:BF12)=0,"-",SUM(BF10:BF12))</f>
        <v>-</v>
      </c>
      <c r="BG9" s="118"/>
      <c r="BH9" s="118" t="str">
        <f>IF(SUM(BH10:BH12)=0,"-",SUM(BH10:BH12))</f>
        <v>-</v>
      </c>
      <c r="BI9" s="118"/>
      <c r="BJ9" s="118" t="str">
        <f>IF(SUM(BJ10:BJ12)=0,"-",SUM(BJ10:BJ12))</f>
        <v>-</v>
      </c>
      <c r="BK9" s="118"/>
      <c r="BL9" s="118" t="str">
        <f>IF(SUM(BL10:BL12)=0,"-",SUM(BL10:BL12))</f>
        <v>-</v>
      </c>
      <c r="BM9" s="118"/>
      <c r="BN9" s="50"/>
      <c r="BO9" s="50"/>
      <c r="BP9" s="50"/>
      <c r="BQ9" s="50"/>
    </row>
    <row r="10" spans="1:69" ht="23.5" customHeight="1" x14ac:dyDescent="0.3">
      <c r="A10" s="76">
        <v>6</v>
      </c>
      <c r="B10" s="35" t="s">
        <v>35</v>
      </c>
      <c r="C10" s="32" t="s">
        <v>12</v>
      </c>
      <c r="D10" s="76"/>
      <c r="E10" s="76"/>
      <c r="F10" s="76"/>
      <c r="G10" s="76"/>
      <c r="H10" s="74"/>
      <c r="I10" s="75"/>
      <c r="J10" s="74"/>
      <c r="K10" s="75"/>
      <c r="L10" s="74"/>
      <c r="M10" s="75"/>
      <c r="N10" s="74"/>
      <c r="O10" s="75"/>
      <c r="P10" s="74"/>
      <c r="Q10" s="75"/>
      <c r="R10" s="74"/>
      <c r="S10" s="75"/>
      <c r="T10" s="74"/>
      <c r="U10" s="75"/>
      <c r="V10" s="74"/>
      <c r="W10" s="75"/>
      <c r="X10" s="74"/>
      <c r="Y10" s="75"/>
      <c r="Z10" s="74"/>
      <c r="AA10" s="75"/>
      <c r="AB10" s="74"/>
      <c r="AC10" s="75"/>
      <c r="AD10" s="74"/>
      <c r="AE10" s="75"/>
      <c r="AF10" s="74"/>
      <c r="AG10" s="75"/>
      <c r="AH10" s="74"/>
      <c r="AI10" s="75"/>
      <c r="AJ10" s="74"/>
      <c r="AK10" s="75"/>
      <c r="AL10" s="74"/>
      <c r="AM10" s="75"/>
      <c r="AN10" s="74"/>
      <c r="AO10" s="75"/>
      <c r="AP10" s="74"/>
      <c r="AQ10" s="75"/>
      <c r="AR10" s="74"/>
      <c r="AS10" s="75"/>
      <c r="AT10" s="74"/>
      <c r="AU10" s="75"/>
      <c r="AV10" s="74"/>
      <c r="AW10" s="75"/>
      <c r="AX10" s="74"/>
      <c r="AY10" s="74"/>
      <c r="AZ10" s="74"/>
      <c r="BA10" s="74"/>
      <c r="BB10" s="74"/>
      <c r="BC10" s="74"/>
      <c r="BD10" s="74"/>
      <c r="BE10" s="74"/>
      <c r="BF10" s="74"/>
      <c r="BG10" s="74"/>
      <c r="BH10" s="74"/>
      <c r="BI10" s="74"/>
      <c r="BJ10" s="74"/>
      <c r="BK10" s="74"/>
      <c r="BL10" s="74"/>
      <c r="BM10" s="75"/>
      <c r="BN10" s="11"/>
      <c r="BO10" s="11"/>
      <c r="BP10" s="11"/>
      <c r="BQ10" s="11"/>
    </row>
    <row r="11" spans="1:69" ht="16.5" customHeight="1" x14ac:dyDescent="0.3">
      <c r="A11" s="32">
        <v>7</v>
      </c>
      <c r="B11" s="37" t="s">
        <v>20</v>
      </c>
      <c r="C11" s="32" t="s">
        <v>12</v>
      </c>
      <c r="D11" s="32"/>
      <c r="E11" s="32"/>
      <c r="F11" s="32"/>
      <c r="G11" s="32"/>
      <c r="H11" s="33"/>
      <c r="I11" s="34"/>
      <c r="J11" s="33"/>
      <c r="K11" s="34"/>
      <c r="L11" s="33"/>
      <c r="M11" s="34"/>
      <c r="N11" s="33"/>
      <c r="O11" s="34"/>
      <c r="P11" s="33"/>
      <c r="Q11" s="34"/>
      <c r="R11" s="33"/>
      <c r="S11" s="34"/>
      <c r="T11" s="33"/>
      <c r="U11" s="34"/>
      <c r="V11" s="33"/>
      <c r="W11" s="34"/>
      <c r="X11" s="33"/>
      <c r="Y11" s="34"/>
      <c r="Z11" s="33"/>
      <c r="AA11" s="34"/>
      <c r="AB11" s="33"/>
      <c r="AC11" s="34"/>
      <c r="AD11" s="33"/>
      <c r="AE11" s="34"/>
      <c r="AF11" s="33"/>
      <c r="AG11" s="34"/>
      <c r="AH11" s="33"/>
      <c r="AI11" s="34"/>
      <c r="AJ11" s="33"/>
      <c r="AK11" s="34"/>
      <c r="AL11" s="33"/>
      <c r="AM11" s="34"/>
      <c r="AN11" s="33"/>
      <c r="AO11" s="34"/>
      <c r="AP11" s="33"/>
      <c r="AQ11" s="34"/>
      <c r="AR11" s="33"/>
      <c r="AS11" s="34"/>
      <c r="AT11" s="33"/>
      <c r="AU11" s="34"/>
      <c r="AV11" s="33"/>
      <c r="AW11" s="34"/>
      <c r="AX11" s="33"/>
      <c r="AY11" s="33"/>
      <c r="AZ11" s="33"/>
      <c r="BA11" s="33"/>
      <c r="BB11" s="33"/>
      <c r="BC11" s="33"/>
      <c r="BD11" s="33"/>
      <c r="BE11" s="33"/>
      <c r="BF11" s="33"/>
      <c r="BG11" s="33"/>
      <c r="BH11" s="33"/>
      <c r="BI11" s="33"/>
      <c r="BJ11" s="33"/>
      <c r="BK11" s="33"/>
      <c r="BL11" s="33"/>
      <c r="BM11" s="34"/>
      <c r="BN11" s="11"/>
      <c r="BO11" s="11"/>
      <c r="BP11" s="11"/>
      <c r="BQ11" s="11"/>
    </row>
    <row r="12" spans="1:69" ht="16.5" customHeight="1" x14ac:dyDescent="0.3">
      <c r="A12" s="32">
        <v>8</v>
      </c>
      <c r="B12" s="37" t="s">
        <v>21</v>
      </c>
      <c r="C12" s="32" t="s">
        <v>12</v>
      </c>
      <c r="D12" s="32"/>
      <c r="E12" s="32"/>
      <c r="F12" s="32"/>
      <c r="G12" s="32"/>
      <c r="H12" s="33"/>
      <c r="I12" s="34"/>
      <c r="J12" s="33"/>
      <c r="K12" s="34"/>
      <c r="L12" s="33"/>
      <c r="M12" s="34"/>
      <c r="N12" s="33"/>
      <c r="O12" s="34"/>
      <c r="P12" s="33"/>
      <c r="Q12" s="34"/>
      <c r="R12" s="33"/>
      <c r="S12" s="34"/>
      <c r="T12" s="33"/>
      <c r="U12" s="34"/>
      <c r="V12" s="33"/>
      <c r="W12" s="34"/>
      <c r="X12" s="33"/>
      <c r="Y12" s="34"/>
      <c r="Z12" s="33"/>
      <c r="AA12" s="34"/>
      <c r="AB12" s="33"/>
      <c r="AC12" s="34"/>
      <c r="AD12" s="33"/>
      <c r="AE12" s="34"/>
      <c r="AF12" s="33"/>
      <c r="AG12" s="34"/>
      <c r="AH12" s="33"/>
      <c r="AI12" s="34"/>
      <c r="AJ12" s="33"/>
      <c r="AK12" s="34"/>
      <c r="AL12" s="33"/>
      <c r="AM12" s="34"/>
      <c r="AN12" s="33"/>
      <c r="AO12" s="34"/>
      <c r="AP12" s="33"/>
      <c r="AQ12" s="34"/>
      <c r="AR12" s="33"/>
      <c r="AS12" s="34"/>
      <c r="AT12" s="33"/>
      <c r="AU12" s="34"/>
      <c r="AV12" s="33"/>
      <c r="AW12" s="34"/>
      <c r="AX12" s="33"/>
      <c r="AY12" s="33"/>
      <c r="AZ12" s="33"/>
      <c r="BA12" s="33"/>
      <c r="BB12" s="33"/>
      <c r="BC12" s="33"/>
      <c r="BD12" s="33"/>
      <c r="BE12" s="33"/>
      <c r="BF12" s="33"/>
      <c r="BG12" s="33"/>
      <c r="BH12" s="33"/>
      <c r="BI12" s="33"/>
      <c r="BJ12" s="33"/>
      <c r="BK12" s="33"/>
      <c r="BL12" s="33"/>
      <c r="BM12" s="34"/>
      <c r="BN12" s="11"/>
      <c r="BO12" s="11"/>
      <c r="BP12" s="11"/>
      <c r="BQ12" s="11"/>
    </row>
    <row r="13" spans="1:69" s="6" customFormat="1" ht="21" customHeight="1" x14ac:dyDescent="0.3">
      <c r="A13" s="30">
        <v>9</v>
      </c>
      <c r="B13" s="64" t="s">
        <v>23</v>
      </c>
      <c r="C13" s="30" t="s">
        <v>29</v>
      </c>
      <c r="D13" s="30"/>
      <c r="E13" s="30"/>
      <c r="F13" s="30"/>
      <c r="G13" s="30"/>
      <c r="H13" s="65"/>
      <c r="I13" s="66"/>
      <c r="J13" s="65"/>
      <c r="K13" s="66"/>
      <c r="L13" s="65"/>
      <c r="M13" s="66"/>
      <c r="N13" s="65"/>
      <c r="O13" s="66"/>
      <c r="P13" s="65"/>
      <c r="Q13" s="66"/>
      <c r="R13" s="65"/>
      <c r="S13" s="66"/>
      <c r="T13" s="65"/>
      <c r="U13" s="66"/>
      <c r="V13" s="65"/>
      <c r="W13" s="66"/>
      <c r="X13" s="65"/>
      <c r="Y13" s="66"/>
      <c r="Z13" s="65"/>
      <c r="AA13" s="66"/>
      <c r="AB13" s="65"/>
      <c r="AC13" s="66"/>
      <c r="AD13" s="65"/>
      <c r="AE13" s="66"/>
      <c r="AF13" s="65"/>
      <c r="AG13" s="66"/>
      <c r="AH13" s="65"/>
      <c r="AI13" s="66"/>
      <c r="AJ13" s="65"/>
      <c r="AK13" s="66"/>
      <c r="AL13" s="65"/>
      <c r="AM13" s="66"/>
      <c r="AN13" s="65"/>
      <c r="AO13" s="66"/>
      <c r="AP13" s="65"/>
      <c r="AQ13" s="66"/>
      <c r="AR13" s="65"/>
      <c r="AS13" s="66"/>
      <c r="AT13" s="65"/>
      <c r="AU13" s="66"/>
      <c r="AV13" s="65"/>
      <c r="AW13" s="66"/>
      <c r="AX13" s="65"/>
      <c r="AY13" s="65"/>
      <c r="AZ13" s="65"/>
      <c r="BA13" s="65"/>
      <c r="BB13" s="65"/>
      <c r="BC13" s="65"/>
      <c r="BD13" s="65"/>
      <c r="BE13" s="65"/>
      <c r="BF13" s="65"/>
      <c r="BG13" s="65"/>
      <c r="BH13" s="65"/>
      <c r="BI13" s="65"/>
      <c r="BJ13" s="65"/>
      <c r="BK13" s="65"/>
      <c r="BL13" s="65"/>
      <c r="BM13" s="66"/>
      <c r="BN13" s="50"/>
      <c r="BO13" s="50"/>
      <c r="BP13" s="50"/>
      <c r="BQ13" s="50"/>
    </row>
    <row r="14" spans="1:69" s="6" customFormat="1" ht="16.5" customHeight="1" x14ac:dyDescent="0.3">
      <c r="A14" s="67">
        <v>10</v>
      </c>
      <c r="B14" s="31" t="s">
        <v>24</v>
      </c>
      <c r="C14" s="30" t="s">
        <v>29</v>
      </c>
      <c r="D14" s="67"/>
      <c r="E14" s="67"/>
      <c r="F14" s="67"/>
      <c r="G14" s="67"/>
      <c r="H14" s="68"/>
      <c r="I14" s="69"/>
      <c r="J14" s="68"/>
      <c r="K14" s="69"/>
      <c r="L14" s="68"/>
      <c r="M14" s="69"/>
      <c r="N14" s="68"/>
      <c r="O14" s="69"/>
      <c r="P14" s="68"/>
      <c r="Q14" s="69"/>
      <c r="R14" s="68"/>
      <c r="S14" s="69"/>
      <c r="T14" s="68"/>
      <c r="U14" s="69"/>
      <c r="V14" s="68"/>
      <c r="W14" s="69"/>
      <c r="X14" s="68"/>
      <c r="Y14" s="69"/>
      <c r="Z14" s="68"/>
      <c r="AA14" s="69"/>
      <c r="AB14" s="68"/>
      <c r="AC14" s="69"/>
      <c r="AD14" s="68"/>
      <c r="AE14" s="69"/>
      <c r="AF14" s="68"/>
      <c r="AG14" s="69"/>
      <c r="AH14" s="68"/>
      <c r="AI14" s="69"/>
      <c r="AJ14" s="68"/>
      <c r="AK14" s="69"/>
      <c r="AL14" s="68"/>
      <c r="AM14" s="69"/>
      <c r="AN14" s="68"/>
      <c r="AO14" s="69"/>
      <c r="AP14" s="68"/>
      <c r="AQ14" s="69"/>
      <c r="AR14" s="68"/>
      <c r="AS14" s="69"/>
      <c r="AT14" s="68"/>
      <c r="AU14" s="69"/>
      <c r="AV14" s="68"/>
      <c r="AW14" s="69"/>
      <c r="AX14" s="68"/>
      <c r="AY14" s="68"/>
      <c r="AZ14" s="68"/>
      <c r="BA14" s="68"/>
      <c r="BB14" s="68"/>
      <c r="BC14" s="68"/>
      <c r="BD14" s="68"/>
      <c r="BE14" s="68"/>
      <c r="BF14" s="68"/>
      <c r="BG14" s="68"/>
      <c r="BH14" s="68"/>
      <c r="BI14" s="68"/>
      <c r="BJ14" s="68"/>
      <c r="BK14" s="68"/>
      <c r="BL14" s="68"/>
      <c r="BM14" s="69"/>
      <c r="BN14" s="50"/>
      <c r="BO14" s="50"/>
      <c r="BP14" s="50"/>
      <c r="BQ14" s="50"/>
    </row>
    <row r="15" spans="1:69" ht="16.5" customHeight="1" x14ac:dyDescent="0.3">
      <c r="A15" s="39">
        <v>11</v>
      </c>
      <c r="B15" s="40" t="s">
        <v>25</v>
      </c>
      <c r="C15" s="39" t="s">
        <v>3</v>
      </c>
      <c r="D15" s="39"/>
      <c r="E15" s="39"/>
      <c r="F15" s="39"/>
      <c r="G15" s="39"/>
      <c r="H15" s="41"/>
      <c r="I15" s="42"/>
      <c r="J15" s="41"/>
      <c r="K15" s="42"/>
      <c r="L15" s="41"/>
      <c r="M15" s="42"/>
      <c r="N15" s="41"/>
      <c r="O15" s="42"/>
      <c r="P15" s="41"/>
      <c r="Q15" s="42"/>
      <c r="R15" s="41"/>
      <c r="S15" s="42"/>
      <c r="T15" s="41"/>
      <c r="U15" s="42"/>
      <c r="V15" s="41"/>
      <c r="W15" s="42"/>
      <c r="X15" s="41"/>
      <c r="Y15" s="42"/>
      <c r="Z15" s="41"/>
      <c r="AA15" s="42"/>
      <c r="AB15" s="41"/>
      <c r="AC15" s="42"/>
      <c r="AD15" s="41"/>
      <c r="AE15" s="42"/>
      <c r="AF15" s="41"/>
      <c r="AG15" s="42"/>
      <c r="AH15" s="41"/>
      <c r="AI15" s="42"/>
      <c r="AJ15" s="41"/>
      <c r="AK15" s="42"/>
      <c r="AL15" s="41"/>
      <c r="AM15" s="42"/>
      <c r="AN15" s="41"/>
      <c r="AO15" s="42"/>
      <c r="AP15" s="41"/>
      <c r="AQ15" s="42"/>
      <c r="AR15" s="41"/>
      <c r="AS15" s="42"/>
      <c r="AT15" s="41"/>
      <c r="AU15" s="42"/>
      <c r="AV15" s="41"/>
      <c r="AW15" s="42"/>
      <c r="AX15" s="41"/>
      <c r="AY15" s="41"/>
      <c r="AZ15" s="41"/>
      <c r="BA15" s="41"/>
      <c r="BB15" s="41"/>
      <c r="BC15" s="41"/>
      <c r="BD15" s="41"/>
      <c r="BE15" s="41"/>
      <c r="BF15" s="41"/>
      <c r="BG15" s="41"/>
      <c r="BH15" s="41"/>
      <c r="BI15" s="41"/>
      <c r="BJ15" s="41"/>
      <c r="BK15" s="41"/>
      <c r="BL15" s="41"/>
      <c r="BM15" s="42"/>
      <c r="BN15" s="11"/>
      <c r="BO15" s="11"/>
      <c r="BP15" s="11"/>
      <c r="BQ15" s="11"/>
    </row>
    <row r="16" spans="1:69" ht="16.5" customHeight="1" x14ac:dyDescent="0.3">
      <c r="A16" s="43"/>
      <c r="B16" s="14"/>
      <c r="C16" s="44"/>
      <c r="D16" s="44"/>
      <c r="E16" s="44"/>
      <c r="F16" s="44"/>
      <c r="G16" s="44"/>
      <c r="H16" s="14"/>
      <c r="I16" s="14"/>
      <c r="J16" s="14"/>
      <c r="K16" s="12"/>
      <c r="L16" s="13"/>
      <c r="M16" s="12"/>
      <c r="N16" s="13"/>
      <c r="O16" s="12"/>
      <c r="P16" s="13"/>
      <c r="Q16" s="12"/>
      <c r="R16" s="13"/>
      <c r="S16" s="12"/>
      <c r="T16" s="13"/>
      <c r="U16" s="12"/>
      <c r="V16" s="13"/>
      <c r="W16" s="12"/>
      <c r="X16" s="13"/>
      <c r="Y16" s="12"/>
      <c r="Z16" s="14"/>
      <c r="AA16" s="12"/>
      <c r="AB16" s="14"/>
      <c r="AC16" s="12"/>
      <c r="AD16" s="14"/>
      <c r="AE16" s="12"/>
      <c r="AF16" s="14"/>
      <c r="AG16" s="12"/>
      <c r="AH16" s="14"/>
      <c r="AI16" s="12"/>
      <c r="AJ16" s="14"/>
      <c r="AK16" s="12"/>
      <c r="AL16" s="13"/>
      <c r="AM16" s="12"/>
      <c r="AN16" s="14"/>
      <c r="AO16" s="12"/>
      <c r="AP16" s="14"/>
      <c r="AQ16" s="12"/>
      <c r="AR16" s="12"/>
      <c r="AS16" s="12"/>
      <c r="AT16" s="12"/>
      <c r="AU16" s="12"/>
      <c r="AV16" s="14"/>
      <c r="AW16" s="12"/>
      <c r="AX16" s="12"/>
      <c r="AY16" s="12"/>
      <c r="AZ16" s="12"/>
      <c r="BA16" s="12"/>
      <c r="BB16" s="12"/>
      <c r="BC16" s="12"/>
      <c r="BD16" s="12"/>
      <c r="BE16" s="12"/>
      <c r="BF16" s="12"/>
      <c r="BG16" s="12"/>
      <c r="BH16" s="12"/>
      <c r="BI16" s="12"/>
      <c r="BJ16" s="12"/>
      <c r="BK16" s="12"/>
      <c r="BL16" s="12"/>
      <c r="BM16" s="12"/>
      <c r="BN16" s="11"/>
      <c r="BO16" s="11"/>
      <c r="BP16" s="11"/>
      <c r="BQ16" s="11"/>
    </row>
    <row r="17" spans="1:69" ht="16.5" customHeight="1" x14ac:dyDescent="0.3">
      <c r="A17" s="183" t="s">
        <v>26</v>
      </c>
      <c r="B17" s="183"/>
      <c r="C17" s="45"/>
      <c r="D17" s="45"/>
      <c r="E17" s="45"/>
      <c r="F17" s="45"/>
      <c r="G17" s="45"/>
      <c r="H17" s="20"/>
      <c r="I17" s="183"/>
      <c r="J17" s="183"/>
      <c r="K17" s="12"/>
      <c r="L17" s="13"/>
      <c r="M17" s="12"/>
      <c r="N17" s="13"/>
      <c r="O17" s="12"/>
      <c r="P17" s="13"/>
      <c r="Q17" s="12"/>
      <c r="R17" s="13"/>
      <c r="S17" s="12"/>
      <c r="T17" s="13"/>
      <c r="U17" s="12"/>
      <c r="V17" s="13"/>
      <c r="W17" s="12"/>
      <c r="X17" s="13"/>
      <c r="Y17" s="12"/>
      <c r="Z17" s="14"/>
      <c r="AA17" s="12"/>
      <c r="AB17" s="14"/>
      <c r="AC17" s="12"/>
      <c r="AD17" s="14"/>
      <c r="AE17" s="12"/>
      <c r="AF17" s="14"/>
      <c r="AG17" s="12"/>
      <c r="AH17" s="14"/>
      <c r="AI17" s="12"/>
      <c r="AJ17" s="14"/>
      <c r="AK17" s="12"/>
      <c r="AL17" s="13"/>
      <c r="AM17" s="12"/>
      <c r="AN17" s="14"/>
      <c r="AO17" s="12"/>
      <c r="AP17" s="14"/>
      <c r="AQ17" s="12"/>
      <c r="AR17" s="12"/>
      <c r="AS17" s="12"/>
      <c r="AT17" s="12"/>
      <c r="AU17" s="12"/>
      <c r="AV17" s="14"/>
      <c r="AW17" s="12"/>
      <c r="AX17" s="12"/>
      <c r="AY17" s="12"/>
      <c r="AZ17" s="12"/>
      <c r="BA17" s="12"/>
      <c r="BB17" s="12"/>
      <c r="BC17" s="12"/>
      <c r="BD17" s="12"/>
      <c r="BE17" s="12"/>
      <c r="BF17" s="12"/>
      <c r="BG17" s="12"/>
      <c r="BH17" s="12"/>
      <c r="BI17" s="12"/>
      <c r="BJ17" s="12"/>
      <c r="BK17" s="12"/>
      <c r="BL17" s="12"/>
      <c r="BM17" s="12"/>
      <c r="BN17" s="11"/>
      <c r="BO17" s="11"/>
      <c r="BP17" s="11"/>
      <c r="BQ17" s="11"/>
    </row>
    <row r="18" spans="1:69" ht="16.5" customHeight="1" x14ac:dyDescent="0.3">
      <c r="A18" s="46" t="s">
        <v>4</v>
      </c>
      <c r="B18" s="182" t="s">
        <v>27</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1"/>
      <c r="BO18" s="11"/>
      <c r="BP18" s="11"/>
      <c r="BQ18" s="11"/>
    </row>
    <row r="19" spans="1:69" ht="16.5" customHeight="1" x14ac:dyDescent="0.3">
      <c r="A19" s="46" t="s">
        <v>4</v>
      </c>
      <c r="B19" s="181" t="s">
        <v>5</v>
      </c>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181"/>
      <c r="BN19" s="11"/>
      <c r="BO19" s="11"/>
      <c r="BP19" s="11"/>
      <c r="BQ19" s="11"/>
    </row>
    <row r="20" spans="1:69" ht="16.5" customHeight="1" x14ac:dyDescent="0.3">
      <c r="A20" s="46" t="s">
        <v>4</v>
      </c>
      <c r="B20" s="182" t="s">
        <v>28</v>
      </c>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1"/>
      <c r="BO20" s="11"/>
      <c r="BP20" s="11"/>
      <c r="BQ20" s="11"/>
    </row>
    <row r="21" spans="1:69" ht="15.5" x14ac:dyDescent="0.35">
      <c r="A21" s="179" t="s">
        <v>6</v>
      </c>
      <c r="B21" s="179"/>
      <c r="C21" s="21"/>
      <c r="D21" s="21"/>
      <c r="E21" s="21"/>
      <c r="F21" s="21"/>
      <c r="G21" s="21"/>
      <c r="H21" s="47"/>
      <c r="I21" s="180"/>
      <c r="J21" s="180"/>
      <c r="K21" s="22"/>
      <c r="L21" s="48"/>
      <c r="M21" s="22"/>
      <c r="N21" s="48"/>
      <c r="O21" s="22"/>
      <c r="P21" s="48"/>
      <c r="Q21" s="22"/>
      <c r="R21" s="48"/>
      <c r="S21" s="22"/>
      <c r="T21" s="48"/>
      <c r="U21" s="22"/>
      <c r="V21" s="48"/>
      <c r="W21" s="22"/>
      <c r="X21" s="48"/>
      <c r="Y21" s="22"/>
      <c r="Z21" s="23"/>
      <c r="AA21" s="22"/>
      <c r="AB21" s="23"/>
      <c r="AC21" s="22"/>
      <c r="AD21" s="23"/>
      <c r="AE21" s="22"/>
      <c r="AF21" s="23"/>
      <c r="AG21" s="22"/>
      <c r="AH21" s="23"/>
      <c r="AI21" s="49"/>
      <c r="AJ21" s="23"/>
      <c r="AK21" s="22"/>
      <c r="AL21" s="48"/>
      <c r="AM21" s="22"/>
      <c r="AN21" s="23"/>
      <c r="AO21" s="22"/>
      <c r="AP21" s="23"/>
      <c r="AQ21" s="22"/>
      <c r="AR21" s="22"/>
      <c r="AS21" s="22"/>
      <c r="AT21" s="22"/>
      <c r="AU21" s="22"/>
      <c r="AV21" s="23"/>
      <c r="AW21" s="22"/>
      <c r="AX21" s="22"/>
      <c r="AY21" s="22"/>
      <c r="AZ21" s="22"/>
      <c r="BA21" s="22"/>
      <c r="BB21" s="22"/>
      <c r="BC21" s="22"/>
      <c r="BD21" s="22"/>
      <c r="BE21" s="22"/>
      <c r="BF21" s="22"/>
      <c r="BG21" s="22"/>
      <c r="BH21" s="22"/>
      <c r="BI21" s="22"/>
      <c r="BJ21" s="22"/>
      <c r="BK21" s="22"/>
      <c r="BL21" s="22"/>
      <c r="BM21" s="22"/>
      <c r="BN21" s="11"/>
      <c r="BO21" s="11"/>
      <c r="BP21" s="11"/>
      <c r="BQ21" s="11"/>
    </row>
    <row r="22" spans="1:69" ht="15.5" x14ac:dyDescent="0.35">
      <c r="A22" s="177"/>
      <c r="B22" s="177"/>
      <c r="C22" s="51"/>
      <c r="D22" s="51"/>
      <c r="E22" s="51"/>
      <c r="F22" s="51"/>
      <c r="G22" s="51"/>
      <c r="H22" s="19"/>
      <c r="I22" s="178"/>
      <c r="J22" s="178"/>
      <c r="K22" s="16"/>
      <c r="L22" s="17"/>
      <c r="M22" s="16"/>
      <c r="N22" s="17"/>
      <c r="O22" s="16"/>
      <c r="P22" s="17"/>
      <c r="Q22" s="16"/>
      <c r="R22" s="17"/>
      <c r="S22" s="16"/>
      <c r="T22" s="17"/>
      <c r="U22" s="16"/>
      <c r="V22" s="17"/>
      <c r="W22" s="16"/>
      <c r="X22" s="17"/>
      <c r="Y22" s="16"/>
      <c r="Z22" s="15"/>
      <c r="AA22" s="16"/>
      <c r="AB22" s="15"/>
      <c r="AC22" s="16"/>
      <c r="AD22" s="15"/>
      <c r="AE22" s="16"/>
      <c r="AF22" s="15"/>
      <c r="AG22" s="16"/>
      <c r="AH22" s="15"/>
      <c r="AI22" s="52"/>
      <c r="AJ22" s="15"/>
      <c r="AK22" s="16"/>
      <c r="AL22" s="17"/>
      <c r="AM22" s="16"/>
      <c r="AN22" s="15"/>
      <c r="AO22" s="12"/>
      <c r="AP22" s="14"/>
      <c r="AQ22" s="12"/>
      <c r="AR22" s="12"/>
      <c r="AS22" s="12"/>
      <c r="AT22" s="12"/>
      <c r="AU22" s="12"/>
      <c r="AV22" s="14"/>
      <c r="AW22" s="12"/>
      <c r="AX22" s="12"/>
      <c r="AY22" s="12"/>
      <c r="AZ22" s="12"/>
      <c r="BA22" s="12"/>
      <c r="BB22" s="12"/>
      <c r="BC22" s="12"/>
      <c r="BD22" s="12"/>
      <c r="BE22" s="12"/>
      <c r="BF22" s="12"/>
      <c r="BG22" s="12"/>
      <c r="BH22" s="12"/>
      <c r="BI22" s="12"/>
      <c r="BJ22" s="12"/>
      <c r="BK22" s="12"/>
      <c r="BL22" s="12"/>
      <c r="BM22" s="12"/>
      <c r="BN22" s="11"/>
      <c r="BO22" s="11"/>
      <c r="BP22" s="11"/>
      <c r="BQ22" s="11"/>
    </row>
    <row r="23" spans="1:69" ht="13" x14ac:dyDescent="0.3">
      <c r="A23" s="53" t="s">
        <v>7</v>
      </c>
      <c r="B23" s="54" t="s">
        <v>8</v>
      </c>
      <c r="C23" s="54"/>
      <c r="D23" s="54"/>
      <c r="E23" s="54"/>
      <c r="F23" s="54"/>
      <c r="G23" s="54"/>
      <c r="H23" s="55"/>
      <c r="I23" s="176"/>
      <c r="J23" s="176"/>
      <c r="K23" s="56"/>
      <c r="L23" s="57"/>
      <c r="M23" s="56"/>
      <c r="N23" s="57"/>
      <c r="O23" s="56"/>
      <c r="P23" s="57"/>
      <c r="Q23" s="56"/>
      <c r="R23" s="57"/>
      <c r="S23" s="56"/>
      <c r="T23" s="57"/>
      <c r="U23" s="56"/>
      <c r="V23" s="57"/>
      <c r="W23" s="56"/>
      <c r="X23" s="57"/>
      <c r="Y23" s="56"/>
      <c r="Z23" s="58"/>
      <c r="AA23" s="56"/>
      <c r="AB23" s="58"/>
      <c r="AC23" s="56"/>
      <c r="AD23" s="58"/>
      <c r="AE23" s="56"/>
      <c r="AF23" s="58"/>
      <c r="AG23" s="56"/>
      <c r="AH23" s="58"/>
      <c r="AI23" s="59"/>
      <c r="AJ23" s="58"/>
      <c r="AK23" s="56"/>
      <c r="AL23" s="57"/>
      <c r="AM23" s="56"/>
      <c r="AN23" s="58"/>
      <c r="AO23" s="56"/>
      <c r="AP23" s="58"/>
      <c r="AQ23" s="56"/>
      <c r="AR23" s="56"/>
      <c r="AS23" s="56"/>
      <c r="AT23" s="56"/>
      <c r="AU23" s="56"/>
      <c r="AV23" s="58"/>
      <c r="AW23" s="56"/>
      <c r="AX23" s="56"/>
      <c r="AY23" s="56"/>
      <c r="AZ23" s="56"/>
      <c r="BA23" s="56"/>
      <c r="BB23" s="56"/>
      <c r="BC23" s="56"/>
      <c r="BD23" s="56"/>
      <c r="BE23" s="56"/>
      <c r="BF23" s="56"/>
      <c r="BG23" s="56"/>
      <c r="BH23" s="56"/>
      <c r="BI23" s="56"/>
      <c r="BJ23" s="56"/>
      <c r="BK23" s="56"/>
      <c r="BL23" s="56"/>
      <c r="BM23" s="56"/>
      <c r="BN23" s="11"/>
      <c r="BO23" s="11"/>
      <c r="BP23" s="11"/>
      <c r="BQ23" s="11"/>
    </row>
    <row r="24" spans="1:69" ht="13" x14ac:dyDescent="0.3">
      <c r="A24" s="60"/>
      <c r="B24" s="172"/>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c r="BI24" s="173"/>
      <c r="BJ24" s="173"/>
      <c r="BK24" s="173"/>
      <c r="BL24" s="173"/>
      <c r="BM24" s="173"/>
      <c r="BN24" s="11"/>
      <c r="BO24" s="11"/>
      <c r="BP24" s="11"/>
      <c r="BQ24" s="11"/>
    </row>
    <row r="25" spans="1:69" ht="13" x14ac:dyDescent="0.3">
      <c r="A25" s="60"/>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c r="BN25" s="11"/>
      <c r="BO25" s="11"/>
      <c r="BP25" s="11"/>
      <c r="BQ25" s="11"/>
    </row>
    <row r="26" spans="1:69" ht="13" x14ac:dyDescent="0.3">
      <c r="A26" s="60"/>
      <c r="B26" s="170"/>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c r="BG26" s="171"/>
      <c r="BH26" s="171"/>
      <c r="BI26" s="171"/>
      <c r="BJ26" s="171"/>
      <c r="BK26" s="171"/>
      <c r="BL26" s="171"/>
      <c r="BM26" s="171"/>
      <c r="BN26" s="11"/>
      <c r="BO26" s="11"/>
      <c r="BP26" s="11"/>
      <c r="BQ26" s="11"/>
    </row>
    <row r="27" spans="1:69" ht="13" x14ac:dyDescent="0.3">
      <c r="A27" s="60"/>
      <c r="B27" s="170"/>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171"/>
      <c r="BG27" s="171"/>
      <c r="BH27" s="171"/>
      <c r="BI27" s="171"/>
      <c r="BJ27" s="171"/>
      <c r="BK27" s="171"/>
      <c r="BL27" s="171"/>
      <c r="BM27" s="171"/>
      <c r="BN27" s="11"/>
      <c r="BO27" s="11"/>
      <c r="BP27" s="11"/>
      <c r="BQ27" s="11"/>
    </row>
    <row r="28" spans="1:69" ht="13" x14ac:dyDescent="0.3">
      <c r="A28" s="60"/>
      <c r="B28" s="170"/>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171"/>
      <c r="AC28" s="171"/>
      <c r="AD28" s="171"/>
      <c r="AE28" s="171"/>
      <c r="AF28" s="171"/>
      <c r="AG28" s="171"/>
      <c r="AH28" s="171"/>
      <c r="AI28" s="171"/>
      <c r="AJ28" s="171"/>
      <c r="AK28" s="171"/>
      <c r="AL28" s="171"/>
      <c r="AM28" s="171"/>
      <c r="AN28" s="171"/>
      <c r="AO28" s="171"/>
      <c r="AP28" s="171"/>
      <c r="AQ28" s="171"/>
      <c r="AR28" s="171"/>
      <c r="AS28" s="171"/>
      <c r="AT28" s="171"/>
      <c r="AU28" s="171"/>
      <c r="AV28" s="171"/>
      <c r="AW28" s="171"/>
      <c r="AX28" s="171"/>
      <c r="AY28" s="171"/>
      <c r="AZ28" s="171"/>
      <c r="BA28" s="171"/>
      <c r="BB28" s="171"/>
      <c r="BC28" s="171"/>
      <c r="BD28" s="171"/>
      <c r="BE28" s="171"/>
      <c r="BF28" s="171"/>
      <c r="BG28" s="171"/>
      <c r="BH28" s="171"/>
      <c r="BI28" s="171"/>
      <c r="BJ28" s="171"/>
      <c r="BK28" s="171"/>
      <c r="BL28" s="171"/>
      <c r="BM28" s="171"/>
      <c r="BN28" s="11"/>
      <c r="BO28" s="11"/>
      <c r="BP28" s="11"/>
      <c r="BQ28" s="11"/>
    </row>
    <row r="29" spans="1:69" ht="13" x14ac:dyDescent="0.3">
      <c r="A29" s="60"/>
      <c r="B29" s="170"/>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c r="BN29" s="11"/>
      <c r="BO29" s="11"/>
      <c r="BP29" s="11"/>
      <c r="BQ29" s="11"/>
    </row>
    <row r="30" spans="1:69" ht="13" x14ac:dyDescent="0.3">
      <c r="A30" s="60"/>
      <c r="B30" s="170"/>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1"/>
      <c r="BO30" s="11"/>
      <c r="BP30" s="11"/>
      <c r="BQ30" s="11"/>
    </row>
    <row r="31" spans="1:69" ht="13" x14ac:dyDescent="0.3">
      <c r="A31" s="60"/>
      <c r="B31" s="174"/>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1"/>
      <c r="BO31" s="11"/>
      <c r="BP31" s="11"/>
      <c r="BQ31" s="11"/>
    </row>
    <row r="32" spans="1:69" ht="13" x14ac:dyDescent="0.3">
      <c r="A32" s="60"/>
      <c r="B32" s="172"/>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3"/>
      <c r="AZ32" s="173"/>
      <c r="BA32" s="173"/>
      <c r="BB32" s="173"/>
      <c r="BC32" s="173"/>
      <c r="BD32" s="173"/>
      <c r="BE32" s="173"/>
      <c r="BF32" s="173"/>
      <c r="BG32" s="173"/>
      <c r="BH32" s="173"/>
      <c r="BI32" s="173"/>
      <c r="BJ32" s="173"/>
      <c r="BK32" s="173"/>
      <c r="BL32" s="173"/>
      <c r="BM32" s="173"/>
      <c r="BN32" s="11"/>
      <c r="BO32" s="11"/>
      <c r="BP32" s="11"/>
      <c r="BQ32" s="11"/>
    </row>
    <row r="33" spans="1:69" ht="13" x14ac:dyDescent="0.3">
      <c r="A33" s="60"/>
      <c r="B33" s="170"/>
      <c r="C33" s="171"/>
      <c r="D33" s="171"/>
      <c r="E33" s="171"/>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1"/>
      <c r="BO33" s="11"/>
      <c r="BP33" s="11"/>
      <c r="BQ33" s="11"/>
    </row>
    <row r="34" spans="1:69" ht="13" x14ac:dyDescent="0.3">
      <c r="A34" s="60"/>
      <c r="B34" s="170"/>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1"/>
      <c r="BJ34" s="171"/>
      <c r="BK34" s="171"/>
      <c r="BL34" s="171"/>
      <c r="BM34" s="171"/>
      <c r="BN34" s="11"/>
      <c r="BO34" s="11"/>
      <c r="BP34" s="11"/>
      <c r="BQ34" s="11"/>
    </row>
    <row r="35" spans="1:69" ht="13" x14ac:dyDescent="0.3">
      <c r="A35" s="60"/>
      <c r="B35" s="170"/>
      <c r="C35" s="171"/>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c r="AW35" s="171"/>
      <c r="AX35" s="171"/>
      <c r="AY35" s="171"/>
      <c r="AZ35" s="171"/>
      <c r="BA35" s="171"/>
      <c r="BB35" s="171"/>
      <c r="BC35" s="171"/>
      <c r="BD35" s="171"/>
      <c r="BE35" s="171"/>
      <c r="BF35" s="171"/>
      <c r="BG35" s="171"/>
      <c r="BH35" s="171"/>
      <c r="BI35" s="171"/>
      <c r="BJ35" s="171"/>
      <c r="BK35" s="171"/>
      <c r="BL35" s="171"/>
      <c r="BM35" s="171"/>
      <c r="BN35" s="11"/>
      <c r="BO35" s="11"/>
      <c r="BP35" s="11"/>
      <c r="BQ35" s="11"/>
    </row>
    <row r="36" spans="1:69" ht="13" x14ac:dyDescent="0.3">
      <c r="A36" s="60"/>
      <c r="B36" s="170"/>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c r="AU36" s="171"/>
      <c r="AV36" s="171"/>
      <c r="AW36" s="171"/>
      <c r="AX36" s="171"/>
      <c r="AY36" s="171"/>
      <c r="AZ36" s="171"/>
      <c r="BA36" s="171"/>
      <c r="BB36" s="171"/>
      <c r="BC36" s="171"/>
      <c r="BD36" s="171"/>
      <c r="BE36" s="171"/>
      <c r="BF36" s="171"/>
      <c r="BG36" s="171"/>
      <c r="BH36" s="171"/>
      <c r="BI36" s="171"/>
      <c r="BJ36" s="171"/>
      <c r="BK36" s="171"/>
      <c r="BL36" s="171"/>
      <c r="BM36" s="171"/>
      <c r="BN36" s="11"/>
      <c r="BO36" s="11"/>
      <c r="BP36" s="11"/>
      <c r="BQ36" s="11"/>
    </row>
    <row r="37" spans="1:69" ht="13" x14ac:dyDescent="0.3">
      <c r="A37" s="60"/>
      <c r="B37" s="170"/>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c r="BN37" s="11"/>
      <c r="BO37" s="11"/>
      <c r="BP37" s="11"/>
      <c r="BQ37" s="11"/>
    </row>
    <row r="38" spans="1:69" ht="13" x14ac:dyDescent="0.3">
      <c r="A38" s="60"/>
      <c r="B38" s="170"/>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c r="AW38" s="171"/>
      <c r="AX38" s="171"/>
      <c r="AY38" s="171"/>
      <c r="AZ38" s="171"/>
      <c r="BA38" s="171"/>
      <c r="BB38" s="171"/>
      <c r="BC38" s="171"/>
      <c r="BD38" s="171"/>
      <c r="BE38" s="171"/>
      <c r="BF38" s="171"/>
      <c r="BG38" s="171"/>
      <c r="BH38" s="171"/>
      <c r="BI38" s="171"/>
      <c r="BJ38" s="171"/>
      <c r="BK38" s="171"/>
      <c r="BL38" s="171"/>
      <c r="BM38" s="171"/>
      <c r="BN38" s="11"/>
      <c r="BO38" s="11"/>
      <c r="BP38" s="11"/>
      <c r="BQ38" s="11"/>
    </row>
    <row r="39" spans="1:69" ht="13" x14ac:dyDescent="0.3">
      <c r="A39" s="60"/>
      <c r="B39" s="174"/>
      <c r="C39" s="175"/>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c r="BL39" s="175"/>
      <c r="BM39" s="175"/>
      <c r="BN39" s="11"/>
      <c r="BO39" s="11"/>
      <c r="BP39" s="11"/>
      <c r="BQ39" s="11"/>
    </row>
    <row r="40" spans="1:69" ht="13" x14ac:dyDescent="0.3">
      <c r="A40" s="60"/>
      <c r="B40" s="172"/>
      <c r="C40" s="173"/>
      <c r="D40" s="173"/>
      <c r="E40" s="173"/>
      <c r="F40" s="173"/>
      <c r="G40" s="173"/>
      <c r="H40" s="173"/>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c r="BA40" s="173"/>
      <c r="BB40" s="173"/>
      <c r="BC40" s="173"/>
      <c r="BD40" s="173"/>
      <c r="BE40" s="173"/>
      <c r="BF40" s="173"/>
      <c r="BG40" s="173"/>
      <c r="BH40" s="173"/>
      <c r="BI40" s="173"/>
      <c r="BJ40" s="173"/>
      <c r="BK40" s="173"/>
      <c r="BL40" s="173"/>
      <c r="BM40" s="173"/>
      <c r="BN40" s="11"/>
      <c r="BO40" s="11"/>
      <c r="BP40" s="11"/>
      <c r="BQ40" s="11"/>
    </row>
    <row r="41" spans="1:69" ht="13" x14ac:dyDescent="0.3">
      <c r="A41" s="60"/>
      <c r="B41" s="170"/>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1"/>
      <c r="BO41" s="11"/>
      <c r="BP41" s="11"/>
      <c r="BQ41" s="11"/>
    </row>
    <row r="42" spans="1:69" ht="13" x14ac:dyDescent="0.3">
      <c r="A42" s="60"/>
      <c r="B42" s="170"/>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1"/>
      <c r="BO42" s="11"/>
      <c r="BP42" s="11"/>
      <c r="BQ42" s="11"/>
    </row>
    <row r="43" spans="1:69" ht="13" x14ac:dyDescent="0.3">
      <c r="A43" s="60"/>
      <c r="B43" s="170"/>
      <c r="C43" s="171"/>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1"/>
      <c r="BO43" s="11"/>
      <c r="BP43" s="11"/>
      <c r="BQ43" s="11"/>
    </row>
    <row r="44" spans="1:69" ht="13" x14ac:dyDescent="0.3">
      <c r="A44" s="60"/>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1"/>
      <c r="BO44" s="11"/>
      <c r="BP44" s="11"/>
      <c r="BQ44" s="11"/>
    </row>
    <row r="45" spans="1:69" ht="13" x14ac:dyDescent="0.3">
      <c r="A45" s="60"/>
      <c r="B45" s="170"/>
      <c r="C45" s="171"/>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1"/>
      <c r="BO45" s="11"/>
      <c r="BP45" s="11"/>
      <c r="BQ45" s="11"/>
    </row>
    <row r="46" spans="1:69" ht="13" x14ac:dyDescent="0.3">
      <c r="A46" s="62"/>
      <c r="B46" s="63"/>
      <c r="C46" s="63"/>
      <c r="D46" s="63"/>
      <c r="E46" s="63"/>
      <c r="F46" s="63"/>
      <c r="G46" s="63"/>
      <c r="H46" s="63"/>
      <c r="I46" s="169"/>
      <c r="J46" s="169"/>
      <c r="K46" s="61"/>
      <c r="L46" s="61"/>
      <c r="M46" s="61"/>
      <c r="N46" s="61"/>
      <c r="O46" s="61"/>
      <c r="P46" s="61"/>
      <c r="Q46" s="61"/>
      <c r="R46" s="61"/>
      <c r="S46" s="61"/>
      <c r="T46" s="61"/>
      <c r="U46" s="61"/>
      <c r="V46" s="61"/>
      <c r="W46" s="61"/>
      <c r="X46" s="61"/>
      <c r="Y46" s="61"/>
      <c r="Z46" s="169"/>
      <c r="AA46" s="169"/>
      <c r="AB46" s="169"/>
      <c r="AC46" s="169"/>
      <c r="AD46" s="169"/>
      <c r="AE46" s="169"/>
      <c r="AF46" s="169"/>
      <c r="AG46" s="169"/>
      <c r="AH46" s="169"/>
      <c r="AI46" s="169"/>
      <c r="AJ46" s="169"/>
      <c r="AK46" s="169"/>
      <c r="AL46" s="61"/>
      <c r="AM46" s="61"/>
      <c r="AN46" s="169"/>
      <c r="AO46" s="169"/>
      <c r="AP46" s="169"/>
      <c r="AQ46" s="169"/>
      <c r="AR46" s="61"/>
      <c r="AS46" s="61"/>
      <c r="AT46" s="61"/>
      <c r="AU46" s="61"/>
      <c r="AV46" s="169"/>
      <c r="AW46" s="169"/>
      <c r="AX46" s="61"/>
      <c r="AY46" s="61"/>
      <c r="AZ46" s="61"/>
      <c r="BA46" s="61"/>
      <c r="BB46" s="61"/>
      <c r="BC46" s="61"/>
      <c r="BD46" s="61"/>
      <c r="BE46" s="61"/>
      <c r="BF46" s="61"/>
      <c r="BG46" s="61"/>
      <c r="BH46" s="61"/>
      <c r="BI46" s="61"/>
      <c r="BJ46" s="61"/>
      <c r="BK46" s="61"/>
      <c r="BL46" s="61"/>
      <c r="BM46" s="61"/>
      <c r="BN46" s="11"/>
      <c r="BO46" s="11"/>
      <c r="BP46" s="11"/>
      <c r="BQ46" s="11"/>
    </row>
    <row r="47" spans="1:69" ht="13" x14ac:dyDescent="0.3">
      <c r="A47" s="168"/>
      <c r="B47" s="168"/>
      <c r="C47" s="11"/>
      <c r="D47" s="11"/>
      <c r="E47" s="11"/>
      <c r="F47" s="11"/>
      <c r="G47" s="11"/>
      <c r="H47" s="11"/>
      <c r="I47" s="168"/>
      <c r="J47" s="168"/>
      <c r="K47" s="12"/>
      <c r="L47" s="13"/>
      <c r="M47" s="12"/>
      <c r="N47" s="13"/>
      <c r="O47" s="12"/>
      <c r="P47" s="13"/>
      <c r="Q47" s="12"/>
      <c r="R47" s="13"/>
      <c r="S47" s="12"/>
      <c r="T47" s="13"/>
      <c r="U47" s="12"/>
      <c r="V47" s="13"/>
      <c r="W47" s="12"/>
      <c r="X47" s="13"/>
      <c r="Y47" s="12"/>
      <c r="Z47" s="14"/>
      <c r="AA47" s="12"/>
      <c r="AB47" s="14"/>
      <c r="AC47" s="12"/>
      <c r="AD47" s="14"/>
      <c r="AE47" s="12"/>
      <c r="AF47" s="14"/>
      <c r="AG47" s="12"/>
      <c r="AH47" s="14"/>
      <c r="AI47" s="12"/>
      <c r="AJ47" s="14"/>
      <c r="AK47" s="12"/>
      <c r="AL47" s="13"/>
      <c r="AM47" s="12"/>
      <c r="AN47" s="14"/>
      <c r="AO47" s="12"/>
      <c r="AP47" s="14"/>
      <c r="AQ47" s="12"/>
      <c r="AR47" s="12"/>
      <c r="AS47" s="12"/>
      <c r="AT47" s="12"/>
      <c r="AU47" s="12"/>
      <c r="AV47" s="14"/>
      <c r="AW47" s="12"/>
      <c r="AX47" s="12"/>
      <c r="AY47" s="12"/>
      <c r="AZ47" s="12"/>
      <c r="BA47" s="12"/>
      <c r="BB47" s="12"/>
      <c r="BC47" s="12"/>
      <c r="BD47" s="12"/>
      <c r="BE47" s="12"/>
      <c r="BF47" s="12"/>
      <c r="BG47" s="12"/>
      <c r="BH47" s="12"/>
      <c r="BI47" s="12"/>
      <c r="BJ47" s="12"/>
      <c r="BK47" s="12"/>
      <c r="BL47" s="12"/>
      <c r="BM47" s="12"/>
      <c r="BN47" s="11"/>
      <c r="BO47" s="11"/>
      <c r="BP47" s="11"/>
      <c r="BQ47" s="11"/>
    </row>
    <row r="48" spans="1:69" ht="13" x14ac:dyDescent="0.3">
      <c r="A48" s="168"/>
      <c r="B48" s="168"/>
      <c r="C48" s="11"/>
      <c r="D48" s="11"/>
      <c r="E48" s="11"/>
      <c r="F48" s="11"/>
      <c r="G48" s="11"/>
      <c r="H48" s="11"/>
      <c r="I48" s="168"/>
      <c r="J48" s="168"/>
      <c r="K48" s="12"/>
      <c r="L48" s="13"/>
      <c r="M48" s="12"/>
      <c r="N48" s="13"/>
      <c r="O48" s="12"/>
      <c r="P48" s="13"/>
      <c r="Q48" s="12"/>
      <c r="R48" s="13"/>
      <c r="S48" s="12"/>
      <c r="T48" s="13"/>
      <c r="U48" s="12"/>
      <c r="V48" s="13"/>
      <c r="W48" s="12"/>
      <c r="X48" s="13"/>
      <c r="Y48" s="12"/>
      <c r="Z48" s="14"/>
      <c r="AA48" s="12"/>
      <c r="AB48" s="14"/>
      <c r="AC48" s="12"/>
      <c r="AD48" s="14"/>
      <c r="AE48" s="12"/>
      <c r="AF48" s="14"/>
      <c r="AG48" s="12"/>
      <c r="AH48" s="14"/>
      <c r="AI48" s="12"/>
      <c r="AJ48" s="14"/>
      <c r="AK48" s="12"/>
      <c r="AL48" s="13"/>
      <c r="AM48" s="12"/>
      <c r="AN48" s="14"/>
      <c r="AO48" s="12"/>
      <c r="AP48" s="14"/>
      <c r="AQ48" s="12"/>
      <c r="AR48" s="12"/>
      <c r="AS48" s="12"/>
      <c r="AT48" s="12"/>
      <c r="AU48" s="12"/>
      <c r="AV48" s="14"/>
      <c r="AW48" s="12"/>
      <c r="AX48" s="12"/>
      <c r="AY48" s="12"/>
      <c r="AZ48" s="12"/>
      <c r="BA48" s="12"/>
      <c r="BB48" s="12"/>
      <c r="BC48" s="12"/>
      <c r="BD48" s="12"/>
      <c r="BE48" s="12"/>
      <c r="BF48" s="12"/>
      <c r="BG48" s="12"/>
      <c r="BH48" s="12"/>
      <c r="BI48" s="12"/>
      <c r="BJ48" s="12"/>
      <c r="BK48" s="12"/>
      <c r="BL48" s="12"/>
      <c r="BM48" s="12"/>
      <c r="BN48" s="11"/>
      <c r="BO48" s="11"/>
      <c r="BP48" s="11"/>
      <c r="BQ48" s="11"/>
    </row>
    <row r="49" spans="1:69" ht="13" x14ac:dyDescent="0.3">
      <c r="A49" s="168"/>
      <c r="B49" s="168"/>
      <c r="C49" s="11"/>
      <c r="D49" s="11"/>
      <c r="E49" s="11"/>
      <c r="F49" s="11"/>
      <c r="G49" s="11"/>
      <c r="H49" s="11"/>
      <c r="I49" s="168"/>
      <c r="J49" s="168"/>
      <c r="K49" s="12"/>
      <c r="L49" s="13"/>
      <c r="M49" s="12"/>
      <c r="N49" s="13"/>
      <c r="O49" s="12"/>
      <c r="P49" s="13"/>
      <c r="Q49" s="12"/>
      <c r="R49" s="13"/>
      <c r="S49" s="12"/>
      <c r="T49" s="13"/>
      <c r="U49" s="12"/>
      <c r="V49" s="13"/>
      <c r="W49" s="12"/>
      <c r="X49" s="13"/>
      <c r="Y49" s="12"/>
      <c r="Z49" s="14"/>
      <c r="AA49" s="12"/>
      <c r="AB49" s="14"/>
      <c r="AC49" s="12"/>
      <c r="AD49" s="14"/>
      <c r="AE49" s="12"/>
      <c r="AF49" s="14"/>
      <c r="AG49" s="12"/>
      <c r="AH49" s="14"/>
      <c r="AI49" s="12"/>
      <c r="AJ49" s="14"/>
      <c r="AK49" s="12"/>
      <c r="AL49" s="13"/>
      <c r="AM49" s="12"/>
      <c r="AN49" s="14"/>
      <c r="AO49" s="12"/>
      <c r="AP49" s="14"/>
      <c r="AQ49" s="12"/>
      <c r="AR49" s="12"/>
      <c r="AS49" s="12"/>
      <c r="AT49" s="12"/>
      <c r="AU49" s="12"/>
      <c r="AV49" s="14"/>
      <c r="AW49" s="12"/>
      <c r="AX49" s="12"/>
      <c r="AY49" s="12"/>
      <c r="AZ49" s="12"/>
      <c r="BA49" s="12"/>
      <c r="BB49" s="12"/>
      <c r="BC49" s="12"/>
      <c r="BD49" s="12"/>
      <c r="BE49" s="12"/>
      <c r="BF49" s="12"/>
      <c r="BG49" s="12"/>
      <c r="BH49" s="12"/>
      <c r="BI49" s="12"/>
      <c r="BJ49" s="12"/>
      <c r="BK49" s="12"/>
      <c r="BL49" s="12"/>
      <c r="BM49" s="12"/>
      <c r="BN49" s="11"/>
      <c r="BO49" s="11"/>
      <c r="BP49" s="11"/>
      <c r="BQ49" s="11"/>
    </row>
    <row r="50" spans="1:69" ht="13" x14ac:dyDescent="0.3">
      <c r="A50" s="168"/>
      <c r="B50" s="168"/>
      <c r="C50" s="11"/>
      <c r="D50" s="11"/>
      <c r="E50" s="11"/>
      <c r="F50" s="11"/>
      <c r="G50" s="11"/>
      <c r="H50" s="11"/>
      <c r="I50" s="168"/>
      <c r="J50" s="168"/>
      <c r="K50" s="12"/>
      <c r="L50" s="13"/>
      <c r="M50" s="12"/>
      <c r="N50" s="13"/>
      <c r="O50" s="12"/>
      <c r="P50" s="13"/>
      <c r="Q50" s="12"/>
      <c r="R50" s="13"/>
      <c r="S50" s="12"/>
      <c r="T50" s="13"/>
      <c r="U50" s="12"/>
      <c r="V50" s="13"/>
      <c r="W50" s="12"/>
      <c r="X50" s="13"/>
      <c r="Y50" s="12"/>
      <c r="Z50" s="14"/>
      <c r="AA50" s="12"/>
      <c r="AB50" s="14"/>
      <c r="AC50" s="12"/>
      <c r="AD50" s="14"/>
      <c r="AE50" s="12"/>
      <c r="AF50" s="14"/>
      <c r="AG50" s="12"/>
      <c r="AH50" s="14"/>
      <c r="AI50" s="12"/>
      <c r="AJ50" s="14"/>
      <c r="AK50" s="12"/>
      <c r="AL50" s="13"/>
      <c r="AM50" s="12"/>
      <c r="AN50" s="14"/>
      <c r="AO50" s="12"/>
      <c r="AP50" s="14"/>
      <c r="AQ50" s="12"/>
      <c r="AR50" s="12"/>
      <c r="AS50" s="12"/>
      <c r="AT50" s="12"/>
      <c r="AU50" s="12"/>
      <c r="AV50" s="14"/>
      <c r="AW50" s="12"/>
      <c r="AX50" s="12"/>
      <c r="AY50" s="12"/>
      <c r="AZ50" s="12"/>
      <c r="BA50" s="12"/>
      <c r="BB50" s="12"/>
      <c r="BC50" s="12"/>
      <c r="BD50" s="12"/>
      <c r="BE50" s="12"/>
      <c r="BF50" s="12"/>
      <c r="BG50" s="12"/>
      <c r="BH50" s="12"/>
      <c r="BI50" s="12"/>
      <c r="BJ50" s="12"/>
      <c r="BK50" s="12"/>
      <c r="BL50" s="12"/>
      <c r="BM50" s="12"/>
      <c r="BN50" s="11"/>
      <c r="BO50" s="11"/>
      <c r="BP50" s="11"/>
      <c r="BQ50" s="11"/>
    </row>
    <row r="51" spans="1:69" ht="13" x14ac:dyDescent="0.3">
      <c r="A51" s="168"/>
      <c r="B51" s="168"/>
      <c r="C51" s="11"/>
      <c r="D51" s="11"/>
      <c r="E51" s="11"/>
      <c r="F51" s="11"/>
      <c r="G51" s="11"/>
      <c r="H51" s="11"/>
      <c r="I51" s="168"/>
      <c r="J51" s="168"/>
      <c r="K51" s="12"/>
      <c r="L51" s="13"/>
      <c r="M51" s="12"/>
      <c r="N51" s="13"/>
      <c r="O51" s="12"/>
      <c r="P51" s="13"/>
      <c r="Q51" s="12"/>
      <c r="R51" s="13"/>
      <c r="S51" s="12"/>
      <c r="T51" s="13"/>
      <c r="U51" s="12"/>
      <c r="V51" s="13"/>
      <c r="W51" s="12"/>
      <c r="X51" s="13"/>
      <c r="Y51" s="12"/>
      <c r="Z51" s="14"/>
      <c r="AA51" s="12"/>
      <c r="AB51" s="14"/>
      <c r="AC51" s="12"/>
      <c r="AD51" s="14"/>
      <c r="AE51" s="12"/>
      <c r="AF51" s="14"/>
      <c r="AG51" s="12"/>
      <c r="AH51" s="14"/>
      <c r="AI51" s="12"/>
      <c r="AJ51" s="14"/>
      <c r="AK51" s="12"/>
      <c r="AL51" s="13"/>
      <c r="AM51" s="12"/>
      <c r="AN51" s="14"/>
      <c r="AO51" s="12"/>
      <c r="AP51" s="14"/>
      <c r="AQ51" s="12"/>
      <c r="AR51" s="12"/>
      <c r="AS51" s="12"/>
      <c r="AT51" s="12"/>
      <c r="AU51" s="12"/>
      <c r="AV51" s="14"/>
      <c r="AW51" s="12"/>
      <c r="AX51" s="12"/>
      <c r="AY51" s="12"/>
      <c r="AZ51" s="12"/>
      <c r="BA51" s="12"/>
      <c r="BB51" s="12"/>
      <c r="BC51" s="12"/>
      <c r="BD51" s="12"/>
      <c r="BE51" s="12"/>
      <c r="BF51" s="12"/>
      <c r="BG51" s="12"/>
      <c r="BH51" s="12"/>
      <c r="BI51" s="12"/>
      <c r="BJ51" s="12"/>
      <c r="BK51" s="12"/>
      <c r="BL51" s="12"/>
      <c r="BM51" s="12"/>
      <c r="BN51" s="11"/>
      <c r="BO51" s="11"/>
      <c r="BP51" s="11"/>
      <c r="BQ51" s="11"/>
    </row>
    <row r="52" spans="1:69" ht="13" x14ac:dyDescent="0.3">
      <c r="A52" s="168"/>
      <c r="B52" s="168"/>
      <c r="C52" s="11"/>
      <c r="D52" s="11"/>
      <c r="E52" s="11"/>
      <c r="F52" s="11"/>
      <c r="G52" s="11"/>
      <c r="H52" s="11"/>
      <c r="I52" s="168"/>
      <c r="J52" s="168"/>
      <c r="K52" s="12"/>
      <c r="L52" s="13"/>
      <c r="M52" s="12"/>
      <c r="N52" s="13"/>
      <c r="O52" s="12"/>
      <c r="P52" s="13"/>
      <c r="Q52" s="12"/>
      <c r="R52" s="13"/>
      <c r="S52" s="12"/>
      <c r="T52" s="13"/>
      <c r="U52" s="12"/>
      <c r="V52" s="13"/>
      <c r="W52" s="12"/>
      <c r="X52" s="13"/>
      <c r="Y52" s="12"/>
      <c r="Z52" s="14"/>
      <c r="AA52" s="12"/>
      <c r="AB52" s="14"/>
      <c r="AC52" s="12"/>
      <c r="AD52" s="14"/>
      <c r="AE52" s="12"/>
      <c r="AF52" s="14"/>
      <c r="AG52" s="12"/>
      <c r="AH52" s="14"/>
      <c r="AI52" s="12"/>
      <c r="AJ52" s="14"/>
      <c r="AK52" s="12"/>
      <c r="AL52" s="13"/>
      <c r="AM52" s="12"/>
      <c r="AN52" s="14"/>
      <c r="AO52" s="12"/>
      <c r="AP52" s="14"/>
      <c r="AQ52" s="12"/>
      <c r="AR52" s="12"/>
      <c r="AS52" s="12"/>
      <c r="AT52" s="12"/>
      <c r="AU52" s="12"/>
      <c r="AV52" s="14"/>
      <c r="AW52" s="12"/>
      <c r="AX52" s="12"/>
      <c r="AY52" s="12"/>
      <c r="AZ52" s="12"/>
      <c r="BA52" s="12"/>
      <c r="BB52" s="12"/>
      <c r="BC52" s="12"/>
      <c r="BD52" s="12"/>
      <c r="BE52" s="12"/>
      <c r="BF52" s="12"/>
      <c r="BG52" s="12"/>
      <c r="BH52" s="12"/>
      <c r="BI52" s="12"/>
      <c r="BJ52" s="12"/>
      <c r="BK52" s="12"/>
      <c r="BL52" s="12"/>
      <c r="BM52" s="12"/>
      <c r="BN52" s="11"/>
      <c r="BO52" s="11"/>
      <c r="BP52" s="11"/>
      <c r="BQ52" s="11"/>
    </row>
    <row r="53" spans="1:69" ht="13" x14ac:dyDescent="0.3">
      <c r="A53" s="168"/>
      <c r="B53" s="168"/>
      <c r="C53" s="11"/>
      <c r="D53" s="11"/>
      <c r="E53" s="11"/>
      <c r="F53" s="11"/>
      <c r="G53" s="11"/>
      <c r="H53" s="11"/>
      <c r="I53" s="168"/>
      <c r="J53" s="168"/>
      <c r="K53" s="12"/>
      <c r="L53" s="13"/>
      <c r="M53" s="12"/>
      <c r="N53" s="13"/>
      <c r="O53" s="12"/>
      <c r="P53" s="13"/>
      <c r="Q53" s="12"/>
      <c r="R53" s="13"/>
      <c r="S53" s="12"/>
      <c r="T53" s="13"/>
      <c r="U53" s="12"/>
      <c r="V53" s="13"/>
      <c r="W53" s="12"/>
      <c r="X53" s="13"/>
      <c r="Y53" s="12"/>
      <c r="Z53" s="14"/>
      <c r="AA53" s="12"/>
      <c r="AB53" s="14"/>
      <c r="AC53" s="12"/>
      <c r="AD53" s="14"/>
      <c r="AE53" s="12"/>
      <c r="AF53" s="14"/>
      <c r="AG53" s="12"/>
      <c r="AH53" s="14"/>
      <c r="AI53" s="12"/>
      <c r="AJ53" s="14"/>
      <c r="AK53" s="12"/>
      <c r="AL53" s="13"/>
      <c r="AM53" s="12"/>
      <c r="AN53" s="14"/>
      <c r="AO53" s="12"/>
      <c r="AP53" s="14"/>
      <c r="AQ53" s="12"/>
      <c r="AR53" s="12"/>
      <c r="AS53" s="12"/>
      <c r="AT53" s="12"/>
      <c r="AU53" s="12"/>
      <c r="AV53" s="14"/>
      <c r="AW53" s="12"/>
      <c r="AX53" s="12"/>
      <c r="AY53" s="12"/>
      <c r="AZ53" s="12"/>
      <c r="BA53" s="12"/>
      <c r="BB53" s="12"/>
      <c r="BC53" s="12"/>
      <c r="BD53" s="12"/>
      <c r="BE53" s="12"/>
      <c r="BF53" s="12"/>
      <c r="BG53" s="12"/>
      <c r="BH53" s="12"/>
      <c r="BI53" s="12"/>
      <c r="BJ53" s="12"/>
      <c r="BK53" s="12"/>
      <c r="BL53" s="12"/>
      <c r="BM53" s="12"/>
      <c r="BN53" s="11"/>
      <c r="BO53" s="11"/>
      <c r="BP53" s="11"/>
      <c r="BQ53" s="11"/>
    </row>
    <row r="54" spans="1:69" ht="13" x14ac:dyDescent="0.3">
      <c r="A54" s="168"/>
      <c r="B54" s="168"/>
      <c r="C54" s="11"/>
      <c r="D54" s="11"/>
      <c r="E54" s="11"/>
      <c r="F54" s="11"/>
      <c r="G54" s="11"/>
      <c r="H54" s="11"/>
      <c r="I54" s="168"/>
      <c r="J54" s="168"/>
      <c r="K54" s="12"/>
      <c r="L54" s="13"/>
      <c r="M54" s="12"/>
      <c r="N54" s="13"/>
      <c r="O54" s="12"/>
      <c r="P54" s="13"/>
      <c r="Q54" s="12"/>
      <c r="R54" s="13"/>
      <c r="S54" s="12"/>
      <c r="T54" s="13"/>
      <c r="U54" s="12"/>
      <c r="V54" s="13"/>
      <c r="W54" s="12"/>
      <c r="X54" s="13"/>
      <c r="Y54" s="12"/>
      <c r="Z54" s="14"/>
      <c r="AA54" s="12"/>
      <c r="AB54" s="14"/>
      <c r="AC54" s="12"/>
      <c r="AD54" s="14"/>
      <c r="AE54" s="12"/>
      <c r="AF54" s="14"/>
      <c r="AG54" s="12"/>
      <c r="AH54" s="14"/>
      <c r="AI54" s="12"/>
      <c r="AJ54" s="14"/>
      <c r="AK54" s="12"/>
      <c r="AL54" s="13"/>
      <c r="AM54" s="12"/>
      <c r="AN54" s="14"/>
      <c r="AO54" s="12"/>
      <c r="AP54" s="14"/>
      <c r="AQ54" s="12"/>
      <c r="AR54" s="12"/>
      <c r="AS54" s="12"/>
      <c r="AT54" s="12"/>
      <c r="AU54" s="12"/>
      <c r="AV54" s="14"/>
      <c r="AW54" s="12"/>
      <c r="AX54" s="12"/>
      <c r="AY54" s="12"/>
      <c r="AZ54" s="12"/>
      <c r="BA54" s="12"/>
      <c r="BB54" s="12"/>
      <c r="BC54" s="12"/>
      <c r="BD54" s="12"/>
      <c r="BE54" s="12"/>
      <c r="BF54" s="12"/>
      <c r="BG54" s="12"/>
      <c r="BH54" s="12"/>
      <c r="BI54" s="12"/>
      <c r="BJ54" s="12"/>
      <c r="BK54" s="12"/>
      <c r="BL54" s="12"/>
      <c r="BM54" s="12"/>
      <c r="BN54" s="11"/>
      <c r="BO54" s="11"/>
      <c r="BP54" s="11"/>
      <c r="BQ54" s="11"/>
    </row>
    <row r="55" spans="1:69" ht="13" x14ac:dyDescent="0.3">
      <c r="A55" s="168"/>
      <c r="B55" s="168"/>
      <c r="C55" s="11"/>
      <c r="D55" s="11"/>
      <c r="E55" s="11"/>
      <c r="F55" s="11"/>
      <c r="G55" s="11"/>
      <c r="H55" s="11"/>
      <c r="I55" s="168"/>
      <c r="J55" s="168"/>
      <c r="K55" s="12"/>
      <c r="L55" s="13"/>
      <c r="M55" s="12"/>
      <c r="N55" s="13"/>
      <c r="O55" s="12"/>
      <c r="P55" s="13"/>
      <c r="Q55" s="12"/>
      <c r="R55" s="13"/>
      <c r="S55" s="12"/>
      <c r="T55" s="13"/>
      <c r="U55" s="12"/>
      <c r="V55" s="13"/>
      <c r="W55" s="12"/>
      <c r="X55" s="13"/>
      <c r="Y55" s="12"/>
      <c r="Z55" s="14"/>
      <c r="AA55" s="12"/>
      <c r="AB55" s="14"/>
      <c r="AC55" s="12"/>
      <c r="AD55" s="14"/>
      <c r="AE55" s="12"/>
      <c r="AF55" s="14"/>
      <c r="AG55" s="12"/>
      <c r="AH55" s="14"/>
      <c r="AI55" s="12"/>
      <c r="AJ55" s="14"/>
      <c r="AK55" s="12"/>
      <c r="AL55" s="13"/>
      <c r="AM55" s="12"/>
      <c r="AN55" s="14"/>
      <c r="AO55" s="12"/>
      <c r="AP55" s="14"/>
      <c r="AQ55" s="12"/>
      <c r="AR55" s="12"/>
      <c r="AS55" s="12"/>
      <c r="AT55" s="12"/>
      <c r="AU55" s="12"/>
      <c r="AV55" s="14"/>
      <c r="AW55" s="12"/>
      <c r="AX55" s="12"/>
      <c r="AY55" s="12"/>
      <c r="AZ55" s="12"/>
      <c r="BA55" s="12"/>
      <c r="BB55" s="12"/>
      <c r="BC55" s="12"/>
      <c r="BD55" s="12"/>
      <c r="BE55" s="12"/>
      <c r="BF55" s="12"/>
      <c r="BG55" s="12"/>
      <c r="BH55" s="12"/>
      <c r="BI55" s="12"/>
      <c r="BJ55" s="12"/>
      <c r="BK55" s="12"/>
      <c r="BL55" s="12"/>
      <c r="BM55" s="12"/>
      <c r="BN55" s="11"/>
      <c r="BO55" s="11"/>
      <c r="BP55" s="11"/>
      <c r="BQ55" s="11"/>
    </row>
    <row r="56" spans="1:69" ht="13" x14ac:dyDescent="0.3">
      <c r="A56" s="168"/>
      <c r="B56" s="168"/>
      <c r="C56" s="11"/>
      <c r="D56" s="11"/>
      <c r="E56" s="11"/>
      <c r="F56" s="11"/>
      <c r="G56" s="11"/>
      <c r="H56" s="11"/>
      <c r="I56" s="168"/>
      <c r="J56" s="168"/>
      <c r="K56" s="12"/>
      <c r="L56" s="13"/>
      <c r="M56" s="12"/>
      <c r="N56" s="13"/>
      <c r="O56" s="12"/>
      <c r="P56" s="13"/>
      <c r="Q56" s="12"/>
      <c r="R56" s="13"/>
      <c r="S56" s="12"/>
      <c r="T56" s="13"/>
      <c r="U56" s="12"/>
      <c r="V56" s="13"/>
      <c r="W56" s="12"/>
      <c r="X56" s="13"/>
      <c r="Y56" s="12"/>
      <c r="Z56" s="14"/>
      <c r="AA56" s="12"/>
      <c r="AB56" s="14"/>
      <c r="AC56" s="12"/>
      <c r="AD56" s="14"/>
      <c r="AE56" s="12"/>
      <c r="AF56" s="14"/>
      <c r="AG56" s="12"/>
      <c r="AH56" s="14"/>
      <c r="AI56" s="12"/>
      <c r="AJ56" s="14"/>
      <c r="AK56" s="12"/>
      <c r="AL56" s="13"/>
      <c r="AM56" s="12"/>
      <c r="AN56" s="14"/>
      <c r="AO56" s="12"/>
      <c r="AP56" s="14"/>
      <c r="AQ56" s="12"/>
      <c r="AR56" s="12"/>
      <c r="AS56" s="12"/>
      <c r="AT56" s="12"/>
      <c r="AU56" s="12"/>
      <c r="AV56" s="14"/>
      <c r="AW56" s="12"/>
      <c r="AX56" s="12"/>
      <c r="AY56" s="12"/>
      <c r="AZ56" s="12"/>
      <c r="BA56" s="12"/>
      <c r="BB56" s="12"/>
      <c r="BC56" s="12"/>
      <c r="BD56" s="12"/>
      <c r="BE56" s="12"/>
      <c r="BF56" s="12"/>
      <c r="BG56" s="12"/>
      <c r="BH56" s="12"/>
      <c r="BI56" s="12"/>
      <c r="BJ56" s="12"/>
      <c r="BK56" s="12"/>
      <c r="BL56" s="12"/>
      <c r="BM56" s="12"/>
      <c r="BN56" s="11"/>
      <c r="BO56" s="11"/>
      <c r="BP56" s="11"/>
      <c r="BQ56" s="11"/>
    </row>
    <row r="57" spans="1:69" ht="13" x14ac:dyDescent="0.3">
      <c r="A57" s="168"/>
      <c r="B57" s="168"/>
      <c r="C57" s="11"/>
      <c r="D57" s="11"/>
      <c r="E57" s="11"/>
      <c r="F57" s="11"/>
      <c r="G57" s="11"/>
      <c r="H57" s="11"/>
      <c r="I57" s="168"/>
      <c r="J57" s="168"/>
      <c r="K57" s="12"/>
      <c r="L57" s="13"/>
      <c r="M57" s="12"/>
      <c r="N57" s="13"/>
      <c r="O57" s="12"/>
      <c r="P57" s="13"/>
      <c r="Q57" s="12"/>
      <c r="R57" s="13"/>
      <c r="S57" s="12"/>
      <c r="T57" s="13"/>
      <c r="U57" s="12"/>
      <c r="V57" s="13"/>
      <c r="W57" s="12"/>
      <c r="X57" s="13"/>
      <c r="Y57" s="12"/>
      <c r="Z57" s="14"/>
      <c r="AA57" s="12"/>
      <c r="AB57" s="14"/>
      <c r="AC57" s="12"/>
      <c r="AD57" s="14"/>
      <c r="AE57" s="12"/>
      <c r="AF57" s="14"/>
      <c r="AG57" s="12"/>
      <c r="AH57" s="14"/>
      <c r="AI57" s="12"/>
      <c r="AJ57" s="14"/>
      <c r="AK57" s="12"/>
      <c r="AL57" s="13"/>
      <c r="AM57" s="12"/>
      <c r="AN57" s="14"/>
      <c r="AO57" s="12"/>
      <c r="AP57" s="14"/>
      <c r="AQ57" s="12"/>
      <c r="AR57" s="12"/>
      <c r="AS57" s="12"/>
      <c r="AT57" s="12"/>
      <c r="AU57" s="12"/>
      <c r="AV57" s="14"/>
      <c r="AW57" s="12"/>
      <c r="AX57" s="12"/>
      <c r="AY57" s="12"/>
      <c r="AZ57" s="12"/>
      <c r="BA57" s="12"/>
      <c r="BB57" s="12"/>
      <c r="BC57" s="12"/>
      <c r="BD57" s="12"/>
      <c r="BE57" s="12"/>
      <c r="BF57" s="12"/>
      <c r="BG57" s="12"/>
      <c r="BH57" s="12"/>
      <c r="BI57" s="12"/>
      <c r="BJ57" s="12"/>
      <c r="BK57" s="12"/>
      <c r="BL57" s="12"/>
      <c r="BM57" s="12"/>
      <c r="BN57" s="11"/>
      <c r="BO57" s="11"/>
      <c r="BP57" s="11"/>
      <c r="BQ57" s="11"/>
    </row>
    <row r="58" spans="1:69" ht="13" x14ac:dyDescent="0.3">
      <c r="A58" s="168"/>
      <c r="B58" s="168"/>
      <c r="C58" s="11"/>
      <c r="D58" s="11"/>
      <c r="E58" s="11"/>
      <c r="F58" s="11"/>
      <c r="G58" s="11"/>
      <c r="H58" s="11"/>
      <c r="I58" s="168"/>
      <c r="J58" s="168"/>
      <c r="K58" s="12"/>
      <c r="L58" s="13"/>
      <c r="M58" s="12"/>
      <c r="N58" s="13"/>
      <c r="O58" s="12"/>
      <c r="P58" s="13"/>
      <c r="Q58" s="12"/>
      <c r="R58" s="13"/>
      <c r="S58" s="12"/>
      <c r="T58" s="13"/>
      <c r="U58" s="12"/>
      <c r="V58" s="13"/>
      <c r="W58" s="12"/>
      <c r="X58" s="13"/>
      <c r="Y58" s="12"/>
      <c r="Z58" s="14"/>
      <c r="AA58" s="12"/>
      <c r="AB58" s="14"/>
      <c r="AC58" s="12"/>
      <c r="AD58" s="14"/>
      <c r="AE58" s="12"/>
      <c r="AF58" s="14"/>
      <c r="AG58" s="12"/>
      <c r="AH58" s="14"/>
      <c r="AI58" s="12"/>
      <c r="AJ58" s="14"/>
      <c r="AK58" s="12"/>
      <c r="AL58" s="13"/>
      <c r="AM58" s="12"/>
      <c r="AN58" s="14"/>
      <c r="AO58" s="12"/>
      <c r="AP58" s="14"/>
      <c r="AQ58" s="12"/>
      <c r="AR58" s="12"/>
      <c r="AS58" s="12"/>
      <c r="AT58" s="12"/>
      <c r="AU58" s="12"/>
      <c r="AV58" s="14"/>
      <c r="AW58" s="12"/>
      <c r="AX58" s="12"/>
      <c r="AY58" s="12"/>
      <c r="AZ58" s="12"/>
      <c r="BA58" s="12"/>
      <c r="BB58" s="12"/>
      <c r="BC58" s="12"/>
      <c r="BD58" s="12"/>
      <c r="BE58" s="12"/>
      <c r="BF58" s="12"/>
      <c r="BG58" s="12"/>
      <c r="BH58" s="12"/>
      <c r="BI58" s="12"/>
      <c r="BJ58" s="12"/>
      <c r="BK58" s="12"/>
      <c r="BL58" s="12"/>
      <c r="BM58" s="12"/>
      <c r="BN58" s="11"/>
      <c r="BO58" s="11"/>
      <c r="BP58" s="11"/>
      <c r="BQ58" s="11"/>
    </row>
    <row r="59" spans="1:69" ht="13" x14ac:dyDescent="0.3">
      <c r="A59" s="168"/>
      <c r="B59" s="168"/>
      <c r="C59" s="11"/>
      <c r="D59" s="11"/>
      <c r="E59" s="11"/>
      <c r="F59" s="11"/>
      <c r="G59" s="11"/>
      <c r="H59" s="11"/>
      <c r="I59" s="168"/>
      <c r="J59" s="168"/>
      <c r="K59" s="12"/>
      <c r="L59" s="13"/>
      <c r="M59" s="12"/>
      <c r="N59" s="13"/>
      <c r="O59" s="12"/>
      <c r="P59" s="13"/>
      <c r="Q59" s="12"/>
      <c r="R59" s="13"/>
      <c r="S59" s="12"/>
      <c r="T59" s="13"/>
      <c r="U59" s="12"/>
      <c r="V59" s="13"/>
      <c r="W59" s="12"/>
      <c r="X59" s="13"/>
      <c r="Y59" s="12"/>
      <c r="Z59" s="14"/>
      <c r="AA59" s="12"/>
      <c r="AB59" s="14"/>
      <c r="AC59" s="12"/>
      <c r="AD59" s="14"/>
      <c r="AE59" s="12"/>
      <c r="AF59" s="14"/>
      <c r="AG59" s="12"/>
      <c r="AH59" s="14"/>
      <c r="AI59" s="12"/>
      <c r="AJ59" s="14"/>
      <c r="AK59" s="12"/>
      <c r="AL59" s="13"/>
      <c r="AM59" s="12"/>
      <c r="AN59" s="14"/>
      <c r="AO59" s="12"/>
      <c r="AP59" s="14"/>
      <c r="AQ59" s="12"/>
      <c r="AR59" s="12"/>
      <c r="AS59" s="12"/>
      <c r="AT59" s="12"/>
      <c r="AU59" s="12"/>
      <c r="AV59" s="14"/>
      <c r="AW59" s="12"/>
      <c r="AX59" s="12"/>
      <c r="AY59" s="12"/>
      <c r="AZ59" s="12"/>
      <c r="BA59" s="12"/>
      <c r="BB59" s="12"/>
      <c r="BC59" s="12"/>
      <c r="BD59" s="12"/>
      <c r="BE59" s="12"/>
      <c r="BF59" s="12"/>
      <c r="BG59" s="12"/>
      <c r="BH59" s="12"/>
      <c r="BI59" s="12"/>
      <c r="BJ59" s="12"/>
      <c r="BK59" s="12"/>
      <c r="BL59" s="12"/>
      <c r="BM59" s="12"/>
      <c r="BN59" s="11"/>
      <c r="BO59" s="11"/>
      <c r="BP59" s="11"/>
      <c r="BQ59" s="11"/>
    </row>
    <row r="60" spans="1:69" ht="13" x14ac:dyDescent="0.3">
      <c r="A60" s="168"/>
      <c r="B60" s="168"/>
      <c r="C60" s="11"/>
      <c r="D60" s="11"/>
      <c r="E60" s="11"/>
      <c r="F60" s="11"/>
      <c r="G60" s="11"/>
      <c r="H60" s="11"/>
      <c r="I60" s="168"/>
      <c r="J60" s="168"/>
      <c r="K60" s="12"/>
      <c r="L60" s="13"/>
      <c r="M60" s="12"/>
      <c r="N60" s="13"/>
      <c r="O60" s="12"/>
      <c r="P60" s="13"/>
      <c r="Q60" s="12"/>
      <c r="R60" s="13"/>
      <c r="S60" s="12"/>
      <c r="T60" s="13"/>
      <c r="U60" s="12"/>
      <c r="V60" s="13"/>
      <c r="W60" s="12"/>
      <c r="X60" s="13"/>
      <c r="Y60" s="12"/>
      <c r="Z60" s="14"/>
      <c r="AA60" s="12"/>
      <c r="AB60" s="14"/>
      <c r="AC60" s="12"/>
      <c r="AD60" s="14"/>
      <c r="AE60" s="12"/>
      <c r="AF60" s="14"/>
      <c r="AG60" s="12"/>
      <c r="AH60" s="14"/>
      <c r="AI60" s="12"/>
      <c r="AJ60" s="14"/>
      <c r="AK60" s="12"/>
      <c r="AL60" s="13"/>
      <c r="AM60" s="12"/>
      <c r="AN60" s="14"/>
      <c r="AO60" s="12"/>
      <c r="AP60" s="14"/>
      <c r="AQ60" s="12"/>
      <c r="AR60" s="12"/>
      <c r="AS60" s="12"/>
      <c r="AT60" s="12"/>
      <c r="AU60" s="12"/>
      <c r="AV60" s="14"/>
      <c r="AW60" s="12"/>
      <c r="AX60" s="12"/>
      <c r="AY60" s="12"/>
      <c r="AZ60" s="12"/>
      <c r="BA60" s="12"/>
      <c r="BB60" s="12"/>
      <c r="BC60" s="12"/>
      <c r="BD60" s="12"/>
      <c r="BE60" s="12"/>
      <c r="BF60" s="12"/>
      <c r="BG60" s="12"/>
      <c r="BH60" s="12"/>
      <c r="BI60" s="12"/>
      <c r="BJ60" s="12"/>
      <c r="BK60" s="12"/>
      <c r="BL60" s="12"/>
      <c r="BM60" s="12"/>
      <c r="BN60" s="11"/>
      <c r="BO60" s="11"/>
      <c r="BP60" s="11"/>
      <c r="BQ60" s="11"/>
    </row>
    <row r="61" spans="1:69" ht="13" x14ac:dyDescent="0.3">
      <c r="A61" s="168"/>
      <c r="B61" s="168"/>
      <c r="C61" s="11"/>
      <c r="D61" s="11"/>
      <c r="E61" s="11"/>
      <c r="F61" s="11"/>
      <c r="G61" s="11"/>
      <c r="H61" s="11"/>
      <c r="I61" s="168"/>
      <c r="J61" s="168"/>
      <c r="K61" s="12"/>
      <c r="L61" s="13"/>
      <c r="M61" s="12"/>
      <c r="N61" s="13"/>
      <c r="O61" s="12"/>
      <c r="P61" s="13"/>
      <c r="Q61" s="12"/>
      <c r="R61" s="13"/>
      <c r="S61" s="12"/>
      <c r="T61" s="13"/>
      <c r="U61" s="12"/>
      <c r="V61" s="13"/>
      <c r="W61" s="12"/>
      <c r="X61" s="13"/>
      <c r="Y61" s="12"/>
      <c r="Z61" s="14"/>
      <c r="AA61" s="12"/>
      <c r="AB61" s="14"/>
      <c r="AC61" s="12"/>
      <c r="AD61" s="14"/>
      <c r="AE61" s="12"/>
      <c r="AF61" s="14"/>
      <c r="AG61" s="12"/>
      <c r="AH61" s="14"/>
      <c r="AI61" s="12"/>
      <c r="AJ61" s="14"/>
      <c r="AK61" s="12"/>
      <c r="AL61" s="13"/>
      <c r="AM61" s="12"/>
      <c r="AN61" s="14"/>
      <c r="AO61" s="12"/>
      <c r="AP61" s="14"/>
      <c r="AQ61" s="12"/>
      <c r="AR61" s="12"/>
      <c r="AS61" s="12"/>
      <c r="AT61" s="12"/>
      <c r="AU61" s="12"/>
      <c r="AV61" s="14"/>
      <c r="AW61" s="12"/>
      <c r="AX61" s="12"/>
      <c r="AY61" s="12"/>
      <c r="AZ61" s="12"/>
      <c r="BA61" s="12"/>
      <c r="BB61" s="12"/>
      <c r="BC61" s="12"/>
      <c r="BD61" s="12"/>
      <c r="BE61" s="12"/>
      <c r="BF61" s="12"/>
      <c r="BG61" s="12"/>
      <c r="BH61" s="12"/>
      <c r="BI61" s="12"/>
      <c r="BJ61" s="12"/>
      <c r="BK61" s="12"/>
      <c r="BL61" s="12"/>
      <c r="BM61" s="12"/>
      <c r="BN61" s="11"/>
      <c r="BO61" s="11"/>
      <c r="BP61" s="11"/>
      <c r="BQ61" s="11"/>
    </row>
    <row r="62" spans="1:69" ht="13" x14ac:dyDescent="0.3">
      <c r="A62" s="168"/>
      <c r="B62" s="168"/>
      <c r="C62" s="11"/>
      <c r="D62" s="11"/>
      <c r="E62" s="11"/>
      <c r="F62" s="11"/>
      <c r="G62" s="11"/>
      <c r="H62" s="11"/>
      <c r="I62" s="168"/>
      <c r="J62" s="168"/>
      <c r="K62" s="12"/>
      <c r="L62" s="13"/>
      <c r="M62" s="12"/>
      <c r="N62" s="13"/>
      <c r="O62" s="12"/>
      <c r="P62" s="13"/>
      <c r="Q62" s="12"/>
      <c r="R62" s="13"/>
      <c r="S62" s="12"/>
      <c r="T62" s="13"/>
      <c r="U62" s="12"/>
      <c r="V62" s="13"/>
      <c r="W62" s="12"/>
      <c r="X62" s="13"/>
      <c r="Y62" s="12"/>
      <c r="Z62" s="14"/>
      <c r="AA62" s="12"/>
      <c r="AB62" s="14"/>
      <c r="AC62" s="12"/>
      <c r="AD62" s="14"/>
      <c r="AE62" s="12"/>
      <c r="AF62" s="14"/>
      <c r="AG62" s="12"/>
      <c r="AH62" s="14"/>
      <c r="AI62" s="12"/>
      <c r="AJ62" s="14"/>
      <c r="AK62" s="12"/>
      <c r="AL62" s="13"/>
      <c r="AM62" s="12"/>
      <c r="AN62" s="14"/>
      <c r="AO62" s="12"/>
      <c r="AP62" s="14"/>
      <c r="AQ62" s="12"/>
      <c r="AR62" s="12"/>
      <c r="AS62" s="12"/>
      <c r="AT62" s="12"/>
      <c r="AU62" s="12"/>
      <c r="AV62" s="14"/>
      <c r="AW62" s="12"/>
      <c r="AX62" s="12"/>
      <c r="AY62" s="12"/>
      <c r="AZ62" s="12"/>
      <c r="BA62" s="12"/>
      <c r="BB62" s="12"/>
      <c r="BC62" s="12"/>
      <c r="BD62" s="12"/>
      <c r="BE62" s="12"/>
      <c r="BF62" s="12"/>
      <c r="BG62" s="12"/>
      <c r="BH62" s="12"/>
      <c r="BI62" s="12"/>
      <c r="BJ62" s="12"/>
      <c r="BK62" s="12"/>
      <c r="BL62" s="12"/>
      <c r="BM62" s="12"/>
      <c r="BN62" s="11"/>
      <c r="BO62" s="11"/>
      <c r="BP62" s="11"/>
      <c r="BQ62" s="11"/>
    </row>
    <row r="63" spans="1:69" ht="13" x14ac:dyDescent="0.3">
      <c r="A63" s="168"/>
      <c r="B63" s="168"/>
      <c r="C63" s="11"/>
      <c r="D63" s="11"/>
      <c r="E63" s="11"/>
      <c r="F63" s="11"/>
      <c r="G63" s="11"/>
      <c r="H63" s="11"/>
      <c r="I63" s="168"/>
      <c r="J63" s="168"/>
      <c r="K63" s="12"/>
      <c r="L63" s="13"/>
      <c r="M63" s="12"/>
      <c r="N63" s="13"/>
      <c r="O63" s="12"/>
      <c r="P63" s="13"/>
      <c r="Q63" s="12"/>
      <c r="R63" s="13"/>
      <c r="S63" s="12"/>
      <c r="T63" s="13"/>
      <c r="U63" s="12"/>
      <c r="V63" s="13"/>
      <c r="W63" s="12"/>
      <c r="X63" s="13"/>
      <c r="Y63" s="12"/>
      <c r="Z63" s="14"/>
      <c r="AA63" s="12"/>
      <c r="AB63" s="14"/>
      <c r="AC63" s="12"/>
      <c r="AD63" s="14"/>
      <c r="AE63" s="12"/>
      <c r="AF63" s="14"/>
      <c r="AG63" s="12"/>
      <c r="AH63" s="14"/>
      <c r="AI63" s="12"/>
      <c r="AJ63" s="14"/>
      <c r="AK63" s="12"/>
      <c r="AL63" s="13"/>
      <c r="AM63" s="12"/>
      <c r="AN63" s="14"/>
      <c r="AO63" s="12"/>
      <c r="AP63" s="14"/>
      <c r="AQ63" s="12"/>
      <c r="AR63" s="12"/>
      <c r="AS63" s="12"/>
      <c r="AT63" s="12"/>
      <c r="AU63" s="12"/>
      <c r="AV63" s="14"/>
      <c r="AW63" s="12"/>
      <c r="AX63" s="12"/>
      <c r="AY63" s="12"/>
      <c r="AZ63" s="12"/>
      <c r="BA63" s="12"/>
      <c r="BB63" s="12"/>
      <c r="BC63" s="12"/>
      <c r="BD63" s="12"/>
      <c r="BE63" s="12"/>
      <c r="BF63" s="12"/>
      <c r="BG63" s="12"/>
      <c r="BH63" s="12"/>
      <c r="BI63" s="12"/>
      <c r="BJ63" s="12"/>
      <c r="BK63" s="12"/>
      <c r="BL63" s="12"/>
      <c r="BM63" s="12"/>
      <c r="BN63" s="11"/>
      <c r="BO63" s="11"/>
      <c r="BP63" s="11"/>
      <c r="BQ63" s="11"/>
    </row>
    <row r="64" spans="1:69" ht="13" x14ac:dyDescent="0.3">
      <c r="A64" s="168"/>
      <c r="B64" s="168"/>
      <c r="C64" s="11"/>
      <c r="D64" s="11"/>
      <c r="E64" s="11"/>
      <c r="F64" s="11"/>
      <c r="G64" s="11"/>
      <c r="H64" s="11"/>
      <c r="I64" s="168"/>
      <c r="J64" s="168"/>
      <c r="K64" s="12"/>
      <c r="L64" s="13"/>
      <c r="M64" s="12"/>
      <c r="N64" s="13"/>
      <c r="O64" s="12"/>
      <c r="P64" s="13"/>
      <c r="Q64" s="12"/>
      <c r="R64" s="13"/>
      <c r="S64" s="12"/>
      <c r="T64" s="13"/>
      <c r="U64" s="12"/>
      <c r="V64" s="13"/>
      <c r="W64" s="12"/>
      <c r="X64" s="13"/>
      <c r="Y64" s="12"/>
      <c r="Z64" s="14"/>
      <c r="AA64" s="12"/>
      <c r="AB64" s="14"/>
      <c r="AC64" s="12"/>
      <c r="AD64" s="14"/>
      <c r="AE64" s="12"/>
      <c r="AF64" s="14"/>
      <c r="AG64" s="12"/>
      <c r="AH64" s="14"/>
      <c r="AI64" s="12"/>
      <c r="AJ64" s="14"/>
      <c r="AK64" s="12"/>
      <c r="AL64" s="13"/>
      <c r="AM64" s="12"/>
      <c r="AN64" s="14"/>
      <c r="AO64" s="12"/>
      <c r="AP64" s="14"/>
      <c r="AQ64" s="12"/>
      <c r="AR64" s="12"/>
      <c r="AS64" s="12"/>
      <c r="AT64" s="12"/>
      <c r="AU64" s="12"/>
      <c r="AV64" s="14"/>
      <c r="AW64" s="12"/>
      <c r="AX64" s="12"/>
      <c r="AY64" s="12"/>
      <c r="AZ64" s="12"/>
      <c r="BA64" s="12"/>
      <c r="BB64" s="12"/>
      <c r="BC64" s="12"/>
      <c r="BD64" s="12"/>
      <c r="BE64" s="12"/>
      <c r="BF64" s="12"/>
      <c r="BG64" s="12"/>
      <c r="BH64" s="12"/>
      <c r="BI64" s="12"/>
      <c r="BJ64" s="12"/>
      <c r="BK64" s="12"/>
      <c r="BL64" s="12"/>
      <c r="BM64" s="12"/>
      <c r="BN64" s="11"/>
      <c r="BO64" s="11"/>
      <c r="BP64" s="11"/>
      <c r="BQ64" s="11"/>
    </row>
    <row r="65" spans="1:69" ht="13" x14ac:dyDescent="0.3">
      <c r="A65" s="168"/>
      <c r="B65" s="168"/>
      <c r="C65" s="11"/>
      <c r="D65" s="11"/>
      <c r="E65" s="11"/>
      <c r="F65" s="11"/>
      <c r="G65" s="11"/>
      <c r="H65" s="11"/>
      <c r="I65" s="168"/>
      <c r="J65" s="168"/>
      <c r="K65" s="12"/>
      <c r="L65" s="13"/>
      <c r="M65" s="12"/>
      <c r="N65" s="13"/>
      <c r="O65" s="12"/>
      <c r="P65" s="13"/>
      <c r="Q65" s="12"/>
      <c r="R65" s="13"/>
      <c r="S65" s="12"/>
      <c r="T65" s="13"/>
      <c r="U65" s="12"/>
      <c r="V65" s="13"/>
      <c r="W65" s="12"/>
      <c r="X65" s="13"/>
      <c r="Y65" s="12"/>
      <c r="Z65" s="14"/>
      <c r="AA65" s="12"/>
      <c r="AB65" s="14"/>
      <c r="AC65" s="12"/>
      <c r="AD65" s="14"/>
      <c r="AE65" s="12"/>
      <c r="AF65" s="14"/>
      <c r="AG65" s="12"/>
      <c r="AH65" s="14"/>
      <c r="AI65" s="12"/>
      <c r="AJ65" s="14"/>
      <c r="AK65" s="12"/>
      <c r="AL65" s="13"/>
      <c r="AM65" s="12"/>
      <c r="AN65" s="14"/>
      <c r="AO65" s="12"/>
      <c r="AP65" s="14"/>
      <c r="AQ65" s="12"/>
      <c r="AR65" s="12"/>
      <c r="AS65" s="12"/>
      <c r="AT65" s="12"/>
      <c r="AU65" s="12"/>
      <c r="AV65" s="14"/>
      <c r="AW65" s="12"/>
      <c r="AX65" s="12"/>
      <c r="AY65" s="12"/>
      <c r="AZ65" s="12"/>
      <c r="BA65" s="12"/>
      <c r="BB65" s="12"/>
      <c r="BC65" s="12"/>
      <c r="BD65" s="12"/>
      <c r="BE65" s="12"/>
      <c r="BF65" s="12"/>
      <c r="BG65" s="12"/>
      <c r="BH65" s="12"/>
      <c r="BI65" s="12"/>
      <c r="BJ65" s="12"/>
      <c r="BK65" s="12"/>
      <c r="BL65" s="12"/>
      <c r="BM65" s="12"/>
      <c r="BN65" s="11"/>
      <c r="BO65" s="11"/>
      <c r="BP65" s="11"/>
      <c r="BQ65" s="11"/>
    </row>
    <row r="66" spans="1:69" ht="13" x14ac:dyDescent="0.3">
      <c r="A66" s="168"/>
      <c r="B66" s="168"/>
      <c r="C66" s="11"/>
      <c r="D66" s="11"/>
      <c r="E66" s="11"/>
      <c r="F66" s="11"/>
      <c r="G66" s="11"/>
      <c r="H66" s="11"/>
      <c r="I66" s="168"/>
      <c r="J66" s="168"/>
      <c r="K66" s="12"/>
      <c r="L66" s="13"/>
      <c r="M66" s="12"/>
      <c r="N66" s="13"/>
      <c r="O66" s="12"/>
      <c r="P66" s="13"/>
      <c r="Q66" s="12"/>
      <c r="R66" s="13"/>
      <c r="S66" s="12"/>
      <c r="T66" s="13"/>
      <c r="U66" s="12"/>
      <c r="V66" s="13"/>
      <c r="W66" s="12"/>
      <c r="X66" s="13"/>
      <c r="Y66" s="12"/>
      <c r="Z66" s="14"/>
      <c r="AA66" s="12"/>
      <c r="AB66" s="14"/>
      <c r="AC66" s="12"/>
      <c r="AD66" s="14"/>
      <c r="AE66" s="12"/>
      <c r="AF66" s="14"/>
      <c r="AG66" s="12"/>
      <c r="AH66" s="14"/>
      <c r="AI66" s="12"/>
      <c r="AJ66" s="14"/>
      <c r="AK66" s="12"/>
      <c r="AL66" s="13"/>
      <c r="AM66" s="12"/>
      <c r="AN66" s="14"/>
      <c r="AO66" s="12"/>
      <c r="AP66" s="14"/>
      <c r="AQ66" s="12"/>
      <c r="AR66" s="12"/>
      <c r="AS66" s="12"/>
      <c r="AT66" s="12"/>
      <c r="AU66" s="12"/>
      <c r="AV66" s="14"/>
      <c r="AW66" s="12"/>
      <c r="AX66" s="12"/>
      <c r="AY66" s="12"/>
      <c r="AZ66" s="12"/>
      <c r="BA66" s="12"/>
      <c r="BB66" s="12"/>
      <c r="BC66" s="12"/>
      <c r="BD66" s="12"/>
      <c r="BE66" s="12"/>
      <c r="BF66" s="12"/>
      <c r="BG66" s="12"/>
      <c r="BH66" s="12"/>
      <c r="BI66" s="12"/>
      <c r="BJ66" s="12"/>
      <c r="BK66" s="12"/>
      <c r="BL66" s="12"/>
      <c r="BM66" s="12"/>
      <c r="BN66" s="11"/>
      <c r="BO66" s="11"/>
      <c r="BP66" s="11"/>
      <c r="BQ66" s="11"/>
    </row>
    <row r="67" spans="1:69" ht="13" x14ac:dyDescent="0.3">
      <c r="A67" s="168"/>
      <c r="B67" s="168"/>
      <c r="C67" s="11"/>
      <c r="D67" s="11"/>
      <c r="E67" s="11"/>
      <c r="F67" s="11"/>
      <c r="G67" s="11"/>
      <c r="H67" s="11"/>
      <c r="I67" s="168"/>
      <c r="J67" s="168"/>
      <c r="K67" s="12"/>
      <c r="L67" s="13"/>
      <c r="M67" s="12"/>
      <c r="N67" s="13"/>
      <c r="O67" s="12"/>
      <c r="P67" s="13"/>
      <c r="Q67" s="12"/>
      <c r="R67" s="13"/>
      <c r="S67" s="12"/>
      <c r="T67" s="13"/>
      <c r="U67" s="12"/>
      <c r="V67" s="13"/>
      <c r="W67" s="12"/>
      <c r="X67" s="13"/>
      <c r="Y67" s="12"/>
      <c r="Z67" s="14"/>
      <c r="AA67" s="12"/>
      <c r="AB67" s="14"/>
      <c r="AC67" s="12"/>
      <c r="AD67" s="14"/>
      <c r="AE67" s="12"/>
      <c r="AF67" s="14"/>
      <c r="AG67" s="12"/>
      <c r="AH67" s="14"/>
      <c r="AI67" s="12"/>
      <c r="AJ67" s="14"/>
      <c r="AK67" s="12"/>
      <c r="AL67" s="13"/>
      <c r="AM67" s="12"/>
      <c r="AN67" s="14"/>
      <c r="AO67" s="12"/>
      <c r="AP67" s="14"/>
      <c r="AQ67" s="12"/>
      <c r="AR67" s="12"/>
      <c r="AS67" s="12"/>
      <c r="AT67" s="12"/>
      <c r="AU67" s="12"/>
      <c r="AV67" s="14"/>
      <c r="AW67" s="12"/>
      <c r="AX67" s="12"/>
      <c r="AY67" s="12"/>
      <c r="AZ67" s="12"/>
      <c r="BA67" s="12"/>
      <c r="BB67" s="12"/>
      <c r="BC67" s="12"/>
      <c r="BD67" s="12"/>
      <c r="BE67" s="12"/>
      <c r="BF67" s="12"/>
      <c r="BG67" s="12"/>
      <c r="BH67" s="12"/>
      <c r="BI67" s="12"/>
      <c r="BJ67" s="12"/>
      <c r="BK67" s="12"/>
      <c r="BL67" s="12"/>
      <c r="BM67" s="12"/>
      <c r="BN67" s="11"/>
      <c r="BO67" s="11"/>
      <c r="BP67" s="11"/>
      <c r="BQ67" s="11"/>
    </row>
    <row r="68" spans="1:69" ht="13" x14ac:dyDescent="0.3">
      <c r="A68" s="168"/>
      <c r="B68" s="168"/>
      <c r="C68" s="11"/>
      <c r="D68" s="11"/>
      <c r="E68" s="11"/>
      <c r="F68" s="11"/>
      <c r="G68" s="11"/>
      <c r="H68" s="11"/>
      <c r="I68" s="168"/>
      <c r="J68" s="168"/>
      <c r="K68" s="12"/>
      <c r="L68" s="13"/>
      <c r="M68" s="12"/>
      <c r="N68" s="13"/>
      <c r="O68" s="12"/>
      <c r="P68" s="13"/>
      <c r="Q68" s="12"/>
      <c r="R68" s="13"/>
      <c r="S68" s="12"/>
      <c r="T68" s="13"/>
      <c r="U68" s="12"/>
      <c r="V68" s="13"/>
      <c r="W68" s="12"/>
      <c r="X68" s="13"/>
      <c r="Y68" s="12"/>
      <c r="Z68" s="14"/>
      <c r="AA68" s="12"/>
      <c r="AB68" s="14"/>
      <c r="AC68" s="12"/>
      <c r="AD68" s="14"/>
      <c r="AE68" s="12"/>
      <c r="AF68" s="14"/>
      <c r="AG68" s="12"/>
      <c r="AH68" s="14"/>
      <c r="AI68" s="12"/>
      <c r="AJ68" s="14"/>
      <c r="AK68" s="12"/>
      <c r="AL68" s="13"/>
      <c r="AM68" s="12"/>
      <c r="AN68" s="14"/>
      <c r="AO68" s="12"/>
      <c r="AP68" s="14"/>
      <c r="AQ68" s="12"/>
      <c r="AR68" s="12"/>
      <c r="AS68" s="12"/>
      <c r="AT68" s="12"/>
      <c r="AU68" s="12"/>
      <c r="AV68" s="14"/>
      <c r="AW68" s="12"/>
      <c r="AX68" s="12"/>
      <c r="AY68" s="12"/>
      <c r="AZ68" s="12"/>
      <c r="BA68" s="12"/>
      <c r="BB68" s="12"/>
      <c r="BC68" s="12"/>
      <c r="BD68" s="12"/>
      <c r="BE68" s="12"/>
      <c r="BF68" s="12"/>
      <c r="BG68" s="12"/>
      <c r="BH68" s="12"/>
      <c r="BI68" s="12"/>
      <c r="BJ68" s="12"/>
      <c r="BK68" s="12"/>
      <c r="BL68" s="12"/>
      <c r="BM68" s="12"/>
      <c r="BN68" s="11"/>
      <c r="BO68" s="11"/>
      <c r="BP68" s="11"/>
      <c r="BQ68" s="11"/>
    </row>
    <row r="69" spans="1:69" ht="13" x14ac:dyDescent="0.3">
      <c r="A69" s="168"/>
      <c r="B69" s="168"/>
      <c r="C69" s="11"/>
      <c r="D69" s="11"/>
      <c r="E69" s="11"/>
      <c r="F69" s="11"/>
      <c r="G69" s="11"/>
      <c r="H69" s="11"/>
      <c r="I69" s="168"/>
      <c r="J69" s="168"/>
      <c r="K69" s="12"/>
      <c r="L69" s="13"/>
      <c r="M69" s="12"/>
      <c r="N69" s="13"/>
      <c r="O69" s="12"/>
      <c r="P69" s="13"/>
      <c r="Q69" s="12"/>
      <c r="R69" s="13"/>
      <c r="S69" s="12"/>
      <c r="T69" s="13"/>
      <c r="U69" s="12"/>
      <c r="V69" s="13"/>
      <c r="W69" s="12"/>
      <c r="X69" s="13"/>
      <c r="Y69" s="12"/>
      <c r="Z69" s="14"/>
      <c r="AA69" s="12"/>
      <c r="AB69" s="14"/>
      <c r="AC69" s="12"/>
      <c r="AD69" s="14"/>
      <c r="AE69" s="12"/>
      <c r="AF69" s="14"/>
      <c r="AG69" s="12"/>
      <c r="AH69" s="14"/>
      <c r="AI69" s="12"/>
      <c r="AJ69" s="14"/>
      <c r="AK69" s="12"/>
      <c r="AL69" s="13"/>
      <c r="AM69" s="12"/>
      <c r="AN69" s="14"/>
      <c r="AO69" s="12"/>
      <c r="AP69" s="14"/>
      <c r="AQ69" s="12"/>
      <c r="AR69" s="12"/>
      <c r="AS69" s="12"/>
      <c r="AT69" s="12"/>
      <c r="AU69" s="12"/>
      <c r="AV69" s="14"/>
      <c r="AW69" s="12"/>
      <c r="AX69" s="12"/>
      <c r="AY69" s="12"/>
      <c r="AZ69" s="12"/>
      <c r="BA69" s="12"/>
      <c r="BB69" s="12"/>
      <c r="BC69" s="12"/>
      <c r="BD69" s="12"/>
      <c r="BE69" s="12"/>
      <c r="BF69" s="12"/>
      <c r="BG69" s="12"/>
      <c r="BH69" s="12"/>
      <c r="BI69" s="12"/>
      <c r="BJ69" s="12"/>
      <c r="BK69" s="12"/>
      <c r="BL69" s="12"/>
      <c r="BM69" s="12"/>
      <c r="BN69" s="11"/>
      <c r="BO69" s="11"/>
      <c r="BP69" s="11"/>
      <c r="BQ69" s="11"/>
    </row>
    <row r="70" spans="1:69" ht="13" x14ac:dyDescent="0.3">
      <c r="A70" s="168"/>
      <c r="B70" s="168"/>
      <c r="C70" s="11"/>
      <c r="D70" s="11"/>
      <c r="E70" s="11"/>
      <c r="F70" s="11"/>
      <c r="G70" s="11"/>
      <c r="H70" s="11"/>
      <c r="I70" s="168"/>
      <c r="J70" s="168"/>
      <c r="K70" s="12"/>
      <c r="L70" s="13"/>
      <c r="M70" s="12"/>
      <c r="N70" s="13"/>
      <c r="O70" s="12"/>
      <c r="P70" s="13"/>
      <c r="Q70" s="12"/>
      <c r="R70" s="13"/>
      <c r="S70" s="12"/>
      <c r="T70" s="13"/>
      <c r="U70" s="12"/>
      <c r="V70" s="13"/>
      <c r="W70" s="12"/>
      <c r="X70" s="13"/>
      <c r="Y70" s="12"/>
      <c r="Z70" s="14"/>
      <c r="AA70" s="12"/>
      <c r="AB70" s="14"/>
      <c r="AC70" s="12"/>
      <c r="AD70" s="14"/>
      <c r="AE70" s="12"/>
      <c r="AF70" s="14"/>
      <c r="AG70" s="12"/>
      <c r="AH70" s="14"/>
      <c r="AI70" s="12"/>
      <c r="AJ70" s="14"/>
      <c r="AK70" s="12"/>
      <c r="AL70" s="13"/>
      <c r="AM70" s="12"/>
      <c r="AN70" s="14"/>
      <c r="AO70" s="12"/>
      <c r="AP70" s="14"/>
      <c r="AQ70" s="12"/>
      <c r="AR70" s="12"/>
      <c r="AS70" s="12"/>
      <c r="AT70" s="12"/>
      <c r="AU70" s="12"/>
      <c r="AV70" s="14"/>
      <c r="AW70" s="12"/>
      <c r="AX70" s="12"/>
      <c r="AY70" s="12"/>
      <c r="AZ70" s="12"/>
      <c r="BA70" s="12"/>
      <c r="BB70" s="12"/>
      <c r="BC70" s="12"/>
      <c r="BD70" s="12"/>
      <c r="BE70" s="12"/>
      <c r="BF70" s="12"/>
      <c r="BG70" s="12"/>
      <c r="BH70" s="12"/>
      <c r="BI70" s="12"/>
      <c r="BJ70" s="12"/>
      <c r="BK70" s="12"/>
      <c r="BL70" s="12"/>
      <c r="BM70" s="12"/>
      <c r="BN70" s="11"/>
      <c r="BO70" s="11"/>
      <c r="BP70" s="11"/>
      <c r="BQ70" s="11"/>
    </row>
    <row r="71" spans="1:69" ht="13" x14ac:dyDescent="0.3">
      <c r="A71" s="168"/>
      <c r="B71" s="168"/>
      <c r="C71" s="11"/>
      <c r="D71" s="11"/>
      <c r="E71" s="11"/>
      <c r="F71" s="11"/>
      <c r="G71" s="11"/>
      <c r="H71" s="11"/>
      <c r="I71" s="168"/>
      <c r="J71" s="168"/>
      <c r="K71" s="12"/>
      <c r="L71" s="13"/>
      <c r="M71" s="12"/>
      <c r="N71" s="13"/>
      <c r="O71" s="12"/>
      <c r="P71" s="13"/>
      <c r="Q71" s="12"/>
      <c r="R71" s="13"/>
      <c r="S71" s="12"/>
      <c r="T71" s="13"/>
      <c r="U71" s="12"/>
      <c r="V71" s="13"/>
      <c r="W71" s="12"/>
      <c r="X71" s="13"/>
      <c r="Y71" s="12"/>
      <c r="Z71" s="14"/>
      <c r="AA71" s="12"/>
      <c r="AB71" s="14"/>
      <c r="AC71" s="12"/>
      <c r="AD71" s="14"/>
      <c r="AE71" s="12"/>
      <c r="AF71" s="14"/>
      <c r="AG71" s="12"/>
      <c r="AH71" s="14"/>
      <c r="AI71" s="12"/>
      <c r="AJ71" s="14"/>
      <c r="AK71" s="12"/>
      <c r="AL71" s="13"/>
      <c r="AM71" s="12"/>
      <c r="AN71" s="14"/>
      <c r="AO71" s="12"/>
      <c r="AP71" s="14"/>
      <c r="AQ71" s="12"/>
      <c r="AR71" s="12"/>
      <c r="AS71" s="12"/>
      <c r="AT71" s="12"/>
      <c r="AU71" s="12"/>
      <c r="AV71" s="14"/>
      <c r="AW71" s="12"/>
      <c r="AX71" s="12"/>
      <c r="AY71" s="12"/>
      <c r="AZ71" s="12"/>
      <c r="BA71" s="12"/>
      <c r="BB71" s="12"/>
      <c r="BC71" s="12"/>
      <c r="BD71" s="12"/>
      <c r="BE71" s="12"/>
      <c r="BF71" s="12"/>
      <c r="BG71" s="12"/>
      <c r="BH71" s="12"/>
      <c r="BI71" s="12"/>
      <c r="BJ71" s="12"/>
      <c r="BK71" s="12"/>
      <c r="BL71" s="12"/>
      <c r="BM71" s="12"/>
      <c r="BN71" s="11"/>
      <c r="BO71" s="11"/>
      <c r="BP71" s="11"/>
      <c r="BQ71" s="11"/>
    </row>
    <row r="72" spans="1:69" ht="13" x14ac:dyDescent="0.3">
      <c r="A72" s="168"/>
      <c r="B72" s="168"/>
      <c r="C72" s="11"/>
      <c r="D72" s="11"/>
      <c r="E72" s="11"/>
      <c r="F72" s="11"/>
      <c r="G72" s="11"/>
      <c r="H72" s="11"/>
      <c r="I72" s="168"/>
      <c r="J72" s="168"/>
      <c r="K72" s="12"/>
      <c r="L72" s="13"/>
      <c r="M72" s="12"/>
      <c r="N72" s="13"/>
      <c r="O72" s="12"/>
      <c r="P72" s="13"/>
      <c r="Q72" s="12"/>
      <c r="R72" s="13"/>
      <c r="S72" s="12"/>
      <c r="T72" s="13"/>
      <c r="U72" s="12"/>
      <c r="V72" s="13"/>
      <c r="W72" s="12"/>
      <c r="X72" s="13"/>
      <c r="Y72" s="12"/>
      <c r="Z72" s="14"/>
      <c r="AA72" s="12"/>
      <c r="AB72" s="14"/>
      <c r="AC72" s="12"/>
      <c r="AD72" s="14"/>
      <c r="AE72" s="12"/>
      <c r="AF72" s="14"/>
      <c r="AG72" s="12"/>
      <c r="AH72" s="14"/>
      <c r="AI72" s="12"/>
      <c r="AJ72" s="14"/>
      <c r="AK72" s="12"/>
      <c r="AL72" s="13"/>
      <c r="AM72" s="12"/>
      <c r="AN72" s="14"/>
      <c r="AO72" s="12"/>
      <c r="AP72" s="14"/>
      <c r="AQ72" s="12"/>
      <c r="AR72" s="12"/>
      <c r="AS72" s="12"/>
      <c r="AT72" s="12"/>
      <c r="AU72" s="12"/>
      <c r="AV72" s="14"/>
      <c r="AW72" s="12"/>
      <c r="AX72" s="12"/>
      <c r="AY72" s="12"/>
      <c r="AZ72" s="12"/>
      <c r="BA72" s="12"/>
      <c r="BB72" s="12"/>
      <c r="BC72" s="12"/>
      <c r="BD72" s="12"/>
      <c r="BE72" s="12"/>
      <c r="BF72" s="12"/>
      <c r="BG72" s="12"/>
      <c r="BH72" s="12"/>
      <c r="BI72" s="12"/>
      <c r="BJ72" s="12"/>
      <c r="BK72" s="12"/>
      <c r="BL72" s="12"/>
      <c r="BM72" s="12"/>
      <c r="BN72" s="11"/>
      <c r="BO72" s="11"/>
      <c r="BP72" s="11"/>
      <c r="BQ72" s="11"/>
    </row>
    <row r="73" spans="1:69" ht="13" x14ac:dyDescent="0.3">
      <c r="A73" s="168"/>
      <c r="B73" s="168"/>
      <c r="C73" s="11"/>
      <c r="D73" s="11"/>
      <c r="E73" s="11"/>
      <c r="F73" s="11"/>
      <c r="G73" s="11"/>
      <c r="H73" s="11"/>
      <c r="I73" s="168"/>
      <c r="J73" s="168"/>
      <c r="K73" s="12"/>
      <c r="L73" s="13"/>
      <c r="M73" s="12"/>
      <c r="N73" s="13"/>
      <c r="O73" s="12"/>
      <c r="P73" s="13"/>
      <c r="Q73" s="12"/>
      <c r="R73" s="13"/>
      <c r="S73" s="12"/>
      <c r="T73" s="13"/>
      <c r="U73" s="12"/>
      <c r="V73" s="13"/>
      <c r="W73" s="12"/>
      <c r="X73" s="13"/>
      <c r="Y73" s="12"/>
      <c r="Z73" s="14"/>
      <c r="AA73" s="12"/>
      <c r="AB73" s="14"/>
      <c r="AC73" s="12"/>
      <c r="AD73" s="14"/>
      <c r="AE73" s="12"/>
      <c r="AF73" s="14"/>
      <c r="AG73" s="12"/>
      <c r="AH73" s="14"/>
      <c r="AI73" s="12"/>
      <c r="AJ73" s="14"/>
      <c r="AK73" s="12"/>
      <c r="AL73" s="13"/>
      <c r="AM73" s="12"/>
      <c r="AN73" s="14"/>
      <c r="AO73" s="12"/>
      <c r="AP73" s="14"/>
      <c r="AQ73" s="12"/>
      <c r="AR73" s="12"/>
      <c r="AS73" s="12"/>
      <c r="AT73" s="12"/>
      <c r="AU73" s="12"/>
      <c r="AV73" s="14"/>
      <c r="AW73" s="12"/>
      <c r="AX73" s="12"/>
      <c r="AY73" s="12"/>
      <c r="AZ73" s="12"/>
      <c r="BA73" s="12"/>
      <c r="BB73" s="12"/>
      <c r="BC73" s="12"/>
      <c r="BD73" s="12"/>
      <c r="BE73" s="12"/>
      <c r="BF73" s="12"/>
      <c r="BG73" s="12"/>
      <c r="BH73" s="12"/>
      <c r="BI73" s="12"/>
      <c r="BJ73" s="12"/>
      <c r="BK73" s="12"/>
      <c r="BL73" s="12"/>
      <c r="BM73" s="12"/>
      <c r="BN73" s="11"/>
      <c r="BO73" s="11"/>
      <c r="BP73" s="11"/>
      <c r="BQ73" s="11"/>
    </row>
    <row r="74" spans="1:69" ht="13" x14ac:dyDescent="0.3">
      <c r="A74" s="168"/>
      <c r="B74" s="168"/>
      <c r="C74" s="11"/>
      <c r="D74" s="11"/>
      <c r="E74" s="11"/>
      <c r="F74" s="11"/>
      <c r="G74" s="11"/>
      <c r="H74" s="11"/>
      <c r="I74" s="168"/>
      <c r="J74" s="168"/>
      <c r="K74" s="12"/>
      <c r="L74" s="13"/>
      <c r="M74" s="12"/>
      <c r="N74" s="13"/>
      <c r="O74" s="12"/>
      <c r="P74" s="13"/>
      <c r="Q74" s="12"/>
      <c r="R74" s="13"/>
      <c r="S74" s="12"/>
      <c r="T74" s="13"/>
      <c r="U74" s="12"/>
      <c r="V74" s="13"/>
      <c r="W74" s="12"/>
      <c r="X74" s="13"/>
      <c r="Y74" s="12"/>
      <c r="Z74" s="14"/>
      <c r="AA74" s="12"/>
      <c r="AB74" s="14"/>
      <c r="AC74" s="12"/>
      <c r="AD74" s="14"/>
      <c r="AE74" s="12"/>
      <c r="AF74" s="14"/>
      <c r="AG74" s="12"/>
      <c r="AH74" s="14"/>
      <c r="AI74" s="12"/>
      <c r="AJ74" s="14"/>
      <c r="AK74" s="12"/>
      <c r="AL74" s="13"/>
      <c r="AM74" s="12"/>
      <c r="AN74" s="14"/>
      <c r="AO74" s="12"/>
      <c r="AP74" s="14"/>
      <c r="AQ74" s="12"/>
      <c r="AR74" s="12"/>
      <c r="AS74" s="12"/>
      <c r="AT74" s="12"/>
      <c r="AU74" s="12"/>
      <c r="AV74" s="14"/>
      <c r="AW74" s="12"/>
      <c r="AX74" s="12"/>
      <c r="AY74" s="12"/>
      <c r="AZ74" s="12"/>
      <c r="BA74" s="12"/>
      <c r="BB74" s="12"/>
      <c r="BC74" s="12"/>
      <c r="BD74" s="12"/>
      <c r="BE74" s="12"/>
      <c r="BF74" s="12"/>
      <c r="BG74" s="12"/>
      <c r="BH74" s="12"/>
      <c r="BI74" s="12"/>
      <c r="BJ74" s="12"/>
      <c r="BK74" s="12"/>
      <c r="BL74" s="12"/>
      <c r="BM74" s="12"/>
      <c r="BN74" s="11"/>
      <c r="BO74" s="11"/>
      <c r="BP74" s="11"/>
      <c r="BQ74" s="11"/>
    </row>
    <row r="75" spans="1:69" ht="13" x14ac:dyDescent="0.3">
      <c r="A75" s="168"/>
      <c r="B75" s="168"/>
      <c r="C75" s="11"/>
      <c r="D75" s="11"/>
      <c r="E75" s="11"/>
      <c r="F75" s="11"/>
      <c r="G75" s="11"/>
      <c r="H75" s="11"/>
      <c r="I75" s="168"/>
      <c r="J75" s="168"/>
      <c r="K75" s="12"/>
      <c r="L75" s="13"/>
      <c r="M75" s="12"/>
      <c r="N75" s="13"/>
      <c r="O75" s="12"/>
      <c r="P75" s="13"/>
      <c r="Q75" s="12"/>
      <c r="R75" s="13"/>
      <c r="S75" s="12"/>
      <c r="T75" s="13"/>
      <c r="U75" s="12"/>
      <c r="V75" s="13"/>
      <c r="W75" s="12"/>
      <c r="X75" s="13"/>
      <c r="Y75" s="12"/>
      <c r="Z75" s="14"/>
      <c r="AA75" s="12"/>
      <c r="AB75" s="14"/>
      <c r="AC75" s="12"/>
      <c r="AD75" s="14"/>
      <c r="AE75" s="12"/>
      <c r="AF75" s="14"/>
      <c r="AG75" s="12"/>
      <c r="AH75" s="14"/>
      <c r="AI75" s="12"/>
      <c r="AJ75" s="14"/>
      <c r="AK75" s="12"/>
      <c r="AL75" s="13"/>
      <c r="AM75" s="12"/>
      <c r="AN75" s="14"/>
      <c r="AO75" s="12"/>
      <c r="AP75" s="14"/>
      <c r="AQ75" s="12"/>
      <c r="AR75" s="12"/>
      <c r="AS75" s="12"/>
      <c r="AT75" s="12"/>
      <c r="AU75" s="12"/>
      <c r="AV75" s="14"/>
      <c r="AW75" s="12"/>
      <c r="AX75" s="12"/>
      <c r="AY75" s="12"/>
      <c r="AZ75" s="12"/>
      <c r="BA75" s="12"/>
      <c r="BB75" s="12"/>
      <c r="BC75" s="12"/>
      <c r="BD75" s="12"/>
      <c r="BE75" s="12"/>
      <c r="BF75" s="12"/>
      <c r="BG75" s="12"/>
      <c r="BH75" s="12"/>
      <c r="BI75" s="12"/>
      <c r="BJ75" s="12"/>
      <c r="BK75" s="12"/>
      <c r="BL75" s="12"/>
      <c r="BM75" s="12"/>
      <c r="BN75" s="11"/>
      <c r="BO75" s="11"/>
      <c r="BP75" s="11"/>
      <c r="BQ75" s="11"/>
    </row>
    <row r="76" spans="1:69" ht="13" x14ac:dyDescent="0.3">
      <c r="A76" s="168"/>
      <c r="B76" s="168"/>
      <c r="C76" s="11"/>
      <c r="D76" s="11"/>
      <c r="E76" s="11"/>
      <c r="F76" s="11"/>
      <c r="G76" s="11"/>
      <c r="H76" s="11"/>
      <c r="I76" s="168"/>
      <c r="J76" s="168"/>
      <c r="K76" s="12"/>
      <c r="L76" s="13"/>
      <c r="M76" s="12"/>
      <c r="N76" s="13"/>
      <c r="O76" s="12"/>
      <c r="P76" s="13"/>
      <c r="Q76" s="12"/>
      <c r="R76" s="13"/>
      <c r="S76" s="12"/>
      <c r="T76" s="13"/>
      <c r="U76" s="12"/>
      <c r="V76" s="13"/>
      <c r="W76" s="12"/>
      <c r="X76" s="13"/>
      <c r="Y76" s="12"/>
      <c r="Z76" s="14"/>
      <c r="AA76" s="12"/>
      <c r="AB76" s="14"/>
      <c r="AC76" s="12"/>
      <c r="AD76" s="14"/>
      <c r="AE76" s="12"/>
      <c r="AF76" s="14"/>
      <c r="AG76" s="12"/>
      <c r="AH76" s="14"/>
      <c r="AI76" s="12"/>
      <c r="AJ76" s="14"/>
      <c r="AK76" s="12"/>
      <c r="AL76" s="13"/>
      <c r="AM76" s="12"/>
      <c r="AN76" s="14"/>
      <c r="AO76" s="12"/>
      <c r="AP76" s="14"/>
      <c r="AQ76" s="12"/>
      <c r="AR76" s="12"/>
      <c r="AS76" s="12"/>
      <c r="AT76" s="12"/>
      <c r="AU76" s="12"/>
      <c r="AV76" s="14"/>
      <c r="AW76" s="12"/>
      <c r="AX76" s="12"/>
      <c r="AY76" s="12"/>
      <c r="AZ76" s="12"/>
      <c r="BA76" s="12"/>
      <c r="BB76" s="12"/>
      <c r="BC76" s="12"/>
      <c r="BD76" s="12"/>
      <c r="BE76" s="12"/>
      <c r="BF76" s="12"/>
      <c r="BG76" s="12"/>
      <c r="BH76" s="12"/>
      <c r="BI76" s="12"/>
      <c r="BJ76" s="12"/>
      <c r="BK76" s="12"/>
      <c r="BL76" s="12"/>
      <c r="BM76" s="12"/>
      <c r="BN76" s="11"/>
      <c r="BO76" s="11"/>
      <c r="BP76" s="11"/>
      <c r="BQ76" s="11"/>
    </row>
    <row r="77" spans="1:69" ht="13" x14ac:dyDescent="0.3">
      <c r="A77" s="168"/>
      <c r="B77" s="168"/>
      <c r="C77" s="11"/>
      <c r="D77" s="11"/>
      <c r="E77" s="11"/>
      <c r="F77" s="11"/>
      <c r="G77" s="11"/>
      <c r="H77" s="11"/>
      <c r="I77" s="168"/>
      <c r="J77" s="168"/>
      <c r="K77" s="12"/>
      <c r="L77" s="13"/>
      <c r="M77" s="12"/>
      <c r="N77" s="13"/>
      <c r="O77" s="12"/>
      <c r="P77" s="13"/>
      <c r="Q77" s="12"/>
      <c r="R77" s="13"/>
      <c r="S77" s="12"/>
      <c r="T77" s="13"/>
      <c r="U77" s="12"/>
      <c r="V77" s="13"/>
      <c r="W77" s="12"/>
      <c r="X77" s="13"/>
      <c r="Y77" s="12"/>
      <c r="Z77" s="14"/>
      <c r="AA77" s="12"/>
      <c r="AB77" s="14"/>
      <c r="AC77" s="12"/>
      <c r="AD77" s="14"/>
      <c r="AE77" s="12"/>
      <c r="AF77" s="14"/>
      <c r="AG77" s="12"/>
      <c r="AH77" s="14"/>
      <c r="AI77" s="12"/>
      <c r="AJ77" s="14"/>
      <c r="AK77" s="12"/>
      <c r="AL77" s="13"/>
      <c r="AM77" s="12"/>
      <c r="AN77" s="14"/>
      <c r="AO77" s="12"/>
      <c r="AP77" s="14"/>
      <c r="AQ77" s="12"/>
      <c r="AR77" s="12"/>
      <c r="AS77" s="12"/>
      <c r="AT77" s="12"/>
      <c r="AU77" s="12"/>
      <c r="AV77" s="14"/>
      <c r="AW77" s="12"/>
      <c r="AX77" s="12"/>
      <c r="AY77" s="12"/>
      <c r="AZ77" s="12"/>
      <c r="BA77" s="12"/>
      <c r="BB77" s="12"/>
      <c r="BC77" s="12"/>
      <c r="BD77" s="12"/>
      <c r="BE77" s="12"/>
      <c r="BF77" s="12"/>
      <c r="BG77" s="12"/>
      <c r="BH77" s="12"/>
      <c r="BI77" s="12"/>
      <c r="BJ77" s="12"/>
      <c r="BK77" s="12"/>
      <c r="BL77" s="12"/>
      <c r="BM77" s="12"/>
      <c r="BN77" s="11"/>
      <c r="BO77" s="11"/>
      <c r="BP77" s="11"/>
      <c r="BQ77" s="11"/>
    </row>
    <row r="78" spans="1:69" ht="13" x14ac:dyDescent="0.3">
      <c r="A78" s="168"/>
      <c r="B78" s="168"/>
      <c r="C78" s="11"/>
      <c r="D78" s="11"/>
      <c r="E78" s="11"/>
      <c r="F78" s="11"/>
      <c r="G78" s="11"/>
      <c r="H78" s="11"/>
      <c r="I78" s="168"/>
      <c r="J78" s="168"/>
      <c r="K78" s="12"/>
      <c r="L78" s="13"/>
      <c r="M78" s="12"/>
      <c r="N78" s="13"/>
      <c r="O78" s="12"/>
      <c r="P78" s="13"/>
      <c r="Q78" s="12"/>
      <c r="R78" s="13"/>
      <c r="S78" s="12"/>
      <c r="T78" s="13"/>
      <c r="U78" s="12"/>
      <c r="V78" s="13"/>
      <c r="W78" s="12"/>
      <c r="X78" s="13"/>
      <c r="Y78" s="12"/>
      <c r="Z78" s="14"/>
      <c r="AA78" s="12"/>
      <c r="AB78" s="14"/>
      <c r="AC78" s="12"/>
      <c r="AD78" s="14"/>
      <c r="AE78" s="12"/>
      <c r="AF78" s="14"/>
      <c r="AG78" s="12"/>
      <c r="AH78" s="14"/>
      <c r="AI78" s="12"/>
      <c r="AJ78" s="14"/>
      <c r="AK78" s="12"/>
      <c r="AL78" s="13"/>
      <c r="AM78" s="12"/>
      <c r="AN78" s="14"/>
      <c r="AO78" s="12"/>
      <c r="AP78" s="14"/>
      <c r="AQ78" s="12"/>
      <c r="AR78" s="12"/>
      <c r="AS78" s="12"/>
      <c r="AT78" s="12"/>
      <c r="AU78" s="12"/>
      <c r="AV78" s="14"/>
      <c r="AW78" s="12"/>
      <c r="AX78" s="12"/>
      <c r="AY78" s="12"/>
      <c r="AZ78" s="12"/>
      <c r="BA78" s="12"/>
      <c r="BB78" s="12"/>
      <c r="BC78" s="12"/>
      <c r="BD78" s="12"/>
      <c r="BE78" s="12"/>
      <c r="BF78" s="12"/>
      <c r="BG78" s="12"/>
      <c r="BH78" s="12"/>
      <c r="BI78" s="12"/>
      <c r="BJ78" s="12"/>
      <c r="BK78" s="12"/>
      <c r="BL78" s="12"/>
      <c r="BM78" s="12"/>
      <c r="BN78" s="11"/>
      <c r="BO78" s="11"/>
      <c r="BP78" s="11"/>
      <c r="BQ78" s="11"/>
    </row>
    <row r="79" spans="1:69" ht="13" x14ac:dyDescent="0.3">
      <c r="A79" s="168"/>
      <c r="B79" s="168"/>
      <c r="C79" s="11"/>
      <c r="D79" s="11"/>
      <c r="E79" s="11"/>
      <c r="F79" s="11"/>
      <c r="G79" s="11"/>
      <c r="H79" s="11"/>
      <c r="I79" s="168"/>
      <c r="J79" s="168"/>
      <c r="K79" s="12"/>
      <c r="L79" s="13"/>
      <c r="M79" s="12"/>
      <c r="N79" s="13"/>
      <c r="O79" s="12"/>
      <c r="P79" s="13"/>
      <c r="Q79" s="12"/>
      <c r="R79" s="13"/>
      <c r="S79" s="12"/>
      <c r="T79" s="13"/>
      <c r="U79" s="12"/>
      <c r="V79" s="13"/>
      <c r="W79" s="12"/>
      <c r="X79" s="13"/>
      <c r="Y79" s="12"/>
      <c r="Z79" s="14"/>
      <c r="AA79" s="12"/>
      <c r="AB79" s="14"/>
      <c r="AC79" s="12"/>
      <c r="AD79" s="14"/>
      <c r="AE79" s="12"/>
      <c r="AF79" s="14"/>
      <c r="AG79" s="12"/>
      <c r="AH79" s="14"/>
      <c r="AI79" s="12"/>
      <c r="AJ79" s="14"/>
      <c r="AK79" s="12"/>
      <c r="AL79" s="13"/>
      <c r="AM79" s="12"/>
      <c r="AN79" s="14"/>
      <c r="AO79" s="12"/>
      <c r="AP79" s="14"/>
      <c r="AQ79" s="12"/>
      <c r="AR79" s="12"/>
      <c r="AS79" s="12"/>
      <c r="AT79" s="12"/>
      <c r="AU79" s="12"/>
      <c r="AV79" s="14"/>
      <c r="AW79" s="12"/>
      <c r="AX79" s="12"/>
      <c r="AY79" s="12"/>
      <c r="AZ79" s="12"/>
      <c r="BA79" s="12"/>
      <c r="BB79" s="12"/>
      <c r="BC79" s="12"/>
      <c r="BD79" s="12"/>
      <c r="BE79" s="12"/>
      <c r="BF79" s="12"/>
      <c r="BG79" s="12"/>
      <c r="BH79" s="12"/>
      <c r="BI79" s="12"/>
      <c r="BJ79" s="12"/>
      <c r="BK79" s="12"/>
      <c r="BL79" s="12"/>
      <c r="BM79" s="12"/>
      <c r="BN79" s="11"/>
      <c r="BO79" s="11"/>
      <c r="BP79" s="11"/>
      <c r="BQ79" s="11"/>
    </row>
    <row r="80" spans="1:69" ht="13" x14ac:dyDescent="0.3">
      <c r="A80" s="168"/>
      <c r="B80" s="168"/>
      <c r="C80" s="11"/>
      <c r="D80" s="11"/>
      <c r="E80" s="11"/>
      <c r="F80" s="11"/>
      <c r="G80" s="11"/>
      <c r="H80" s="11"/>
      <c r="I80" s="168"/>
      <c r="J80" s="168"/>
      <c r="K80" s="12"/>
      <c r="L80" s="13"/>
      <c r="M80" s="12"/>
      <c r="N80" s="13"/>
      <c r="O80" s="12"/>
      <c r="P80" s="13"/>
      <c r="Q80" s="12"/>
      <c r="R80" s="13"/>
      <c r="S80" s="12"/>
      <c r="T80" s="13"/>
      <c r="U80" s="12"/>
      <c r="V80" s="13"/>
      <c r="W80" s="12"/>
      <c r="X80" s="13"/>
      <c r="Y80" s="12"/>
      <c r="Z80" s="14"/>
      <c r="AA80" s="12"/>
      <c r="AB80" s="14"/>
      <c r="AC80" s="12"/>
      <c r="AD80" s="14"/>
      <c r="AE80" s="12"/>
      <c r="AF80" s="14"/>
      <c r="AG80" s="12"/>
      <c r="AH80" s="14"/>
      <c r="AI80" s="12"/>
      <c r="AJ80" s="14"/>
      <c r="AK80" s="12"/>
      <c r="AL80" s="13"/>
      <c r="AM80" s="12"/>
      <c r="AN80" s="14"/>
      <c r="AO80" s="12"/>
      <c r="AP80" s="14"/>
      <c r="AQ80" s="12"/>
      <c r="AR80" s="12"/>
      <c r="AS80" s="12"/>
      <c r="AT80" s="12"/>
      <c r="AU80" s="12"/>
      <c r="AV80" s="14"/>
      <c r="AW80" s="12"/>
      <c r="AX80" s="12"/>
      <c r="AY80" s="12"/>
      <c r="AZ80" s="12"/>
      <c r="BA80" s="12"/>
      <c r="BB80" s="12"/>
      <c r="BC80" s="12"/>
      <c r="BD80" s="12"/>
      <c r="BE80" s="12"/>
      <c r="BF80" s="12"/>
      <c r="BG80" s="12"/>
      <c r="BH80" s="12"/>
      <c r="BI80" s="12"/>
      <c r="BJ80" s="12"/>
      <c r="BK80" s="12"/>
      <c r="BL80" s="12"/>
      <c r="BM80" s="12"/>
      <c r="BN80" s="11"/>
      <c r="BO80" s="11"/>
      <c r="BP80" s="11"/>
      <c r="BQ80" s="11"/>
    </row>
    <row r="81" spans="1:69" ht="13" x14ac:dyDescent="0.3">
      <c r="A81" s="168"/>
      <c r="B81" s="168"/>
      <c r="C81" s="11"/>
      <c r="D81" s="11"/>
      <c r="E81" s="11"/>
      <c r="F81" s="11"/>
      <c r="G81" s="11"/>
      <c r="H81" s="11"/>
      <c r="I81" s="168"/>
      <c r="J81" s="168"/>
      <c r="K81" s="12"/>
      <c r="L81" s="13"/>
      <c r="M81" s="12"/>
      <c r="N81" s="13"/>
      <c r="O81" s="12"/>
      <c r="P81" s="13"/>
      <c r="Q81" s="12"/>
      <c r="R81" s="13"/>
      <c r="S81" s="12"/>
      <c r="T81" s="13"/>
      <c r="U81" s="12"/>
      <c r="V81" s="13"/>
      <c r="W81" s="12"/>
      <c r="X81" s="13"/>
      <c r="Y81" s="12"/>
      <c r="Z81" s="14"/>
      <c r="AA81" s="12"/>
      <c r="AB81" s="14"/>
      <c r="AC81" s="12"/>
      <c r="AD81" s="14"/>
      <c r="AE81" s="12"/>
      <c r="AF81" s="14"/>
      <c r="AG81" s="12"/>
      <c r="AH81" s="14"/>
      <c r="AI81" s="12"/>
      <c r="AJ81" s="14"/>
      <c r="AK81" s="12"/>
      <c r="AL81" s="13"/>
      <c r="AM81" s="12"/>
      <c r="AN81" s="14"/>
      <c r="AO81" s="12"/>
      <c r="AP81" s="14"/>
      <c r="AQ81" s="12"/>
      <c r="AR81" s="12"/>
      <c r="AS81" s="12"/>
      <c r="AT81" s="12"/>
      <c r="AU81" s="12"/>
      <c r="AV81" s="14"/>
      <c r="AW81" s="12"/>
      <c r="AX81" s="12"/>
      <c r="AY81" s="12"/>
      <c r="AZ81" s="12"/>
      <c r="BA81" s="12"/>
      <c r="BB81" s="12"/>
      <c r="BC81" s="12"/>
      <c r="BD81" s="12"/>
      <c r="BE81" s="12"/>
      <c r="BF81" s="12"/>
      <c r="BG81" s="12"/>
      <c r="BH81" s="12"/>
      <c r="BI81" s="12"/>
      <c r="BJ81" s="12"/>
      <c r="BK81" s="12"/>
      <c r="BL81" s="12"/>
      <c r="BM81" s="12"/>
      <c r="BN81" s="11"/>
      <c r="BO81" s="11"/>
      <c r="BP81" s="11"/>
      <c r="BQ81" s="11"/>
    </row>
    <row r="82" spans="1:69" ht="13" x14ac:dyDescent="0.3">
      <c r="A82" s="168"/>
      <c r="B82" s="168"/>
      <c r="C82" s="11"/>
      <c r="D82" s="11"/>
      <c r="E82" s="11"/>
      <c r="F82" s="11"/>
      <c r="G82" s="11"/>
      <c r="H82" s="11"/>
      <c r="I82" s="168"/>
      <c r="J82" s="168"/>
      <c r="K82" s="12"/>
      <c r="L82" s="13"/>
      <c r="M82" s="12"/>
      <c r="N82" s="13"/>
      <c r="O82" s="12"/>
      <c r="P82" s="13"/>
      <c r="Q82" s="12"/>
      <c r="R82" s="13"/>
      <c r="S82" s="12"/>
      <c r="T82" s="13"/>
      <c r="U82" s="12"/>
      <c r="V82" s="13"/>
      <c r="W82" s="12"/>
      <c r="X82" s="13"/>
      <c r="Y82" s="12"/>
      <c r="Z82" s="14"/>
      <c r="AA82" s="12"/>
      <c r="AB82" s="14"/>
      <c r="AC82" s="12"/>
      <c r="AD82" s="14"/>
      <c r="AE82" s="12"/>
      <c r="AF82" s="14"/>
      <c r="AG82" s="12"/>
      <c r="AH82" s="14"/>
      <c r="AI82" s="12"/>
      <c r="AJ82" s="14"/>
      <c r="AK82" s="12"/>
      <c r="AL82" s="13"/>
      <c r="AM82" s="12"/>
      <c r="AN82" s="14"/>
      <c r="AO82" s="12"/>
      <c r="AP82" s="14"/>
      <c r="AQ82" s="12"/>
      <c r="AR82" s="12"/>
      <c r="AS82" s="12"/>
      <c r="AT82" s="12"/>
      <c r="AU82" s="12"/>
      <c r="AV82" s="14"/>
      <c r="AW82" s="12"/>
      <c r="AX82" s="12"/>
      <c r="AY82" s="12"/>
      <c r="AZ82" s="12"/>
      <c r="BA82" s="12"/>
      <c r="BB82" s="12"/>
      <c r="BC82" s="12"/>
      <c r="BD82" s="12"/>
      <c r="BE82" s="12"/>
      <c r="BF82" s="12"/>
      <c r="BG82" s="12"/>
      <c r="BH82" s="12"/>
      <c r="BI82" s="12"/>
      <c r="BJ82" s="12"/>
      <c r="BK82" s="12"/>
      <c r="BL82" s="12"/>
      <c r="BM82" s="12"/>
      <c r="BN82" s="11"/>
      <c r="BO82" s="11"/>
      <c r="BP82" s="11"/>
      <c r="BQ82" s="11"/>
    </row>
    <row r="83" spans="1:69" ht="13" x14ac:dyDescent="0.3">
      <c r="A83" s="168"/>
      <c r="B83" s="168"/>
      <c r="C83" s="11"/>
      <c r="D83" s="11"/>
      <c r="E83" s="11"/>
      <c r="F83" s="11"/>
      <c r="G83" s="11"/>
      <c r="H83" s="11"/>
      <c r="I83" s="168"/>
      <c r="J83" s="168"/>
      <c r="K83" s="12"/>
      <c r="L83" s="13"/>
      <c r="M83" s="12"/>
      <c r="N83" s="13"/>
      <c r="O83" s="12"/>
      <c r="P83" s="13"/>
      <c r="Q83" s="12"/>
      <c r="R83" s="13"/>
      <c r="S83" s="12"/>
      <c r="T83" s="13"/>
      <c r="U83" s="12"/>
      <c r="V83" s="13"/>
      <c r="W83" s="12"/>
      <c r="X83" s="13"/>
      <c r="Y83" s="12"/>
      <c r="Z83" s="14"/>
      <c r="AA83" s="12"/>
      <c r="AB83" s="14"/>
      <c r="AC83" s="12"/>
      <c r="AD83" s="14"/>
      <c r="AE83" s="12"/>
      <c r="AF83" s="14"/>
      <c r="AG83" s="12"/>
      <c r="AH83" s="14"/>
      <c r="AI83" s="12"/>
      <c r="AJ83" s="14"/>
      <c r="AK83" s="12"/>
      <c r="AL83" s="13"/>
      <c r="AM83" s="12"/>
      <c r="AN83" s="14"/>
      <c r="AO83" s="12"/>
      <c r="AP83" s="14"/>
      <c r="AQ83" s="12"/>
      <c r="AR83" s="12"/>
      <c r="AS83" s="12"/>
      <c r="AT83" s="12"/>
      <c r="AU83" s="12"/>
      <c r="AV83" s="14"/>
      <c r="AW83" s="12"/>
      <c r="AX83" s="12"/>
      <c r="AY83" s="12"/>
      <c r="AZ83" s="12"/>
      <c r="BA83" s="12"/>
      <c r="BB83" s="12"/>
      <c r="BC83" s="12"/>
      <c r="BD83" s="12"/>
      <c r="BE83" s="12"/>
      <c r="BF83" s="12"/>
      <c r="BG83" s="12"/>
      <c r="BH83" s="12"/>
      <c r="BI83" s="12"/>
      <c r="BJ83" s="12"/>
      <c r="BK83" s="12"/>
      <c r="BL83" s="12"/>
      <c r="BM83" s="12"/>
      <c r="BN83" s="11"/>
      <c r="BO83" s="11"/>
      <c r="BP83" s="11"/>
      <c r="BQ83" s="11"/>
    </row>
    <row r="84" spans="1:69" ht="13" x14ac:dyDescent="0.3">
      <c r="A84" s="168"/>
      <c r="B84" s="168"/>
      <c r="C84" s="11"/>
      <c r="D84" s="11"/>
      <c r="E84" s="11"/>
      <c r="F84" s="11"/>
      <c r="G84" s="11"/>
      <c r="H84" s="11"/>
      <c r="I84" s="168"/>
      <c r="J84" s="168"/>
      <c r="K84" s="12"/>
      <c r="L84" s="13"/>
      <c r="M84" s="12"/>
      <c r="N84" s="13"/>
      <c r="O84" s="12"/>
      <c r="P84" s="13"/>
      <c r="Q84" s="12"/>
      <c r="R84" s="13"/>
      <c r="S84" s="12"/>
      <c r="T84" s="13"/>
      <c r="U84" s="12"/>
      <c r="V84" s="13"/>
      <c r="W84" s="12"/>
      <c r="X84" s="13"/>
      <c r="Y84" s="12"/>
      <c r="Z84" s="14"/>
      <c r="AA84" s="12"/>
      <c r="AB84" s="14"/>
      <c r="AC84" s="12"/>
      <c r="AD84" s="14"/>
      <c r="AE84" s="12"/>
      <c r="AF84" s="14"/>
      <c r="AG84" s="12"/>
      <c r="AH84" s="14"/>
      <c r="AI84" s="12"/>
      <c r="AJ84" s="14"/>
      <c r="AK84" s="12"/>
      <c r="AL84" s="13"/>
      <c r="AM84" s="12"/>
      <c r="AN84" s="14"/>
      <c r="AO84" s="12"/>
      <c r="AP84" s="14"/>
      <c r="AQ84" s="12"/>
      <c r="AR84" s="12"/>
      <c r="AS84" s="12"/>
      <c r="AT84" s="12"/>
      <c r="AU84" s="12"/>
      <c r="AV84" s="14"/>
      <c r="AW84" s="12"/>
      <c r="AX84" s="12"/>
      <c r="AY84" s="12"/>
      <c r="AZ84" s="12"/>
      <c r="BA84" s="12"/>
      <c r="BB84" s="12"/>
      <c r="BC84" s="12"/>
      <c r="BD84" s="12"/>
      <c r="BE84" s="12"/>
      <c r="BF84" s="12"/>
      <c r="BG84" s="12"/>
      <c r="BH84" s="12"/>
      <c r="BI84" s="12"/>
      <c r="BJ84" s="12"/>
      <c r="BK84" s="12"/>
      <c r="BL84" s="12"/>
      <c r="BM84" s="12"/>
      <c r="BN84" s="11"/>
      <c r="BO84" s="11"/>
      <c r="BP84" s="11"/>
      <c r="BQ84" s="11"/>
    </row>
    <row r="85" spans="1:69" ht="13" x14ac:dyDescent="0.3">
      <c r="A85" s="168"/>
      <c r="B85" s="168"/>
      <c r="C85" s="11"/>
      <c r="D85" s="11"/>
      <c r="E85" s="11"/>
      <c r="F85" s="11"/>
      <c r="G85" s="11"/>
      <c r="H85" s="11"/>
      <c r="I85" s="168"/>
      <c r="J85" s="168"/>
      <c r="K85" s="12"/>
      <c r="L85" s="13"/>
      <c r="M85" s="12"/>
      <c r="N85" s="13"/>
      <c r="O85" s="12"/>
      <c r="P85" s="13"/>
      <c r="Q85" s="12"/>
      <c r="R85" s="13"/>
      <c r="S85" s="12"/>
      <c r="T85" s="13"/>
      <c r="U85" s="12"/>
      <c r="V85" s="13"/>
      <c r="W85" s="12"/>
      <c r="X85" s="13"/>
      <c r="Y85" s="12"/>
      <c r="Z85" s="14"/>
      <c r="AA85" s="12"/>
      <c r="AB85" s="14"/>
      <c r="AC85" s="12"/>
      <c r="AD85" s="14"/>
      <c r="AE85" s="12"/>
      <c r="AF85" s="14"/>
      <c r="AG85" s="12"/>
      <c r="AH85" s="14"/>
      <c r="AI85" s="12"/>
      <c r="AJ85" s="14"/>
      <c r="AK85" s="12"/>
      <c r="AL85" s="13"/>
      <c r="AM85" s="12"/>
      <c r="AN85" s="14"/>
      <c r="AO85" s="12"/>
      <c r="AP85" s="14"/>
      <c r="AQ85" s="12"/>
      <c r="AR85" s="12"/>
      <c r="AS85" s="12"/>
      <c r="AT85" s="12"/>
      <c r="AU85" s="12"/>
      <c r="AV85" s="14"/>
      <c r="AW85" s="12"/>
      <c r="AX85" s="12"/>
      <c r="AY85" s="12"/>
      <c r="AZ85" s="12"/>
      <c r="BA85" s="12"/>
      <c r="BB85" s="12"/>
      <c r="BC85" s="12"/>
      <c r="BD85" s="12"/>
      <c r="BE85" s="12"/>
      <c r="BF85" s="12"/>
      <c r="BG85" s="12"/>
      <c r="BH85" s="12"/>
      <c r="BI85" s="12"/>
      <c r="BJ85" s="12"/>
      <c r="BK85" s="12"/>
      <c r="BL85" s="12"/>
      <c r="BM85" s="12"/>
      <c r="BN85" s="11"/>
      <c r="BO85" s="11"/>
      <c r="BP85" s="11"/>
      <c r="BQ85" s="11"/>
    </row>
    <row r="86" spans="1:69" ht="13" x14ac:dyDescent="0.3">
      <c r="A86" s="168"/>
      <c r="B86" s="168"/>
      <c r="C86" s="11"/>
      <c r="D86" s="11"/>
      <c r="E86" s="11"/>
      <c r="F86" s="11"/>
      <c r="G86" s="11"/>
      <c r="H86" s="11"/>
      <c r="I86" s="168"/>
      <c r="J86" s="168"/>
      <c r="K86" s="12"/>
      <c r="L86" s="13"/>
      <c r="M86" s="12"/>
      <c r="N86" s="13"/>
      <c r="O86" s="12"/>
      <c r="P86" s="13"/>
      <c r="Q86" s="12"/>
      <c r="R86" s="13"/>
      <c r="S86" s="12"/>
      <c r="T86" s="13"/>
      <c r="U86" s="12"/>
      <c r="V86" s="13"/>
      <c r="W86" s="12"/>
      <c r="X86" s="13"/>
      <c r="Y86" s="12"/>
      <c r="Z86" s="14"/>
      <c r="AA86" s="12"/>
      <c r="AB86" s="14"/>
      <c r="AC86" s="12"/>
      <c r="AD86" s="14"/>
      <c r="AE86" s="12"/>
      <c r="AF86" s="14"/>
      <c r="AG86" s="12"/>
      <c r="AH86" s="14"/>
      <c r="AI86" s="12"/>
      <c r="AJ86" s="14"/>
      <c r="AK86" s="12"/>
      <c r="AL86" s="13"/>
      <c r="AM86" s="12"/>
      <c r="AN86" s="14"/>
      <c r="AO86" s="12"/>
      <c r="AP86" s="14"/>
      <c r="AQ86" s="12"/>
      <c r="AR86" s="12"/>
      <c r="AS86" s="12"/>
      <c r="AT86" s="12"/>
      <c r="AU86" s="12"/>
      <c r="AV86" s="14"/>
      <c r="AW86" s="12"/>
      <c r="AX86" s="12"/>
      <c r="AY86" s="12"/>
      <c r="AZ86" s="12"/>
      <c r="BA86" s="12"/>
      <c r="BB86" s="12"/>
      <c r="BC86" s="12"/>
      <c r="BD86" s="12"/>
      <c r="BE86" s="12"/>
      <c r="BF86" s="12"/>
      <c r="BG86" s="12"/>
      <c r="BH86" s="12"/>
      <c r="BI86" s="12"/>
      <c r="BJ86" s="12"/>
      <c r="BK86" s="12"/>
      <c r="BL86" s="12"/>
      <c r="BM86" s="12"/>
      <c r="BN86" s="11"/>
      <c r="BO86" s="11"/>
      <c r="BP86" s="11"/>
      <c r="BQ86" s="11"/>
    </row>
    <row r="87" spans="1:69" ht="13" x14ac:dyDescent="0.3">
      <c r="A87" s="168"/>
      <c r="B87" s="168"/>
      <c r="C87" s="11"/>
      <c r="D87" s="11"/>
      <c r="E87" s="11"/>
      <c r="F87" s="11"/>
      <c r="G87" s="11"/>
      <c r="H87" s="11"/>
      <c r="I87" s="168"/>
      <c r="J87" s="168"/>
      <c r="K87" s="12"/>
      <c r="L87" s="13"/>
      <c r="M87" s="12"/>
      <c r="N87" s="13"/>
      <c r="O87" s="12"/>
      <c r="P87" s="13"/>
      <c r="Q87" s="12"/>
      <c r="R87" s="13"/>
      <c r="S87" s="12"/>
      <c r="T87" s="13"/>
      <c r="U87" s="12"/>
      <c r="V87" s="13"/>
      <c r="W87" s="12"/>
      <c r="X87" s="13"/>
      <c r="Y87" s="12"/>
      <c r="Z87" s="14"/>
      <c r="AA87" s="12"/>
      <c r="AB87" s="14"/>
      <c r="AC87" s="12"/>
      <c r="AD87" s="14"/>
      <c r="AE87" s="12"/>
      <c r="AF87" s="14"/>
      <c r="AG87" s="12"/>
      <c r="AH87" s="14"/>
      <c r="AI87" s="12"/>
      <c r="AJ87" s="14"/>
      <c r="AK87" s="12"/>
      <c r="AL87" s="13"/>
      <c r="AM87" s="12"/>
      <c r="AN87" s="14"/>
      <c r="AO87" s="12"/>
      <c r="AP87" s="14"/>
      <c r="AQ87" s="12"/>
      <c r="AR87" s="12"/>
      <c r="AS87" s="12"/>
      <c r="AT87" s="12"/>
      <c r="AU87" s="12"/>
      <c r="AV87" s="14"/>
      <c r="AW87" s="12"/>
      <c r="AX87" s="12"/>
      <c r="AY87" s="12"/>
      <c r="AZ87" s="12"/>
      <c r="BA87" s="12"/>
      <c r="BB87" s="12"/>
      <c r="BC87" s="12"/>
      <c r="BD87" s="12"/>
      <c r="BE87" s="12"/>
      <c r="BF87" s="12"/>
      <c r="BG87" s="12"/>
      <c r="BH87" s="12"/>
      <c r="BI87" s="12"/>
      <c r="BJ87" s="12"/>
      <c r="BK87" s="12"/>
      <c r="BL87" s="12"/>
      <c r="BM87" s="12"/>
      <c r="BN87" s="11"/>
      <c r="BO87" s="11"/>
      <c r="BP87" s="11"/>
      <c r="BQ87" s="11"/>
    </row>
    <row r="88" spans="1:69" ht="13" x14ac:dyDescent="0.3">
      <c r="A88" s="168"/>
      <c r="B88" s="168"/>
      <c r="C88" s="11"/>
      <c r="D88" s="11"/>
      <c r="E88" s="11"/>
      <c r="F88" s="11"/>
      <c r="G88" s="11"/>
      <c r="H88" s="11"/>
      <c r="I88" s="168"/>
      <c r="J88" s="168"/>
      <c r="K88" s="12"/>
      <c r="L88" s="13"/>
      <c r="M88" s="12"/>
      <c r="N88" s="13"/>
      <c r="O88" s="12"/>
      <c r="P88" s="13"/>
      <c r="Q88" s="12"/>
      <c r="R88" s="13"/>
      <c r="S88" s="12"/>
      <c r="T88" s="13"/>
      <c r="U88" s="12"/>
      <c r="V88" s="13"/>
      <c r="W88" s="12"/>
      <c r="X88" s="13"/>
      <c r="Y88" s="12"/>
      <c r="Z88" s="14"/>
      <c r="AA88" s="12"/>
      <c r="AB88" s="14"/>
      <c r="AC88" s="12"/>
      <c r="AD88" s="14"/>
      <c r="AE88" s="12"/>
      <c r="AF88" s="14"/>
      <c r="AG88" s="12"/>
      <c r="AH88" s="14"/>
      <c r="AI88" s="12"/>
      <c r="AJ88" s="14"/>
      <c r="AK88" s="12"/>
      <c r="AL88" s="13"/>
      <c r="AM88" s="12"/>
      <c r="AN88" s="14"/>
      <c r="AO88" s="12"/>
      <c r="AP88" s="14"/>
      <c r="AQ88" s="12"/>
      <c r="AR88" s="12"/>
      <c r="AS88" s="12"/>
      <c r="AT88" s="12"/>
      <c r="AU88" s="12"/>
      <c r="AV88" s="14"/>
      <c r="AW88" s="12"/>
      <c r="AX88" s="12"/>
      <c r="AY88" s="12"/>
      <c r="AZ88" s="12"/>
      <c r="BA88" s="12"/>
      <c r="BB88" s="12"/>
      <c r="BC88" s="12"/>
      <c r="BD88" s="12"/>
      <c r="BE88" s="12"/>
      <c r="BF88" s="12"/>
      <c r="BG88" s="12"/>
      <c r="BH88" s="12"/>
      <c r="BI88" s="12"/>
      <c r="BJ88" s="12"/>
      <c r="BK88" s="12"/>
      <c r="BL88" s="12"/>
      <c r="BM88" s="12"/>
      <c r="BN88" s="11"/>
      <c r="BO88" s="11"/>
      <c r="BP88" s="11"/>
      <c r="BQ88" s="11"/>
    </row>
    <row r="89" spans="1:69" ht="13" x14ac:dyDescent="0.3">
      <c r="A89" s="168"/>
      <c r="B89" s="168"/>
      <c r="C89" s="11"/>
      <c r="D89" s="11"/>
      <c r="E89" s="11"/>
      <c r="F89" s="11"/>
      <c r="G89" s="11"/>
      <c r="H89" s="11"/>
      <c r="I89" s="168"/>
      <c r="J89" s="168"/>
      <c r="K89" s="12"/>
      <c r="L89" s="13"/>
      <c r="M89" s="12"/>
      <c r="N89" s="13"/>
      <c r="O89" s="12"/>
      <c r="P89" s="13"/>
      <c r="Q89" s="12"/>
      <c r="R89" s="13"/>
      <c r="S89" s="12"/>
      <c r="T89" s="13"/>
      <c r="U89" s="12"/>
      <c r="V89" s="13"/>
      <c r="W89" s="12"/>
      <c r="X89" s="13"/>
      <c r="Y89" s="12"/>
      <c r="Z89" s="14"/>
      <c r="AA89" s="12"/>
      <c r="AB89" s="14"/>
      <c r="AC89" s="12"/>
      <c r="AD89" s="14"/>
      <c r="AE89" s="12"/>
      <c r="AF89" s="14"/>
      <c r="AG89" s="12"/>
      <c r="AH89" s="14"/>
      <c r="AI89" s="12"/>
      <c r="AJ89" s="14"/>
      <c r="AK89" s="12"/>
      <c r="AL89" s="13"/>
      <c r="AM89" s="12"/>
      <c r="AN89" s="14"/>
      <c r="AO89" s="12"/>
      <c r="AP89" s="14"/>
      <c r="AQ89" s="12"/>
      <c r="AR89" s="12"/>
      <c r="AS89" s="12"/>
      <c r="AT89" s="12"/>
      <c r="AU89" s="12"/>
      <c r="AV89" s="14"/>
      <c r="AW89" s="12"/>
      <c r="AX89" s="12"/>
      <c r="AY89" s="12"/>
      <c r="AZ89" s="12"/>
      <c r="BA89" s="12"/>
      <c r="BB89" s="12"/>
      <c r="BC89" s="12"/>
      <c r="BD89" s="12"/>
      <c r="BE89" s="12"/>
      <c r="BF89" s="12"/>
      <c r="BG89" s="12"/>
      <c r="BH89" s="12"/>
      <c r="BI89" s="12"/>
      <c r="BJ89" s="12"/>
      <c r="BK89" s="12"/>
      <c r="BL89" s="12"/>
      <c r="BM89" s="12"/>
      <c r="BN89" s="11"/>
      <c r="BO89" s="11"/>
      <c r="BP89" s="11"/>
      <c r="BQ89" s="11"/>
    </row>
    <row r="90" spans="1:69" ht="13" x14ac:dyDescent="0.3">
      <c r="A90" s="168"/>
      <c r="B90" s="168"/>
      <c r="C90" s="11"/>
      <c r="D90" s="11"/>
      <c r="E90" s="11"/>
      <c r="F90" s="11"/>
      <c r="G90" s="11"/>
      <c r="H90" s="11"/>
      <c r="I90" s="168"/>
      <c r="J90" s="168"/>
      <c r="K90" s="12"/>
      <c r="L90" s="13"/>
      <c r="M90" s="12"/>
      <c r="N90" s="13"/>
      <c r="O90" s="12"/>
      <c r="P90" s="13"/>
      <c r="Q90" s="12"/>
      <c r="R90" s="13"/>
      <c r="S90" s="12"/>
      <c r="T90" s="13"/>
      <c r="U90" s="12"/>
      <c r="V90" s="13"/>
      <c r="W90" s="12"/>
      <c r="X90" s="13"/>
      <c r="Y90" s="12"/>
      <c r="Z90" s="14"/>
      <c r="AA90" s="12"/>
      <c r="AB90" s="14"/>
      <c r="AC90" s="12"/>
      <c r="AD90" s="14"/>
      <c r="AE90" s="12"/>
      <c r="AF90" s="14"/>
      <c r="AG90" s="12"/>
      <c r="AH90" s="14"/>
      <c r="AI90" s="12"/>
      <c r="AJ90" s="14"/>
      <c r="AK90" s="12"/>
      <c r="AL90" s="13"/>
      <c r="AM90" s="12"/>
      <c r="AN90" s="14"/>
      <c r="AO90" s="12"/>
      <c r="AP90" s="14"/>
      <c r="AQ90" s="12"/>
      <c r="AR90" s="12"/>
      <c r="AS90" s="12"/>
      <c r="AT90" s="12"/>
      <c r="AU90" s="12"/>
      <c r="AV90" s="14"/>
      <c r="AW90" s="12"/>
      <c r="AX90" s="12"/>
      <c r="AY90" s="12"/>
      <c r="AZ90" s="12"/>
      <c r="BA90" s="12"/>
      <c r="BB90" s="12"/>
      <c r="BC90" s="12"/>
      <c r="BD90" s="12"/>
      <c r="BE90" s="12"/>
      <c r="BF90" s="12"/>
      <c r="BG90" s="12"/>
      <c r="BH90" s="12"/>
      <c r="BI90" s="12"/>
      <c r="BJ90" s="12"/>
      <c r="BK90" s="12"/>
      <c r="BL90" s="12"/>
      <c r="BM90" s="12"/>
      <c r="BN90" s="11"/>
      <c r="BO90" s="11"/>
      <c r="BP90" s="11"/>
      <c r="BQ90" s="11"/>
    </row>
    <row r="91" spans="1:69" ht="12.5" x14ac:dyDescent="0.2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row>
    <row r="92" spans="1:69" ht="12.5" x14ac:dyDescent="0.2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row>
    <row r="93" spans="1:69" ht="12.5" x14ac:dyDescent="0.2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row>
    <row r="94" spans="1:69" ht="12.5" x14ac:dyDescent="0.2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row>
    <row r="95" spans="1:69" ht="12.5" x14ac:dyDescent="0.2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row>
    <row r="96" spans="1:69" ht="12.5" x14ac:dyDescent="0.2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row>
    <row r="97" spans="1:65" ht="12.5" x14ac:dyDescent="0.2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row>
    <row r="98" spans="1:65" ht="12.5" x14ac:dyDescent="0.2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row>
    <row r="99" spans="1:65" ht="12.5" x14ac:dyDescent="0.2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row>
    <row r="100" spans="1:65" ht="12.5"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row>
    <row r="101" spans="1:65" ht="12.5"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row>
    <row r="102" spans="1:65" ht="12.5"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row>
    <row r="103" spans="1:65" ht="12.5" x14ac:dyDescent="0.2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row>
    <row r="104" spans="1:65" ht="12.5" x14ac:dyDescent="0.2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row>
    <row r="105" spans="1:65" ht="12.5" x14ac:dyDescent="0.2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row>
    <row r="106" spans="1:65" ht="12.5" x14ac:dyDescent="0.2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row>
    <row r="107" spans="1:65" ht="12.5" x14ac:dyDescent="0.2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row>
    <row r="108" spans="1:65" ht="12.5" x14ac:dyDescent="0.2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row>
    <row r="109" spans="1:65" ht="12.5" x14ac:dyDescent="0.2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row>
    <row r="110" spans="1:65" ht="12.5" x14ac:dyDescent="0.2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row>
    <row r="111" spans="1:65" ht="12.5" x14ac:dyDescent="0.2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row>
    <row r="112" spans="1:65" ht="12.5" x14ac:dyDescent="0.2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row>
    <row r="113" spans="1:65" ht="12.5" x14ac:dyDescent="0.2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row>
    <row r="114" spans="1:65" ht="12.5" x14ac:dyDescent="0.2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row>
    <row r="115" spans="1:65" ht="12.5" x14ac:dyDescent="0.2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row>
    <row r="116" spans="1:65" ht="12.5" x14ac:dyDescent="0.2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row>
    <row r="117" spans="1:65" ht="12.5" x14ac:dyDescent="0.2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row>
    <row r="118" spans="1:65" ht="12.5" x14ac:dyDescent="0.2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row>
    <row r="119" spans="1:65" ht="12.5" x14ac:dyDescent="0.2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row>
    <row r="120" spans="1:65" ht="12.5" x14ac:dyDescent="0.2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row>
    <row r="121" spans="1:65" ht="12.5" x14ac:dyDescent="0.2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row>
    <row r="122" spans="1:65" ht="12.5" x14ac:dyDescent="0.2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row>
    <row r="123" spans="1:65" ht="12.5" x14ac:dyDescent="0.2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row>
    <row r="124" spans="1:65" ht="12.5" x14ac:dyDescent="0.2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row>
    <row r="125" spans="1:65" ht="12.5"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row>
    <row r="126" spans="1:65" ht="12.5"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row>
    <row r="127" spans="1:65" ht="12.5"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row>
    <row r="128" spans="1:65" ht="12.5" x14ac:dyDescent="0.2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row>
    <row r="129" spans="1:65" ht="12.5" x14ac:dyDescent="0.2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row>
    <row r="130" spans="1:65" ht="12.5" x14ac:dyDescent="0.2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row>
    <row r="131" spans="1:65" ht="12.5" x14ac:dyDescent="0.2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row>
    <row r="132" spans="1:65" ht="12.5" x14ac:dyDescent="0.2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row>
    <row r="133" spans="1:65" ht="12.5" x14ac:dyDescent="0.2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row>
    <row r="134" spans="1:65" ht="12.5" x14ac:dyDescent="0.2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row>
    <row r="135" spans="1:65" ht="12.5" x14ac:dyDescent="0.2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row>
    <row r="136" spans="1:65" ht="12.5" x14ac:dyDescent="0.2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row>
    <row r="137" spans="1:65" ht="12.5" x14ac:dyDescent="0.2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row>
    <row r="138" spans="1:65" ht="12.5" x14ac:dyDescent="0.2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row>
    <row r="139" spans="1:65" ht="12.5" x14ac:dyDescent="0.2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row>
    <row r="140" spans="1:65" ht="12.5" x14ac:dyDescent="0.2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row>
    <row r="141" spans="1:65" ht="12.5" x14ac:dyDescent="0.2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row>
    <row r="142" spans="1:65" ht="12.5" x14ac:dyDescent="0.2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row>
    <row r="143" spans="1:65" ht="12.5" x14ac:dyDescent="0.2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row>
    <row r="144" spans="1:65" ht="12.5" x14ac:dyDescent="0.2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row>
    <row r="145" spans="1:65" ht="12.5" x14ac:dyDescent="0.2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row>
    <row r="146" spans="1:65" ht="12.5" x14ac:dyDescent="0.2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row>
    <row r="147" spans="1:65" ht="12.5" x14ac:dyDescent="0.2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row>
    <row r="148" spans="1:65" ht="12.5" x14ac:dyDescent="0.2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row>
    <row r="149" spans="1:65" ht="12.5" x14ac:dyDescent="0.2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row>
    <row r="150" spans="1:65" ht="12.5" x14ac:dyDescent="0.2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row>
    <row r="151" spans="1:65" ht="12.5" x14ac:dyDescent="0.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row>
    <row r="152" spans="1:65" ht="12.5" x14ac:dyDescent="0.2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row>
    <row r="153" spans="1:65" ht="12.5" x14ac:dyDescent="0.2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row>
    <row r="154" spans="1:65" ht="12.5" x14ac:dyDescent="0.2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row>
    <row r="155" spans="1:65" ht="12.5" x14ac:dyDescent="0.2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row>
    <row r="156" spans="1:65" ht="12.5" x14ac:dyDescent="0.2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row>
    <row r="157" spans="1:65" ht="12.5" x14ac:dyDescent="0.2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row>
    <row r="158" spans="1:65" ht="12.5" x14ac:dyDescent="0.2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row>
    <row r="159" spans="1:65" ht="12.5" x14ac:dyDescent="0.2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row>
    <row r="160" spans="1:65" ht="12.5" x14ac:dyDescent="0.2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65" ht="12.5" x14ac:dyDescent="0.2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row>
    <row r="162" spans="1:65" ht="12.5" x14ac:dyDescent="0.2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row>
    <row r="163" spans="1:65" ht="12.5" x14ac:dyDescent="0.2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row>
    <row r="164" spans="1:65" ht="12.5" x14ac:dyDescent="0.2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row>
    <row r="165" spans="1:65" ht="12.5" x14ac:dyDescent="0.2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row>
    <row r="166" spans="1:65" ht="12.5" x14ac:dyDescent="0.2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row>
    <row r="167" spans="1:65" ht="12.5" x14ac:dyDescent="0.2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row>
    <row r="168" spans="1:65" ht="12.5" x14ac:dyDescent="0.2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row>
    <row r="169" spans="1:65" ht="12.5" x14ac:dyDescent="0.2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row>
    <row r="170" spans="1:65" ht="12.5" x14ac:dyDescent="0.2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row>
    <row r="171" spans="1:65" ht="12.5" x14ac:dyDescent="0.2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row>
    <row r="172" spans="1:65" ht="12.5" x14ac:dyDescent="0.2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row>
    <row r="173" spans="1:65" ht="12.5" x14ac:dyDescent="0.2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row>
    <row r="174" spans="1:65" ht="12.5" x14ac:dyDescent="0.2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row>
    <row r="175" spans="1:65" ht="12.5" x14ac:dyDescent="0.2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row>
    <row r="176" spans="1:65" ht="12.5" x14ac:dyDescent="0.2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row>
    <row r="177" spans="1:65" ht="12.5" x14ac:dyDescent="0.2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row>
    <row r="178" spans="1:65" ht="12.5" x14ac:dyDescent="0.2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row>
    <row r="179" spans="1:65" ht="12.5" x14ac:dyDescent="0.2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row>
    <row r="180" spans="1:65" ht="12.5" x14ac:dyDescent="0.2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row>
    <row r="181" spans="1:65" ht="12.5" x14ac:dyDescent="0.2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row>
    <row r="182" spans="1:65" ht="12.5" x14ac:dyDescent="0.2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row>
    <row r="183" spans="1:65" ht="12.5" x14ac:dyDescent="0.2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row>
    <row r="184" spans="1:65" ht="12.5" x14ac:dyDescent="0.2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row>
    <row r="185" spans="1:65" ht="12.5" x14ac:dyDescent="0.2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row>
    <row r="186" spans="1:65" ht="12.5" x14ac:dyDescent="0.2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row>
    <row r="187" spans="1:65" ht="12.5" x14ac:dyDescent="0.2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row>
    <row r="188" spans="1:65" ht="12.5" x14ac:dyDescent="0.2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row>
    <row r="189" spans="1:65" ht="12.5" x14ac:dyDescent="0.2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row>
    <row r="190" spans="1:65" ht="12.5" x14ac:dyDescent="0.2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row>
    <row r="191" spans="1:65" ht="12.5" x14ac:dyDescent="0.2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row>
    <row r="192" spans="1:65" ht="12.5" x14ac:dyDescent="0.2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row>
    <row r="193" spans="1:65" ht="12.5" x14ac:dyDescent="0.2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row>
    <row r="194" spans="1:65" ht="12.5" x14ac:dyDescent="0.2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row>
    <row r="195" spans="1:65" ht="12.5" x14ac:dyDescent="0.2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row>
    <row r="196" spans="1:65" ht="12.5" x14ac:dyDescent="0.2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row>
    <row r="197" spans="1:65" ht="12.5" x14ac:dyDescent="0.2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row>
    <row r="198" spans="1:65" ht="12.5" x14ac:dyDescent="0.2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row>
    <row r="199" spans="1:65" ht="12.5" x14ac:dyDescent="0.2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row>
    <row r="200" spans="1:65" ht="12.5" x14ac:dyDescent="0.2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row>
    <row r="201" spans="1:65" ht="12.5" x14ac:dyDescent="0.2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row>
    <row r="202" spans="1:65" ht="12.5" x14ac:dyDescent="0.2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row>
    <row r="203" spans="1:65" ht="12.5" x14ac:dyDescent="0.2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row>
    <row r="204" spans="1:65" ht="12.5" x14ac:dyDescent="0.2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row>
    <row r="205" spans="1:65" ht="12.5" x14ac:dyDescent="0.2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row>
    <row r="206" spans="1:65" ht="12.5" x14ac:dyDescent="0.2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row>
    <row r="207" spans="1:65" ht="12.5" x14ac:dyDescent="0.2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row>
    <row r="208" spans="1:65" ht="12.5" x14ac:dyDescent="0.2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row>
    <row r="209" spans="1:65" ht="12.5" x14ac:dyDescent="0.2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row>
    <row r="210" spans="1:65" ht="12.5" x14ac:dyDescent="0.2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row>
    <row r="211" spans="1:65" ht="12.5" x14ac:dyDescent="0.2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row>
    <row r="212" spans="1:65" ht="12.5" x14ac:dyDescent="0.2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row>
    <row r="213" spans="1:65" ht="12.5" x14ac:dyDescent="0.2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row>
    <row r="214" spans="1:65" ht="12.5" x14ac:dyDescent="0.2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row>
    <row r="215" spans="1:65" ht="12.5" x14ac:dyDescent="0.2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row>
    <row r="216" spans="1:65" ht="12.5" x14ac:dyDescent="0.2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row>
    <row r="217" spans="1:65" ht="12.5" x14ac:dyDescent="0.2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row>
    <row r="218" spans="1:65" ht="12.5" x14ac:dyDescent="0.2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0"/>
    </row>
    <row r="219" spans="1:65" ht="12.5" x14ac:dyDescent="0.2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row>
    <row r="220" spans="1:65" ht="12.5" x14ac:dyDescent="0.2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row>
    <row r="221" spans="1:65" ht="12.5" x14ac:dyDescent="0.2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row>
    <row r="222" spans="1:65" ht="12.5" x14ac:dyDescent="0.2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row>
    <row r="223" spans="1:65" ht="12.5" x14ac:dyDescent="0.2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row>
    <row r="224" spans="1:65" ht="12.5" x14ac:dyDescent="0.2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row>
    <row r="225" spans="1:65" ht="12.5" x14ac:dyDescent="0.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row>
    <row r="226" spans="1:65" ht="12.5" x14ac:dyDescent="0.2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row>
    <row r="227" spans="1:65" ht="12.5" x14ac:dyDescent="0.2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row>
    <row r="228" spans="1:65" ht="12.5" x14ac:dyDescent="0.2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row>
    <row r="229" spans="1:65" ht="12.5" x14ac:dyDescent="0.2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row>
    <row r="230" spans="1:65" ht="12.5" x14ac:dyDescent="0.2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row>
    <row r="231" spans="1:65" ht="12.5" x14ac:dyDescent="0.2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row>
    <row r="232" spans="1:65" ht="12.5" x14ac:dyDescent="0.2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row>
    <row r="233" spans="1:65" ht="12.5" x14ac:dyDescent="0.2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row>
    <row r="234" spans="1:65" ht="12.5" x14ac:dyDescent="0.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row>
    <row r="235" spans="1:65" ht="12.5" x14ac:dyDescent="0.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row>
    <row r="236" spans="1:65" ht="12.5" x14ac:dyDescent="0.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0"/>
    </row>
    <row r="237" spans="1:65" ht="12.5" x14ac:dyDescent="0.2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row>
    <row r="238" spans="1:65" ht="12.5" x14ac:dyDescent="0.2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row>
    <row r="239" spans="1:65" ht="12.5" x14ac:dyDescent="0.2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row>
    <row r="240" spans="1:65" ht="12.5" x14ac:dyDescent="0.2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row>
    <row r="241" spans="1:65" ht="12.5" x14ac:dyDescent="0.2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row>
    <row r="242" spans="1:65" ht="12.5" x14ac:dyDescent="0.2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row>
    <row r="243" spans="1:65" ht="12.5" x14ac:dyDescent="0.2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row>
    <row r="244" spans="1:65" ht="12.5" x14ac:dyDescent="0.2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row>
    <row r="245" spans="1:65" ht="12.5" x14ac:dyDescent="0.2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0"/>
      <c r="BM245" s="10"/>
    </row>
    <row r="246" spans="1:65" ht="12.5" x14ac:dyDescent="0.2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0"/>
      <c r="BM246" s="10"/>
    </row>
    <row r="247" spans="1:65" ht="12.5" x14ac:dyDescent="0.2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0"/>
    </row>
    <row r="248" spans="1:65" ht="12.5" x14ac:dyDescent="0.2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row>
    <row r="249" spans="1:65" ht="12.5" x14ac:dyDescent="0.2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0"/>
      <c r="BM249" s="10"/>
    </row>
    <row r="250" spans="1:65" ht="12.5" x14ac:dyDescent="0.2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0"/>
    </row>
    <row r="251" spans="1:65" ht="12.5" x14ac:dyDescent="0.2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0"/>
    </row>
    <row r="252" spans="1:65" ht="12.5" x14ac:dyDescent="0.2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0"/>
      <c r="BM252" s="10"/>
    </row>
    <row r="253" spans="1:65" ht="12.5" x14ac:dyDescent="0.2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0"/>
      <c r="BM253" s="10"/>
    </row>
    <row r="254" spans="1:65" ht="12.5" x14ac:dyDescent="0.2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0"/>
    </row>
    <row r="255" spans="1:65" ht="12.5" x14ac:dyDescent="0.2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0"/>
      <c r="BM255" s="10"/>
    </row>
    <row r="256" spans="1:65" ht="12.5" x14ac:dyDescent="0.2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row>
    <row r="257" spans="1:65" ht="12.5" x14ac:dyDescent="0.2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10"/>
    </row>
    <row r="258" spans="1:65" ht="12.5" x14ac:dyDescent="0.2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0"/>
      <c r="BM258" s="10"/>
    </row>
    <row r="259" spans="1:65" ht="12.5" x14ac:dyDescent="0.2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0"/>
    </row>
    <row r="260" spans="1:65" ht="12.5" x14ac:dyDescent="0.2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0"/>
      <c r="BM260" s="10"/>
    </row>
    <row r="261" spans="1:65" ht="12.5" x14ac:dyDescent="0.2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0"/>
      <c r="BM261" s="10"/>
    </row>
    <row r="262" spans="1:65" ht="12.5" x14ac:dyDescent="0.2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0"/>
      <c r="BM262" s="10"/>
    </row>
    <row r="263" spans="1:65" ht="12.5" x14ac:dyDescent="0.2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0"/>
      <c r="BM263" s="10"/>
    </row>
    <row r="264" spans="1:65" ht="12.5" x14ac:dyDescent="0.2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0"/>
      <c r="BM264" s="10"/>
    </row>
    <row r="265" spans="1:65" ht="12.5" x14ac:dyDescent="0.2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0"/>
      <c r="BM265" s="10"/>
    </row>
    <row r="266" spans="1:65" ht="12.5" x14ac:dyDescent="0.2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0"/>
      <c r="BM266" s="10"/>
    </row>
    <row r="267" spans="1:65" ht="12.5" x14ac:dyDescent="0.2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0"/>
      <c r="BM267" s="10"/>
    </row>
    <row r="268" spans="1:65" ht="12.5" x14ac:dyDescent="0.2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0"/>
      <c r="BM268" s="10"/>
    </row>
    <row r="269" spans="1:65" ht="12.5" x14ac:dyDescent="0.2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0"/>
      <c r="BM269" s="10"/>
    </row>
    <row r="270" spans="1:65" ht="12.5" x14ac:dyDescent="0.2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0"/>
    </row>
    <row r="271" spans="1:65" ht="12.5" x14ac:dyDescent="0.2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0"/>
      <c r="BM271" s="10"/>
    </row>
    <row r="272" spans="1:65" ht="12.5" x14ac:dyDescent="0.2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0"/>
      <c r="BM272" s="10"/>
    </row>
    <row r="273" spans="1:65" ht="12.5" x14ac:dyDescent="0.2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0"/>
      <c r="BM273" s="10"/>
    </row>
    <row r="274" spans="1:65" ht="12.5" x14ac:dyDescent="0.2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0"/>
      <c r="BM274" s="10"/>
    </row>
    <row r="275" spans="1:65" ht="12.5" x14ac:dyDescent="0.2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0"/>
      <c r="BM275" s="10"/>
    </row>
    <row r="276" spans="1:65" ht="12.5" x14ac:dyDescent="0.2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0"/>
    </row>
    <row r="277" spans="1:65" ht="12.5" x14ac:dyDescent="0.2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0"/>
      <c r="BM277" s="10"/>
    </row>
    <row r="278" spans="1:65" ht="12.5" x14ac:dyDescent="0.2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0"/>
      <c r="BM278" s="10"/>
    </row>
    <row r="279" spans="1:65" ht="12.5" x14ac:dyDescent="0.2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0"/>
    </row>
    <row r="280" spans="1:65" ht="12.5" x14ac:dyDescent="0.2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0"/>
      <c r="BM280" s="10"/>
    </row>
    <row r="281" spans="1:65" ht="12.5" x14ac:dyDescent="0.2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0"/>
      <c r="BM281" s="10"/>
    </row>
    <row r="282" spans="1:65" ht="12.5" x14ac:dyDescent="0.2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0"/>
      <c r="BM282" s="10"/>
    </row>
    <row r="283" spans="1:65" ht="12.5" x14ac:dyDescent="0.2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row>
    <row r="284" spans="1:65" ht="12.5" x14ac:dyDescent="0.2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0"/>
      <c r="BM284" s="10"/>
    </row>
    <row r="285" spans="1:65" ht="12.5" x14ac:dyDescent="0.2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0"/>
    </row>
    <row r="286" spans="1:65" ht="12.5" x14ac:dyDescent="0.2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0"/>
      <c r="BM286" s="10"/>
    </row>
    <row r="287" spans="1:65" ht="12.5" x14ac:dyDescent="0.2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0"/>
      <c r="BM287" s="10"/>
    </row>
    <row r="288" spans="1:65" ht="12.5" x14ac:dyDescent="0.2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0"/>
      <c r="BM288" s="10"/>
    </row>
    <row r="289" spans="1:65" ht="12.5" x14ac:dyDescent="0.2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0"/>
    </row>
    <row r="290" spans="1:65" ht="12.5" x14ac:dyDescent="0.2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0"/>
      <c r="BM290" s="10"/>
    </row>
    <row r="291" spans="1:65" ht="12.5" x14ac:dyDescent="0.2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0"/>
      <c r="BM291" s="10"/>
    </row>
    <row r="292" spans="1:65" ht="12.5" x14ac:dyDescent="0.2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0"/>
      <c r="BM292" s="10"/>
    </row>
    <row r="293" spans="1:65" ht="12.5" x14ac:dyDescent="0.2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0"/>
      <c r="BM293" s="10"/>
    </row>
    <row r="294" spans="1:65" ht="12.5" x14ac:dyDescent="0.2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0"/>
      <c r="BM294" s="10"/>
    </row>
    <row r="295" spans="1:65" ht="12.5" x14ac:dyDescent="0.2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0"/>
      <c r="BM295" s="10"/>
    </row>
    <row r="296" spans="1:65" ht="12.5" x14ac:dyDescent="0.2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0"/>
      <c r="BM296" s="10"/>
    </row>
    <row r="297" spans="1:65" ht="12.5" x14ac:dyDescent="0.2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0"/>
      <c r="BM297" s="10"/>
    </row>
    <row r="298" spans="1:65" ht="12.5" x14ac:dyDescent="0.2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0"/>
      <c r="BM298" s="10"/>
    </row>
    <row r="299" spans="1:65" ht="12.5" x14ac:dyDescent="0.2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0"/>
      <c r="BM299" s="10"/>
    </row>
    <row r="300" spans="1:65" ht="12.5" x14ac:dyDescent="0.2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0"/>
      <c r="BM300" s="10"/>
    </row>
    <row r="301" spans="1:65" ht="12.5" x14ac:dyDescent="0.2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0"/>
      <c r="BM301" s="10"/>
    </row>
    <row r="302" spans="1:65" ht="12.5" x14ac:dyDescent="0.2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0"/>
      <c r="BM302" s="10"/>
    </row>
    <row r="303" spans="1:65" ht="12.5" x14ac:dyDescent="0.2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0"/>
      <c r="BM303" s="10"/>
    </row>
    <row r="304" spans="1:65" ht="12.5" x14ac:dyDescent="0.2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0"/>
      <c r="BM304" s="10"/>
    </row>
    <row r="305" spans="1:65" ht="12.5" x14ac:dyDescent="0.2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0"/>
      <c r="BM305" s="10"/>
    </row>
    <row r="306" spans="1:65" ht="12.5" x14ac:dyDescent="0.2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0"/>
      <c r="BM306" s="10"/>
    </row>
    <row r="307" spans="1:65" ht="12.5" x14ac:dyDescent="0.2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0"/>
      <c r="BM307" s="10"/>
    </row>
    <row r="308" spans="1:65" ht="12.5" x14ac:dyDescent="0.2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0"/>
      <c r="BM308" s="10"/>
    </row>
    <row r="309" spans="1:65" ht="12.5" x14ac:dyDescent="0.2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0"/>
      <c r="BM309" s="10"/>
    </row>
    <row r="310" spans="1:65" ht="12.5" x14ac:dyDescent="0.2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0"/>
      <c r="BM310" s="10"/>
    </row>
    <row r="311" spans="1:65" ht="12.5" x14ac:dyDescent="0.2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0"/>
      <c r="BM311" s="10"/>
    </row>
    <row r="312" spans="1:65" ht="12.5" x14ac:dyDescent="0.2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0"/>
      <c r="BM312" s="10"/>
    </row>
    <row r="313" spans="1:65" ht="12.5" x14ac:dyDescent="0.2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0"/>
      <c r="BM313" s="10"/>
    </row>
    <row r="314" spans="1:65" ht="12.5" x14ac:dyDescent="0.2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0"/>
      <c r="BM314" s="10"/>
    </row>
    <row r="315" spans="1:65" ht="12.5" x14ac:dyDescent="0.2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0"/>
      <c r="BM315" s="10"/>
    </row>
    <row r="316" spans="1:65" ht="12.5" x14ac:dyDescent="0.2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0"/>
      <c r="BM316" s="10"/>
    </row>
    <row r="317" spans="1:65" ht="12.5" x14ac:dyDescent="0.2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0"/>
      <c r="BM317" s="10"/>
    </row>
    <row r="318" spans="1:65" ht="12.5" x14ac:dyDescent="0.2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0"/>
      <c r="BM318" s="10"/>
    </row>
    <row r="319" spans="1:65" ht="12.5" x14ac:dyDescent="0.2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0"/>
      <c r="BM319" s="10"/>
    </row>
    <row r="320" spans="1:65" ht="12.5" x14ac:dyDescent="0.2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0"/>
      <c r="BM320" s="10"/>
    </row>
    <row r="321" spans="1:65" ht="12.5" x14ac:dyDescent="0.2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0"/>
      <c r="BM321" s="10"/>
    </row>
    <row r="322" spans="1:65" ht="12.5" x14ac:dyDescent="0.2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0"/>
      <c r="BM322" s="10"/>
    </row>
    <row r="323" spans="1:65" ht="12.5" x14ac:dyDescent="0.2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0"/>
      <c r="BM323" s="10"/>
    </row>
    <row r="324" spans="1:65" ht="12.5" x14ac:dyDescent="0.2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0"/>
      <c r="BM324" s="10"/>
    </row>
    <row r="325" spans="1:65" ht="12.5" x14ac:dyDescent="0.2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0"/>
      <c r="BM325" s="10"/>
    </row>
    <row r="326" spans="1:65" ht="12.5" x14ac:dyDescent="0.2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0"/>
      <c r="BM326" s="10"/>
    </row>
    <row r="327" spans="1:65" ht="12.5" x14ac:dyDescent="0.2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0"/>
      <c r="BM327" s="10"/>
    </row>
    <row r="328" spans="1:65" ht="12.5" x14ac:dyDescent="0.2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0"/>
      <c r="BM328" s="10"/>
    </row>
    <row r="329" spans="1:65" ht="12.5" x14ac:dyDescent="0.2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0"/>
      <c r="BM329" s="10"/>
    </row>
    <row r="330" spans="1:65" ht="12.5" x14ac:dyDescent="0.2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0"/>
      <c r="BM330" s="10"/>
    </row>
    <row r="331" spans="1:65" ht="12.5" x14ac:dyDescent="0.2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0"/>
      <c r="BM331" s="10"/>
    </row>
    <row r="332" spans="1:65" ht="12.5" x14ac:dyDescent="0.2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0"/>
      <c r="BM332" s="10"/>
    </row>
    <row r="333" spans="1:65" ht="12.5" x14ac:dyDescent="0.2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0"/>
      <c r="BM333" s="10"/>
    </row>
    <row r="334" spans="1:65" ht="12.5" x14ac:dyDescent="0.2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0"/>
      <c r="BM334" s="10"/>
    </row>
    <row r="335" spans="1:65" ht="12.5" x14ac:dyDescent="0.2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0"/>
      <c r="BM335" s="10"/>
    </row>
    <row r="336" spans="1:65" ht="12.5" x14ac:dyDescent="0.2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0"/>
      <c r="BM336" s="10"/>
    </row>
    <row r="337" spans="1:65" ht="12.5" x14ac:dyDescent="0.2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0"/>
      <c r="BM337" s="10"/>
    </row>
    <row r="338" spans="1:65" ht="12.5" x14ac:dyDescent="0.2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0"/>
      <c r="BM338" s="10"/>
    </row>
    <row r="339" spans="1:65" ht="12.5" x14ac:dyDescent="0.2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0"/>
      <c r="BM339" s="10"/>
    </row>
    <row r="340" spans="1:65" ht="12.5" x14ac:dyDescent="0.2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0"/>
      <c r="BM340" s="10"/>
    </row>
    <row r="341" spans="1:65" ht="12.5" x14ac:dyDescent="0.2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0"/>
      <c r="BM341" s="10"/>
    </row>
    <row r="342" spans="1:65" ht="12.5" x14ac:dyDescent="0.2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0"/>
      <c r="BM342" s="10"/>
    </row>
    <row r="343" spans="1:65" ht="12.5" x14ac:dyDescent="0.2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0"/>
      <c r="BM343" s="10"/>
    </row>
    <row r="344" spans="1:65" ht="12.5" x14ac:dyDescent="0.2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0"/>
      <c r="BM344" s="10"/>
    </row>
    <row r="345" spans="1:65" ht="12.5" x14ac:dyDescent="0.2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0"/>
      <c r="BM345" s="10"/>
    </row>
    <row r="346" spans="1:65" ht="12.5" x14ac:dyDescent="0.2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0"/>
    </row>
    <row r="347" spans="1:65" ht="12.5" x14ac:dyDescent="0.2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0"/>
      <c r="BM347" s="10"/>
    </row>
    <row r="348" spans="1:65" ht="12.5" x14ac:dyDescent="0.2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0"/>
      <c r="BM348" s="10"/>
    </row>
    <row r="349" spans="1:65" ht="12.5" x14ac:dyDescent="0.2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0"/>
      <c r="BM349" s="10"/>
    </row>
    <row r="350" spans="1:65" ht="12.5" x14ac:dyDescent="0.2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0"/>
    </row>
    <row r="351" spans="1:65" ht="12.5" x14ac:dyDescent="0.2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0"/>
      <c r="BM351" s="10"/>
    </row>
    <row r="352" spans="1:65" ht="12.5" x14ac:dyDescent="0.2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0"/>
    </row>
    <row r="353" spans="1:65" ht="12.5" x14ac:dyDescent="0.2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0"/>
    </row>
    <row r="354" spans="1:65" ht="12.5" x14ac:dyDescent="0.2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0"/>
    </row>
    <row r="355" spans="1:65" ht="12.5" x14ac:dyDescent="0.2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0"/>
      <c r="BM355" s="10"/>
    </row>
    <row r="356" spans="1:65" ht="12.5" x14ac:dyDescent="0.2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0"/>
      <c r="BM356" s="10"/>
    </row>
    <row r="357" spans="1:65" ht="12.5" x14ac:dyDescent="0.2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0"/>
    </row>
    <row r="358" spans="1:65" ht="12.5" x14ac:dyDescent="0.2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row>
    <row r="359" spans="1:65" ht="12.5" x14ac:dyDescent="0.2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0"/>
    </row>
    <row r="360" spans="1:65" ht="12.5" x14ac:dyDescent="0.2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0"/>
      <c r="BM360" s="10"/>
    </row>
    <row r="361" spans="1:65" ht="12.5" x14ac:dyDescent="0.2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0"/>
    </row>
    <row r="362" spans="1:65" ht="12.5" x14ac:dyDescent="0.2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0"/>
    </row>
    <row r="363" spans="1:65" ht="12.5" x14ac:dyDescent="0.2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0"/>
      <c r="BM363" s="10"/>
    </row>
    <row r="364" spans="1:65" ht="12.5" x14ac:dyDescent="0.2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0"/>
      <c r="BM364" s="10"/>
    </row>
    <row r="365" spans="1:65" ht="12.5" x14ac:dyDescent="0.2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0"/>
      <c r="BM365" s="10"/>
    </row>
    <row r="366" spans="1:65" ht="12.5" x14ac:dyDescent="0.2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0"/>
      <c r="BM366" s="10"/>
    </row>
    <row r="367" spans="1:65" ht="12.5" x14ac:dyDescent="0.2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0"/>
      <c r="BM367" s="10"/>
    </row>
    <row r="368" spans="1:65" ht="12.5" x14ac:dyDescent="0.2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0"/>
      <c r="BM368" s="10"/>
    </row>
    <row r="369" spans="1:65" ht="12.5" x14ac:dyDescent="0.2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0"/>
      <c r="BM369" s="10"/>
    </row>
    <row r="370" spans="1:65" ht="12.5" x14ac:dyDescent="0.2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0"/>
      <c r="BM370" s="10"/>
    </row>
    <row r="371" spans="1:65" ht="12.5" x14ac:dyDescent="0.2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0"/>
      <c r="BM371" s="10"/>
    </row>
    <row r="372" spans="1:65" ht="12.5" x14ac:dyDescent="0.2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0"/>
      <c r="BM372" s="10"/>
    </row>
    <row r="373" spans="1:65" ht="12.5" x14ac:dyDescent="0.2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0"/>
    </row>
    <row r="374" spans="1:65" ht="12.5" x14ac:dyDescent="0.2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0"/>
      <c r="BM374" s="10"/>
    </row>
    <row r="375" spans="1:65" ht="12.5" x14ac:dyDescent="0.2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0"/>
      <c r="BM375" s="10"/>
    </row>
    <row r="376" spans="1:65" ht="12.5" x14ac:dyDescent="0.2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0"/>
      <c r="BM376" s="10"/>
    </row>
    <row r="377" spans="1:65" ht="12.5" x14ac:dyDescent="0.2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0"/>
      <c r="BM377" s="10"/>
    </row>
    <row r="378" spans="1:65" ht="12.5" x14ac:dyDescent="0.2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0"/>
      <c r="BM378" s="10"/>
    </row>
    <row r="379" spans="1:65" ht="12.5" x14ac:dyDescent="0.2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0"/>
      <c r="BM379" s="10"/>
    </row>
    <row r="380" spans="1:65" ht="12.5" x14ac:dyDescent="0.2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0"/>
      <c r="BM380" s="10"/>
    </row>
    <row r="381" spans="1:65" ht="12.5" x14ac:dyDescent="0.2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0"/>
      <c r="BM381" s="10"/>
    </row>
    <row r="382" spans="1:65" ht="12.5" x14ac:dyDescent="0.2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0"/>
      <c r="BM382" s="10"/>
    </row>
    <row r="383" spans="1:65" ht="12.5" x14ac:dyDescent="0.2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10"/>
    </row>
    <row r="384" spans="1:65" ht="12.5" x14ac:dyDescent="0.2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10"/>
    </row>
    <row r="385" spans="1:65" ht="12.5" x14ac:dyDescent="0.2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0"/>
      <c r="BM385" s="10"/>
    </row>
    <row r="386" spans="1:65" ht="12.5" x14ac:dyDescent="0.2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0"/>
      <c r="BM386" s="10"/>
    </row>
    <row r="387" spans="1:65" ht="12.5" x14ac:dyDescent="0.2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row>
    <row r="388" spans="1:65" ht="12.5" x14ac:dyDescent="0.2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0"/>
      <c r="BM388" s="10"/>
    </row>
    <row r="389" spans="1:65" ht="12.5" x14ac:dyDescent="0.2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0"/>
      <c r="BM389" s="10"/>
    </row>
    <row r="390" spans="1:65" ht="12.5" x14ac:dyDescent="0.2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0"/>
      <c r="BM390" s="10"/>
    </row>
    <row r="391" spans="1:65" ht="12.5" x14ac:dyDescent="0.2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0"/>
      <c r="BM391" s="10"/>
    </row>
    <row r="392" spans="1:65" ht="12.5" x14ac:dyDescent="0.2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0"/>
      <c r="BM392" s="10"/>
    </row>
    <row r="393" spans="1:65" ht="12.5" x14ac:dyDescent="0.2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0"/>
      <c r="BM393" s="10"/>
    </row>
    <row r="394" spans="1:65" ht="12.5" x14ac:dyDescent="0.2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0"/>
      <c r="BM394" s="10"/>
    </row>
    <row r="395" spans="1:65" ht="12.5" x14ac:dyDescent="0.2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0"/>
      <c r="BM395" s="10"/>
    </row>
    <row r="396" spans="1:65" ht="12.5" x14ac:dyDescent="0.2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0"/>
      <c r="BM396" s="10"/>
    </row>
    <row r="397" spans="1:65" ht="12.5" x14ac:dyDescent="0.2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0"/>
      <c r="BM397" s="10"/>
    </row>
    <row r="398" spans="1:65" ht="12.5" x14ac:dyDescent="0.2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0"/>
      <c r="BM398" s="10"/>
    </row>
    <row r="399" spans="1:65" ht="12.5" x14ac:dyDescent="0.2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0"/>
      <c r="BM399" s="10"/>
    </row>
    <row r="400" spans="1:65" ht="12.5" x14ac:dyDescent="0.2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0"/>
      <c r="BM400" s="10"/>
    </row>
    <row r="401" spans="1:65" ht="12.5" x14ac:dyDescent="0.2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0"/>
      <c r="BM401" s="10"/>
    </row>
    <row r="402" spans="1:65" ht="12.5" x14ac:dyDescent="0.2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0"/>
      <c r="BM402" s="10"/>
    </row>
    <row r="403" spans="1:65" ht="12.5" x14ac:dyDescent="0.2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0"/>
      <c r="BM403" s="10"/>
    </row>
    <row r="404" spans="1:65" ht="12.5" x14ac:dyDescent="0.2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0"/>
      <c r="BM404" s="10"/>
    </row>
    <row r="405" spans="1:65" ht="12.5" x14ac:dyDescent="0.2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0"/>
      <c r="BM405" s="10"/>
    </row>
    <row r="406" spans="1:65" ht="12.5" x14ac:dyDescent="0.2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row>
    <row r="407" spans="1:65" ht="12.5" x14ac:dyDescent="0.2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0"/>
      <c r="BM407" s="10"/>
    </row>
    <row r="408" spans="1:65" ht="12.5" x14ac:dyDescent="0.2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row>
    <row r="409" spans="1:65" ht="12.5" x14ac:dyDescent="0.2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0"/>
      <c r="BM409" s="10"/>
    </row>
    <row r="410" spans="1:65" ht="12.5" x14ac:dyDescent="0.2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row>
    <row r="411" spans="1:65" ht="12.5" x14ac:dyDescent="0.2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0"/>
      <c r="BM411" s="10"/>
    </row>
    <row r="412" spans="1:65" ht="12.5" x14ac:dyDescent="0.2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0"/>
      <c r="BM412" s="10"/>
    </row>
    <row r="413" spans="1:65" ht="12.5" x14ac:dyDescent="0.2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0"/>
      <c r="BM413" s="10"/>
    </row>
    <row r="414" spans="1:65" ht="12.5" x14ac:dyDescent="0.2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0"/>
      <c r="BM414" s="10"/>
    </row>
    <row r="415" spans="1:65" ht="12.5" x14ac:dyDescent="0.2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0"/>
      <c r="BM415" s="10"/>
    </row>
    <row r="416" spans="1:65" ht="12.5" x14ac:dyDescent="0.2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0"/>
      <c r="BM416" s="10"/>
    </row>
    <row r="417" spans="1:65" ht="12.5" x14ac:dyDescent="0.2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0"/>
      <c r="BM417" s="10"/>
    </row>
    <row r="418" spans="1:65" ht="12.5" x14ac:dyDescent="0.2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0"/>
      <c r="BM418" s="10"/>
    </row>
    <row r="419" spans="1:65" ht="12.5" x14ac:dyDescent="0.2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0"/>
      <c r="BM419" s="10"/>
    </row>
    <row r="420" spans="1:65" ht="12.5" x14ac:dyDescent="0.2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0"/>
      <c r="BM420" s="10"/>
    </row>
    <row r="421" spans="1:65" ht="12.5" x14ac:dyDescent="0.2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0"/>
      <c r="BM421" s="10"/>
    </row>
    <row r="422" spans="1:65" ht="12.5" x14ac:dyDescent="0.2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0"/>
      <c r="BM422" s="10"/>
    </row>
    <row r="423" spans="1:65" ht="12.5" x14ac:dyDescent="0.2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0"/>
      <c r="BM423" s="10"/>
    </row>
    <row r="424" spans="1:65" ht="12.5" x14ac:dyDescent="0.2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0"/>
      <c r="BM424" s="10"/>
    </row>
    <row r="425" spans="1:65" ht="12.5" x14ac:dyDescent="0.2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0"/>
      <c r="BM425" s="10"/>
    </row>
    <row r="426" spans="1:65" ht="12.5" x14ac:dyDescent="0.2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0"/>
      <c r="BM426" s="10"/>
    </row>
    <row r="427" spans="1:65" ht="12.5" x14ac:dyDescent="0.2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0"/>
      <c r="BM427" s="10"/>
    </row>
    <row r="428" spans="1:65" ht="12.5" x14ac:dyDescent="0.2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0"/>
      <c r="BM428" s="10"/>
    </row>
    <row r="429" spans="1:65" ht="12.5" x14ac:dyDescent="0.2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0"/>
      <c r="BM429" s="10"/>
    </row>
    <row r="430" spans="1:65" ht="12.5" x14ac:dyDescent="0.2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0"/>
      <c r="BM430" s="10"/>
    </row>
    <row r="431" spans="1:65" ht="12.5" x14ac:dyDescent="0.2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0"/>
      <c r="BM431" s="10"/>
    </row>
    <row r="432" spans="1:65" ht="12.5" x14ac:dyDescent="0.2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0"/>
      <c r="BM432" s="10"/>
    </row>
    <row r="433" spans="1:65" ht="12.5" x14ac:dyDescent="0.2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0"/>
    </row>
    <row r="434" spans="1:65" ht="12.5" x14ac:dyDescent="0.2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0"/>
      <c r="BM434" s="10"/>
    </row>
    <row r="435" spans="1:65" ht="12.5" x14ac:dyDescent="0.2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0"/>
      <c r="BM435" s="10"/>
    </row>
    <row r="436" spans="1:65" ht="12.5" x14ac:dyDescent="0.2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0"/>
      <c r="BM436" s="10"/>
    </row>
    <row r="437" spans="1:65" ht="12.5" x14ac:dyDescent="0.2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0"/>
      <c r="BM437" s="10"/>
    </row>
    <row r="438" spans="1:65" ht="12.5" x14ac:dyDescent="0.2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0"/>
      <c r="BM438" s="10"/>
    </row>
    <row r="439" spans="1:65" ht="12.5" x14ac:dyDescent="0.2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0"/>
      <c r="BM439" s="10"/>
    </row>
    <row r="440" spans="1:65" ht="12.5" x14ac:dyDescent="0.2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0"/>
      <c r="BM440" s="10"/>
    </row>
    <row r="441" spans="1:65" ht="12.5" x14ac:dyDescent="0.2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0"/>
      <c r="BM441" s="10"/>
    </row>
    <row r="442" spans="1:65" ht="12.5" x14ac:dyDescent="0.2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0"/>
      <c r="BM442" s="10"/>
    </row>
    <row r="443" spans="1:65" ht="12.5" x14ac:dyDescent="0.2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0"/>
      <c r="BM443" s="10"/>
    </row>
    <row r="444" spans="1:65" ht="12.5" x14ac:dyDescent="0.2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0"/>
      <c r="BM444" s="10"/>
    </row>
    <row r="445" spans="1:65" ht="12.5" x14ac:dyDescent="0.2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0"/>
      <c r="BM445" s="10"/>
    </row>
    <row r="446" spans="1:65" ht="12.5" x14ac:dyDescent="0.2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0"/>
      <c r="BM446" s="10"/>
    </row>
    <row r="447" spans="1:65" ht="12.5" x14ac:dyDescent="0.2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0"/>
      <c r="BM447" s="10"/>
    </row>
    <row r="448" spans="1:65" ht="12.5" x14ac:dyDescent="0.2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0"/>
      <c r="BM448" s="10"/>
    </row>
    <row r="449" spans="1:65" ht="12.5" x14ac:dyDescent="0.2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0"/>
      <c r="BM449" s="10"/>
    </row>
    <row r="450" spans="1:65" ht="12.5" x14ac:dyDescent="0.2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0"/>
      <c r="BM450" s="10"/>
    </row>
    <row r="451" spans="1:65" ht="12.5" x14ac:dyDescent="0.2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0"/>
      <c r="BM451" s="10"/>
    </row>
    <row r="452" spans="1:65" ht="12.5" x14ac:dyDescent="0.2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0"/>
      <c r="BM452" s="10"/>
    </row>
    <row r="453" spans="1:65" ht="12.5" x14ac:dyDescent="0.2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0"/>
      <c r="BM453" s="10"/>
    </row>
    <row r="454" spans="1:65" ht="12.5" x14ac:dyDescent="0.2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0"/>
      <c r="BM454" s="10"/>
    </row>
    <row r="455" spans="1:65" ht="12.5" x14ac:dyDescent="0.2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0"/>
      <c r="BM455" s="10"/>
    </row>
    <row r="456" spans="1:65" ht="12.5" x14ac:dyDescent="0.2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0"/>
      <c r="BM456" s="10"/>
    </row>
    <row r="457" spans="1:65" ht="12.5" x14ac:dyDescent="0.2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0"/>
      <c r="BM457" s="10"/>
    </row>
    <row r="458" spans="1:65" ht="12.5" x14ac:dyDescent="0.2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0"/>
      <c r="BM458" s="10"/>
    </row>
    <row r="459" spans="1:65" ht="12.5" x14ac:dyDescent="0.2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0"/>
      <c r="BM459" s="10"/>
    </row>
    <row r="460" spans="1:65" ht="12.5" x14ac:dyDescent="0.2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0"/>
      <c r="BM460" s="10"/>
    </row>
    <row r="461" spans="1:65" ht="12.5" x14ac:dyDescent="0.2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0"/>
      <c r="BM461" s="10"/>
    </row>
    <row r="462" spans="1:65" ht="12.5" x14ac:dyDescent="0.2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0"/>
      <c r="BM462" s="10"/>
    </row>
    <row r="463" spans="1:65" ht="12.5" x14ac:dyDescent="0.2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0"/>
      <c r="BM463" s="10"/>
    </row>
    <row r="464" spans="1:65" ht="12.5" x14ac:dyDescent="0.2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0"/>
      <c r="BM464" s="10"/>
    </row>
    <row r="465" spans="1:65" ht="12.5" x14ac:dyDescent="0.2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0"/>
      <c r="BM465" s="10"/>
    </row>
    <row r="466" spans="1:65" ht="12.5" x14ac:dyDescent="0.2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0"/>
      <c r="BM466" s="10"/>
    </row>
    <row r="467" spans="1:65" ht="12.5" x14ac:dyDescent="0.2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0"/>
      <c r="BM467" s="10"/>
    </row>
    <row r="468" spans="1:65" ht="12.5" x14ac:dyDescent="0.2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0"/>
      <c r="BM468" s="10"/>
    </row>
    <row r="469" spans="1:65" ht="12.5" x14ac:dyDescent="0.2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0"/>
      <c r="BM469" s="10"/>
    </row>
    <row r="470" spans="1:65" ht="12.5" x14ac:dyDescent="0.2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0"/>
      <c r="BM470" s="10"/>
    </row>
    <row r="471" spans="1:65" ht="12.5" x14ac:dyDescent="0.2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0"/>
      <c r="BM471" s="10"/>
    </row>
    <row r="472" spans="1:65" ht="12.5" x14ac:dyDescent="0.2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0"/>
      <c r="BM472" s="10"/>
    </row>
    <row r="473" spans="1:65" ht="12.5" x14ac:dyDescent="0.2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0"/>
      <c r="BM473" s="10"/>
    </row>
    <row r="474" spans="1:65" ht="12.5" x14ac:dyDescent="0.2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0"/>
      <c r="BM474" s="10"/>
    </row>
    <row r="475" spans="1:65" ht="12.5" x14ac:dyDescent="0.2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0"/>
      <c r="BM475" s="10"/>
    </row>
    <row r="476" spans="1:65" ht="12.5" x14ac:dyDescent="0.2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0"/>
      <c r="BM476" s="10"/>
    </row>
    <row r="477" spans="1:65" ht="12.5" x14ac:dyDescent="0.2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0"/>
      <c r="BM477" s="10"/>
    </row>
    <row r="478" spans="1:65" ht="12.5" x14ac:dyDescent="0.2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0"/>
      <c r="BM478" s="10"/>
    </row>
    <row r="479" spans="1:65" ht="12.5" x14ac:dyDescent="0.2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0"/>
      <c r="BM479" s="10"/>
    </row>
    <row r="480" spans="1:65" ht="12.5" x14ac:dyDescent="0.2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0"/>
      <c r="BM480" s="10"/>
    </row>
    <row r="481" spans="1:65" ht="12.5" x14ac:dyDescent="0.2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0"/>
      <c r="BM481" s="10"/>
    </row>
    <row r="482" spans="1:65" ht="12.5" x14ac:dyDescent="0.2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0"/>
      <c r="BM482" s="10"/>
    </row>
    <row r="483" spans="1:65" ht="12.5" x14ac:dyDescent="0.2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0"/>
      <c r="BM483" s="10"/>
    </row>
    <row r="484" spans="1:65" ht="12.5" x14ac:dyDescent="0.2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0"/>
      <c r="BM484" s="10"/>
    </row>
    <row r="485" spans="1:65" ht="12.5" x14ac:dyDescent="0.2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0"/>
      <c r="BM485" s="10"/>
    </row>
    <row r="486" spans="1:65" ht="12.5" x14ac:dyDescent="0.2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0"/>
      <c r="BM486" s="10"/>
    </row>
    <row r="487" spans="1:65" ht="12.5" x14ac:dyDescent="0.2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0"/>
      <c r="BM487" s="10"/>
    </row>
    <row r="488" spans="1:65" ht="12.5" x14ac:dyDescent="0.2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0"/>
      <c r="BM488" s="10"/>
    </row>
    <row r="489" spans="1:65" ht="12.5" x14ac:dyDescent="0.2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0"/>
      <c r="BM489" s="10"/>
    </row>
    <row r="490" spans="1:65" ht="12.5" x14ac:dyDescent="0.2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0"/>
      <c r="BM490" s="10"/>
    </row>
    <row r="491" spans="1:65" ht="12.5" x14ac:dyDescent="0.2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0"/>
    </row>
    <row r="492" spans="1:65" ht="12.5" x14ac:dyDescent="0.2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0"/>
      <c r="BM492" s="10"/>
    </row>
    <row r="493" spans="1:65" ht="12.5" x14ac:dyDescent="0.2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0"/>
      <c r="BM493" s="10"/>
    </row>
    <row r="494" spans="1:65" ht="12.5" x14ac:dyDescent="0.2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0"/>
      <c r="BM494" s="10"/>
    </row>
    <row r="495" spans="1:65" ht="12.5" x14ac:dyDescent="0.2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0"/>
      <c r="BM495" s="10"/>
    </row>
    <row r="496" spans="1:65" ht="12.5" x14ac:dyDescent="0.2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0"/>
      <c r="BM496" s="10"/>
    </row>
    <row r="497" spans="1:65" ht="12.5" x14ac:dyDescent="0.2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0"/>
      <c r="BM497" s="10"/>
    </row>
    <row r="498" spans="1:65" ht="12.5" x14ac:dyDescent="0.2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0"/>
      <c r="BM498" s="10"/>
    </row>
    <row r="499" spans="1:65" ht="12.5" x14ac:dyDescent="0.2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0"/>
      <c r="BM499" s="10"/>
    </row>
    <row r="500" spans="1:65" ht="12.5" x14ac:dyDescent="0.2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0"/>
      <c r="BM500" s="10"/>
    </row>
    <row r="501" spans="1:65" ht="12.5" x14ac:dyDescent="0.2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0"/>
      <c r="BM501" s="10"/>
    </row>
    <row r="502" spans="1:65" ht="12.5" x14ac:dyDescent="0.2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0"/>
      <c r="BM502" s="10"/>
    </row>
    <row r="503" spans="1:65" ht="12.5" x14ac:dyDescent="0.2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0"/>
      <c r="BM503" s="10"/>
    </row>
    <row r="504" spans="1:65" ht="12.5" x14ac:dyDescent="0.2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0"/>
      <c r="BM504" s="10"/>
    </row>
    <row r="505" spans="1:65" ht="12.5" x14ac:dyDescent="0.2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0"/>
      <c r="BM505" s="10"/>
    </row>
    <row r="506" spans="1:65" ht="12.5" x14ac:dyDescent="0.2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0"/>
      <c r="BM506" s="10"/>
    </row>
    <row r="507" spans="1:65" ht="12.5" x14ac:dyDescent="0.2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0"/>
      <c r="BM507" s="10"/>
    </row>
    <row r="508" spans="1:65" ht="12.5" x14ac:dyDescent="0.2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0"/>
      <c r="BM508" s="10"/>
    </row>
    <row r="509" spans="1:65" ht="12.5" x14ac:dyDescent="0.2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0"/>
      <c r="BM509" s="10"/>
    </row>
    <row r="510" spans="1:65" ht="12.5" x14ac:dyDescent="0.2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0"/>
      <c r="BM510" s="10"/>
    </row>
    <row r="511" spans="1:65" ht="12.5" x14ac:dyDescent="0.2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0"/>
      <c r="BM511" s="10"/>
    </row>
    <row r="512" spans="1:65" ht="12.5" x14ac:dyDescent="0.2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0"/>
      <c r="BM512" s="10"/>
    </row>
    <row r="513" spans="1:65" ht="12.5" x14ac:dyDescent="0.2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0"/>
      <c r="BM513" s="10"/>
    </row>
    <row r="514" spans="1:65" ht="12.5" x14ac:dyDescent="0.2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0"/>
      <c r="BM514" s="10"/>
    </row>
    <row r="515" spans="1:65" ht="12.5" x14ac:dyDescent="0.2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0"/>
      <c r="BM515" s="10"/>
    </row>
    <row r="516" spans="1:65" ht="12.5" x14ac:dyDescent="0.2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0"/>
      <c r="BM516" s="10"/>
    </row>
    <row r="517" spans="1:65" ht="12.5" x14ac:dyDescent="0.2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0"/>
    </row>
    <row r="518" spans="1:65" ht="12.5" x14ac:dyDescent="0.2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0"/>
    </row>
    <row r="519" spans="1:65" ht="12.5" x14ac:dyDescent="0.2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0"/>
      <c r="BM519" s="10"/>
    </row>
    <row r="520" spans="1:65" ht="12.5" x14ac:dyDescent="0.2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0"/>
      <c r="BM520" s="10"/>
    </row>
    <row r="521" spans="1:65" ht="12.5" x14ac:dyDescent="0.2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0"/>
      <c r="BM521" s="10"/>
    </row>
    <row r="522" spans="1:65" ht="12.5" x14ac:dyDescent="0.2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0"/>
      <c r="BM522" s="10"/>
    </row>
    <row r="523" spans="1:65" ht="12.5" x14ac:dyDescent="0.2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0"/>
      <c r="BM523" s="10"/>
    </row>
    <row r="524" spans="1:65" ht="12.5" x14ac:dyDescent="0.2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0"/>
      <c r="BM524" s="10"/>
    </row>
    <row r="525" spans="1:65" ht="12.5" x14ac:dyDescent="0.2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0"/>
      <c r="BM525" s="10"/>
    </row>
    <row r="526" spans="1:65" ht="12.5" x14ac:dyDescent="0.2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0"/>
      <c r="BM526" s="10"/>
    </row>
    <row r="527" spans="1:65" ht="12.5" x14ac:dyDescent="0.2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0"/>
      <c r="BM527" s="10"/>
    </row>
    <row r="528" spans="1:65" ht="12.5" x14ac:dyDescent="0.2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0"/>
      <c r="BM528" s="10"/>
    </row>
    <row r="529" spans="1:65" ht="12.5" x14ac:dyDescent="0.2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0"/>
      <c r="BM529" s="10"/>
    </row>
    <row r="530" spans="1:65" ht="12.5" x14ac:dyDescent="0.2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0"/>
      <c r="BM530" s="10"/>
    </row>
    <row r="531" spans="1:65" ht="12.5" x14ac:dyDescent="0.2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row>
    <row r="532" spans="1:65" ht="12.5" x14ac:dyDescent="0.2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0"/>
    </row>
    <row r="533" spans="1:65" ht="12.5" x14ac:dyDescent="0.2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row>
    <row r="534" spans="1:65" ht="12.5" x14ac:dyDescent="0.2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0"/>
    </row>
    <row r="535" spans="1:65" ht="12.5" x14ac:dyDescent="0.2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0"/>
      <c r="BM535" s="10"/>
    </row>
    <row r="536" spans="1:65" ht="12.5" x14ac:dyDescent="0.2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0"/>
      <c r="BM536" s="10"/>
    </row>
    <row r="537" spans="1:65" ht="12.5" x14ac:dyDescent="0.2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0"/>
    </row>
    <row r="538" spans="1:65" ht="12.5" x14ac:dyDescent="0.2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0"/>
      <c r="BM538" s="10"/>
    </row>
    <row r="539" spans="1:65" ht="12.5" x14ac:dyDescent="0.2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0"/>
      <c r="BM539" s="10"/>
    </row>
    <row r="540" spans="1:65" ht="12.5" x14ac:dyDescent="0.2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0"/>
      <c r="BM540" s="10"/>
    </row>
    <row r="541" spans="1:65" ht="12.5" x14ac:dyDescent="0.2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0"/>
      <c r="BM541" s="10"/>
    </row>
    <row r="542" spans="1:65" ht="12.5" x14ac:dyDescent="0.2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0"/>
      <c r="BM542" s="10"/>
    </row>
    <row r="543" spans="1:65" ht="12.5" x14ac:dyDescent="0.2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0"/>
      <c r="BM543" s="10"/>
    </row>
    <row r="544" spans="1:65" ht="12.5" x14ac:dyDescent="0.2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0"/>
      <c r="BM544" s="10"/>
    </row>
    <row r="545" spans="1:65" ht="12.5" x14ac:dyDescent="0.2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0"/>
      <c r="BM545" s="10"/>
    </row>
    <row r="546" spans="1:65" ht="12.5" x14ac:dyDescent="0.2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0"/>
      <c r="BM546" s="10"/>
    </row>
    <row r="547" spans="1:65" ht="12.5" x14ac:dyDescent="0.2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0"/>
      <c r="BM547" s="10"/>
    </row>
    <row r="548" spans="1:65" ht="12.5" x14ac:dyDescent="0.2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0"/>
      <c r="BM548" s="10"/>
    </row>
    <row r="549" spans="1:65" ht="12.5" x14ac:dyDescent="0.2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0"/>
      <c r="BM549" s="10"/>
    </row>
    <row r="550" spans="1:65" ht="12.5" x14ac:dyDescent="0.2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0"/>
      <c r="BM550" s="10"/>
    </row>
    <row r="551" spans="1:65" ht="12.5" x14ac:dyDescent="0.2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0"/>
      <c r="BM551" s="10"/>
    </row>
    <row r="552" spans="1:65" ht="12.5" x14ac:dyDescent="0.2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0"/>
      <c r="BM552" s="10"/>
    </row>
    <row r="553" spans="1:65" ht="12.5" x14ac:dyDescent="0.2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0"/>
      <c r="BM553" s="10"/>
    </row>
    <row r="554" spans="1:65" ht="12.5" x14ac:dyDescent="0.2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0"/>
      <c r="BM554" s="10"/>
    </row>
    <row r="555" spans="1:65" ht="12.5" x14ac:dyDescent="0.2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0"/>
      <c r="BM555" s="10"/>
    </row>
    <row r="556" spans="1:65" ht="12.5" x14ac:dyDescent="0.2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0"/>
      <c r="BM556" s="10"/>
    </row>
    <row r="557" spans="1:65" ht="12.5" x14ac:dyDescent="0.2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0"/>
      <c r="BM557" s="10"/>
    </row>
    <row r="558" spans="1:65" ht="12.5" x14ac:dyDescent="0.2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0"/>
      <c r="BM558" s="10"/>
    </row>
    <row r="559" spans="1:65" ht="12.5" x14ac:dyDescent="0.2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0"/>
      <c r="BM559" s="10"/>
    </row>
    <row r="560" spans="1:65" ht="12.5" x14ac:dyDescent="0.2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0"/>
      <c r="BM560" s="10"/>
    </row>
    <row r="561" spans="1:65" ht="12.5" x14ac:dyDescent="0.2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0"/>
      <c r="BM561" s="10"/>
    </row>
    <row r="562" spans="1:65" ht="12.5" x14ac:dyDescent="0.2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0"/>
      <c r="BM562" s="10"/>
    </row>
    <row r="563" spans="1:65" ht="12.5" x14ac:dyDescent="0.2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0"/>
      <c r="BM563" s="10"/>
    </row>
    <row r="564" spans="1:65" ht="12.5" x14ac:dyDescent="0.2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0"/>
      <c r="BM564" s="10"/>
    </row>
    <row r="565" spans="1:65" ht="12.5" x14ac:dyDescent="0.2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0"/>
      <c r="BM565" s="10"/>
    </row>
    <row r="566" spans="1:65" ht="12.5" x14ac:dyDescent="0.2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0"/>
      <c r="BM566" s="10"/>
    </row>
    <row r="567" spans="1:65" ht="12.5" x14ac:dyDescent="0.2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0"/>
      <c r="BM567" s="10"/>
    </row>
    <row r="568" spans="1:65" ht="12.5" x14ac:dyDescent="0.2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0"/>
    </row>
    <row r="569" spans="1:65" ht="12.5" x14ac:dyDescent="0.2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0"/>
      <c r="BM569" s="10"/>
    </row>
    <row r="570" spans="1:65" ht="12.5" x14ac:dyDescent="0.2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0"/>
      <c r="BM570" s="10"/>
    </row>
    <row r="571" spans="1:65" ht="12.5" x14ac:dyDescent="0.2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0"/>
      <c r="BM571" s="10"/>
    </row>
    <row r="572" spans="1:65" ht="12.5" x14ac:dyDescent="0.2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0"/>
      <c r="BM572" s="10"/>
    </row>
    <row r="573" spans="1:65" ht="12.5" x14ac:dyDescent="0.2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0"/>
      <c r="BM573" s="10"/>
    </row>
    <row r="574" spans="1:65" ht="12.5" x14ac:dyDescent="0.2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0"/>
      <c r="BM574" s="10"/>
    </row>
    <row r="575" spans="1:65" ht="12.5" x14ac:dyDescent="0.2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0"/>
      <c r="BM575" s="10"/>
    </row>
    <row r="576" spans="1:65" ht="12.5" x14ac:dyDescent="0.2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0"/>
      <c r="BM576" s="10"/>
    </row>
    <row r="577" spans="1:65" ht="12.5" x14ac:dyDescent="0.2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0"/>
      <c r="BM577" s="10"/>
    </row>
    <row r="578" spans="1:65" ht="12.5" x14ac:dyDescent="0.2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0"/>
      <c r="BM578" s="10"/>
    </row>
    <row r="579" spans="1:65" ht="12.5" x14ac:dyDescent="0.2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0"/>
      <c r="BM579" s="10"/>
    </row>
    <row r="580" spans="1:65" ht="12.5" x14ac:dyDescent="0.2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0"/>
      <c r="BM580" s="10"/>
    </row>
    <row r="581" spans="1:65" ht="12.5" x14ac:dyDescent="0.2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0"/>
      <c r="BM581" s="10"/>
    </row>
    <row r="582" spans="1:65" ht="12.5" x14ac:dyDescent="0.2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0"/>
      <c r="BM582" s="10"/>
    </row>
    <row r="583" spans="1:65" ht="12.5" x14ac:dyDescent="0.2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0"/>
      <c r="BM583" s="10"/>
    </row>
    <row r="584" spans="1:65" ht="12.5" x14ac:dyDescent="0.2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0"/>
      <c r="BM584" s="10"/>
    </row>
    <row r="585" spans="1:65" ht="12.5" x14ac:dyDescent="0.2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0"/>
      <c r="BM585" s="10"/>
    </row>
    <row r="586" spans="1:65" ht="12.5" x14ac:dyDescent="0.2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0"/>
      <c r="BM586" s="10"/>
    </row>
    <row r="587" spans="1:65" ht="12.5" x14ac:dyDescent="0.2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0"/>
      <c r="BM587" s="10"/>
    </row>
    <row r="588" spans="1:65" ht="12.5" x14ac:dyDescent="0.2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0"/>
      <c r="BM588" s="10"/>
    </row>
    <row r="589" spans="1:65" ht="12.5" x14ac:dyDescent="0.2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0"/>
      <c r="BM589" s="10"/>
    </row>
    <row r="590" spans="1:65" ht="12.5" x14ac:dyDescent="0.2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0"/>
      <c r="BM590" s="10"/>
    </row>
    <row r="591" spans="1:65" ht="12.5" x14ac:dyDescent="0.2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0"/>
      <c r="BM591" s="10"/>
    </row>
    <row r="592" spans="1:65" ht="12.5" x14ac:dyDescent="0.2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0"/>
      <c r="BM592" s="10"/>
    </row>
    <row r="593" spans="1:65" ht="12.5" x14ac:dyDescent="0.2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0"/>
      <c r="BM593" s="10"/>
    </row>
    <row r="594" spans="1:65" ht="12.5" x14ac:dyDescent="0.2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0"/>
      <c r="BM594" s="10"/>
    </row>
    <row r="595" spans="1:65" ht="12.5" x14ac:dyDescent="0.2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0"/>
      <c r="BM595" s="10"/>
    </row>
    <row r="596" spans="1:65" ht="12.5" x14ac:dyDescent="0.2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0"/>
      <c r="BM596" s="10"/>
    </row>
    <row r="597" spans="1:65" ht="12.5" x14ac:dyDescent="0.2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0"/>
      <c r="BM597" s="10"/>
    </row>
    <row r="598" spans="1:65" ht="12.5" x14ac:dyDescent="0.2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0"/>
      <c r="BM598" s="10"/>
    </row>
    <row r="599" spans="1:65" ht="12.5" x14ac:dyDescent="0.2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0"/>
      <c r="BM599" s="10"/>
    </row>
    <row r="600" spans="1:65" ht="12.5" x14ac:dyDescent="0.2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0"/>
      <c r="BM600" s="10"/>
    </row>
    <row r="601" spans="1:65" ht="12.5" x14ac:dyDescent="0.2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0"/>
      <c r="BM601" s="10"/>
    </row>
    <row r="602" spans="1:65" ht="12.5" x14ac:dyDescent="0.2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0"/>
      <c r="BM602" s="10"/>
    </row>
    <row r="603" spans="1:65" ht="12.5" x14ac:dyDescent="0.2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0"/>
      <c r="BM603" s="10"/>
    </row>
    <row r="604" spans="1:65" ht="12.5" x14ac:dyDescent="0.2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0"/>
      <c r="BM604" s="10"/>
    </row>
    <row r="605" spans="1:65" ht="12.5" x14ac:dyDescent="0.2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0"/>
      <c r="BM605" s="10"/>
    </row>
    <row r="606" spans="1:65" ht="12.5" x14ac:dyDescent="0.2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0"/>
      <c r="BM606" s="10"/>
    </row>
    <row r="607" spans="1:65" ht="12.5" x14ac:dyDescent="0.2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0"/>
      <c r="BM607" s="10"/>
    </row>
    <row r="608" spans="1:65" ht="12.5" x14ac:dyDescent="0.2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0"/>
      <c r="BM608" s="10"/>
    </row>
    <row r="609" spans="1:65" ht="12.5" x14ac:dyDescent="0.2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0"/>
      <c r="BM609" s="10"/>
    </row>
    <row r="610" spans="1:65" ht="12.5" x14ac:dyDescent="0.2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0"/>
      <c r="BM610" s="10"/>
    </row>
    <row r="611" spans="1:65" ht="12.5" x14ac:dyDescent="0.2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0"/>
      <c r="BM611" s="10"/>
    </row>
    <row r="612" spans="1:65" ht="12.5" x14ac:dyDescent="0.2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0"/>
      <c r="BM612" s="10"/>
    </row>
    <row r="613" spans="1:65" ht="12.5" x14ac:dyDescent="0.2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0"/>
      <c r="BM613" s="10"/>
    </row>
    <row r="614" spans="1:65" ht="12.5" x14ac:dyDescent="0.2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0"/>
    </row>
    <row r="615" spans="1:65" ht="12.5" x14ac:dyDescent="0.2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0"/>
      <c r="BM615" s="10"/>
    </row>
    <row r="616" spans="1:65" ht="12.5" x14ac:dyDescent="0.2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0"/>
      <c r="BM616" s="10"/>
    </row>
    <row r="617" spans="1:65" ht="12.5" x14ac:dyDescent="0.2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0"/>
      <c r="BM617" s="10"/>
    </row>
    <row r="618" spans="1:65" ht="12.5" x14ac:dyDescent="0.2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0"/>
      <c r="BM618" s="10"/>
    </row>
    <row r="619" spans="1:65" ht="12.5" x14ac:dyDescent="0.2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0"/>
      <c r="BM619" s="10"/>
    </row>
    <row r="620" spans="1:65" ht="12.5" x14ac:dyDescent="0.2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10"/>
    </row>
    <row r="621" spans="1:65" ht="12.5" x14ac:dyDescent="0.2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0"/>
      <c r="BM621" s="10"/>
    </row>
    <row r="622" spans="1:65" ht="12.5" x14ac:dyDescent="0.2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0"/>
      <c r="BM622" s="10"/>
    </row>
    <row r="623" spans="1:65" ht="12.5" x14ac:dyDescent="0.2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0"/>
      <c r="BM623" s="10"/>
    </row>
    <row r="624" spans="1:65" ht="12.5" x14ac:dyDescent="0.2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0"/>
      <c r="BM624" s="10"/>
    </row>
    <row r="625" spans="1:65" ht="12.5" x14ac:dyDescent="0.2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0"/>
      <c r="BM625" s="10"/>
    </row>
    <row r="626" spans="1:65" ht="12.5" x14ac:dyDescent="0.2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0"/>
      <c r="BM626" s="10"/>
    </row>
    <row r="627" spans="1:65" ht="12.5" x14ac:dyDescent="0.2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0"/>
      <c r="BM627" s="10"/>
    </row>
    <row r="628" spans="1:65" ht="12.5" x14ac:dyDescent="0.2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0"/>
      <c r="BM628" s="10"/>
    </row>
    <row r="629" spans="1:65" ht="12.5" x14ac:dyDescent="0.2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0"/>
      <c r="BM629" s="10"/>
    </row>
    <row r="630" spans="1:65" ht="12.5" x14ac:dyDescent="0.2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0"/>
      <c r="BM630" s="10"/>
    </row>
    <row r="631" spans="1:65" ht="12.5" x14ac:dyDescent="0.2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0"/>
      <c r="BM631" s="10"/>
    </row>
    <row r="632" spans="1:65" ht="12.5" x14ac:dyDescent="0.2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0"/>
    </row>
    <row r="633" spans="1:65" ht="12.5" x14ac:dyDescent="0.2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0"/>
      <c r="BM633" s="10"/>
    </row>
    <row r="634" spans="1:65" ht="12.5" x14ac:dyDescent="0.2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0"/>
      <c r="BM634" s="10"/>
    </row>
    <row r="635" spans="1:65" ht="12.5" x14ac:dyDescent="0.2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0"/>
      <c r="BM635" s="10"/>
    </row>
    <row r="636" spans="1:65" ht="12.5" x14ac:dyDescent="0.2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0"/>
      <c r="BM636" s="10"/>
    </row>
    <row r="637" spans="1:65" ht="12.5" x14ac:dyDescent="0.2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0"/>
      <c r="BM637" s="10"/>
    </row>
    <row r="638" spans="1:65" ht="12.5" x14ac:dyDescent="0.2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0"/>
      <c r="BM638" s="10"/>
    </row>
    <row r="639" spans="1:65" ht="12.5" x14ac:dyDescent="0.2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0"/>
      <c r="BM639" s="10"/>
    </row>
    <row r="640" spans="1:65" ht="12.5" x14ac:dyDescent="0.2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0"/>
      <c r="BM640" s="10"/>
    </row>
    <row r="641" spans="1:65" ht="12.5" x14ac:dyDescent="0.2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0"/>
      <c r="BM641" s="10"/>
    </row>
    <row r="642" spans="1:65" ht="12.5" x14ac:dyDescent="0.2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0"/>
      <c r="BM642" s="10"/>
    </row>
    <row r="643" spans="1:65" ht="12.5" x14ac:dyDescent="0.2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0"/>
      <c r="BM643" s="10"/>
    </row>
    <row r="644" spans="1:65" ht="12.5" x14ac:dyDescent="0.2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0"/>
      <c r="BM644" s="10"/>
    </row>
    <row r="645" spans="1:65" ht="12.5" x14ac:dyDescent="0.2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0"/>
      <c r="BM645" s="10"/>
    </row>
    <row r="646" spans="1:65" ht="12.5" x14ac:dyDescent="0.2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0"/>
      <c r="BM646" s="10"/>
    </row>
    <row r="647" spans="1:65" ht="12.5" x14ac:dyDescent="0.2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0"/>
      <c r="BM647" s="10"/>
    </row>
    <row r="648" spans="1:65" ht="12.5" x14ac:dyDescent="0.2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0"/>
      <c r="BM648" s="10"/>
    </row>
    <row r="649" spans="1:65" ht="12.5" x14ac:dyDescent="0.2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0"/>
      <c r="BM649" s="10"/>
    </row>
    <row r="650" spans="1:65" ht="12.5" x14ac:dyDescent="0.2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0"/>
      <c r="BM650" s="10"/>
    </row>
    <row r="651" spans="1:65" ht="12.5" x14ac:dyDescent="0.2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0"/>
      <c r="BM651" s="10"/>
    </row>
    <row r="652" spans="1:65" ht="12.5" x14ac:dyDescent="0.2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0"/>
      <c r="BM652" s="10"/>
    </row>
    <row r="653" spans="1:65" ht="12.5" x14ac:dyDescent="0.2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0"/>
      <c r="BM653" s="10"/>
    </row>
    <row r="654" spans="1:65" ht="12.5" x14ac:dyDescent="0.2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0"/>
      <c r="BM654" s="10"/>
    </row>
    <row r="655" spans="1:65" ht="12.5" x14ac:dyDescent="0.2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0"/>
      <c r="BM655" s="10"/>
    </row>
    <row r="656" spans="1:65" ht="12.5" x14ac:dyDescent="0.2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0"/>
      <c r="BM656" s="10"/>
    </row>
    <row r="657" spans="1:65" ht="12.5" x14ac:dyDescent="0.2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0"/>
      <c r="BM657" s="10"/>
    </row>
    <row r="658" spans="1:65" ht="12.5" x14ac:dyDescent="0.2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0"/>
      <c r="BM658" s="10"/>
    </row>
    <row r="659" spans="1:65" ht="12.5" x14ac:dyDescent="0.2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0"/>
      <c r="BM659" s="10"/>
    </row>
    <row r="660" spans="1:65" ht="12.5" x14ac:dyDescent="0.2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0"/>
      <c r="BM660" s="10"/>
    </row>
    <row r="661" spans="1:65" ht="12.5" x14ac:dyDescent="0.2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0"/>
      <c r="BM661" s="10"/>
    </row>
    <row r="662" spans="1:65" ht="12.5" x14ac:dyDescent="0.2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0"/>
      <c r="BM662" s="10"/>
    </row>
    <row r="663" spans="1:65" ht="12.5" x14ac:dyDescent="0.2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0"/>
      <c r="BM663" s="10"/>
    </row>
    <row r="664" spans="1:65" ht="12.5" x14ac:dyDescent="0.2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0"/>
      <c r="BM664" s="10"/>
    </row>
    <row r="665" spans="1:65" ht="12.5" x14ac:dyDescent="0.2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0"/>
      <c r="BM665" s="10"/>
    </row>
    <row r="666" spans="1:65" ht="12.5" x14ac:dyDescent="0.2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0"/>
      <c r="BM666" s="10"/>
    </row>
    <row r="667" spans="1:65" ht="12.5" x14ac:dyDescent="0.2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0"/>
      <c r="BM667" s="10"/>
    </row>
    <row r="668" spans="1:65" ht="12.5" x14ac:dyDescent="0.2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0"/>
      <c r="BM668" s="10"/>
    </row>
    <row r="669" spans="1:65" ht="12.5" x14ac:dyDescent="0.2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0"/>
      <c r="BM669" s="10"/>
    </row>
    <row r="670" spans="1:65" ht="12.5" x14ac:dyDescent="0.2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0"/>
      <c r="BM670" s="10"/>
    </row>
    <row r="671" spans="1:65" ht="12.5" x14ac:dyDescent="0.2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0"/>
      <c r="BM671" s="10"/>
    </row>
    <row r="672" spans="1:65" ht="12.5" x14ac:dyDescent="0.2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0"/>
      <c r="BM672" s="10"/>
    </row>
    <row r="673" spans="1:65" ht="12.5" x14ac:dyDescent="0.2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0"/>
      <c r="BM673" s="10"/>
    </row>
    <row r="674" spans="1:65" ht="12.5" x14ac:dyDescent="0.2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0"/>
      <c r="BM674" s="10"/>
    </row>
    <row r="675" spans="1:65" ht="12.5" x14ac:dyDescent="0.2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0"/>
      <c r="BM675" s="10"/>
    </row>
    <row r="676" spans="1:65" ht="12.5" x14ac:dyDescent="0.2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0"/>
      <c r="BM676" s="10"/>
    </row>
    <row r="677" spans="1:65" ht="12.5" x14ac:dyDescent="0.2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0"/>
      <c r="BM677" s="10"/>
    </row>
    <row r="678" spans="1:65" ht="12.5" x14ac:dyDescent="0.2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0"/>
      <c r="BM678" s="10"/>
    </row>
    <row r="679" spans="1:65" ht="12.5" x14ac:dyDescent="0.2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0"/>
      <c r="BM679" s="10"/>
    </row>
    <row r="680" spans="1:65" ht="12.5" x14ac:dyDescent="0.2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0"/>
      <c r="BM680" s="10"/>
    </row>
    <row r="681" spans="1:65" ht="12.5" x14ac:dyDescent="0.2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0"/>
      <c r="BM681" s="10"/>
    </row>
    <row r="682" spans="1:65" ht="12.5" x14ac:dyDescent="0.2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0"/>
      <c r="BM682" s="10"/>
    </row>
    <row r="683" spans="1:65" ht="12.5" x14ac:dyDescent="0.2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0"/>
      <c r="BM683" s="10"/>
    </row>
    <row r="684" spans="1:65" ht="12.5" x14ac:dyDescent="0.2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0"/>
      <c r="BM684" s="10"/>
    </row>
    <row r="685" spans="1:65" ht="12.5" x14ac:dyDescent="0.2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0"/>
      <c r="BM685" s="10"/>
    </row>
    <row r="686" spans="1:65" ht="12.5" x14ac:dyDescent="0.2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0"/>
      <c r="BM686" s="10"/>
    </row>
    <row r="687" spans="1:65" ht="12.5" x14ac:dyDescent="0.2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0"/>
      <c r="BM687" s="10"/>
    </row>
    <row r="688" spans="1:65" ht="12.5" x14ac:dyDescent="0.2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0"/>
      <c r="BM688" s="10"/>
    </row>
    <row r="689" spans="1:65" ht="12.5" x14ac:dyDescent="0.2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0"/>
      <c r="BM689" s="10"/>
    </row>
    <row r="690" spans="1:65" ht="12.5" x14ac:dyDescent="0.2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0"/>
      <c r="BM690" s="10"/>
    </row>
    <row r="691" spans="1:65" ht="12.5" x14ac:dyDescent="0.2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0"/>
      <c r="BM691" s="10"/>
    </row>
    <row r="692" spans="1:65" ht="12.5" x14ac:dyDescent="0.2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0"/>
      <c r="BM692" s="10"/>
    </row>
    <row r="693" spans="1:65" ht="12.5" x14ac:dyDescent="0.2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0"/>
      <c r="BM693" s="10"/>
    </row>
    <row r="694" spans="1:65" ht="12.5" x14ac:dyDescent="0.2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0"/>
      <c r="BM694" s="10"/>
    </row>
    <row r="695" spans="1:65" ht="12.5" x14ac:dyDescent="0.2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0"/>
      <c r="BM695" s="10"/>
    </row>
    <row r="696" spans="1:65" ht="12.5" x14ac:dyDescent="0.2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0"/>
      <c r="BM696" s="10"/>
    </row>
    <row r="697" spans="1:65" ht="12.5" x14ac:dyDescent="0.2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0"/>
      <c r="BM697" s="10"/>
    </row>
    <row r="698" spans="1:65" ht="12.5" x14ac:dyDescent="0.2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0"/>
      <c r="BM698" s="10"/>
    </row>
    <row r="699" spans="1:65" ht="12.5" x14ac:dyDescent="0.2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0"/>
      <c r="BM699" s="10"/>
    </row>
    <row r="700" spans="1:65" ht="12.5" x14ac:dyDescent="0.2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0"/>
      <c r="BM700" s="10"/>
    </row>
    <row r="701" spans="1:65" ht="12.5" x14ac:dyDescent="0.2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0"/>
      <c r="BM701" s="10"/>
    </row>
    <row r="702" spans="1:65" ht="12.5" x14ac:dyDescent="0.2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0"/>
      <c r="BM702" s="10"/>
    </row>
    <row r="703" spans="1:65" ht="12.5" x14ac:dyDescent="0.2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0"/>
      <c r="BM703" s="10"/>
    </row>
    <row r="704" spans="1:65" ht="12.5" x14ac:dyDescent="0.2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0"/>
      <c r="BM704" s="10"/>
    </row>
    <row r="705" spans="1:65" ht="12.5" x14ac:dyDescent="0.2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0"/>
      <c r="BM705" s="10"/>
    </row>
    <row r="706" spans="1:65" ht="12.5" x14ac:dyDescent="0.2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0"/>
      <c r="BM706" s="10"/>
    </row>
    <row r="707" spans="1:65" ht="12.5" x14ac:dyDescent="0.2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0"/>
    </row>
    <row r="708" spans="1:65" ht="12.5" x14ac:dyDescent="0.2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0"/>
      <c r="BM708" s="10"/>
    </row>
    <row r="709" spans="1:65" ht="12.5" x14ac:dyDescent="0.2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0"/>
      <c r="BM709" s="10"/>
    </row>
    <row r="710" spans="1:65" ht="12.5" x14ac:dyDescent="0.2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0"/>
      <c r="BM710" s="10"/>
    </row>
    <row r="711" spans="1:65" ht="12.5" x14ac:dyDescent="0.2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0"/>
      <c r="BM711" s="10"/>
    </row>
    <row r="712" spans="1:65" ht="12.5" x14ac:dyDescent="0.2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0"/>
      <c r="BM712" s="10"/>
    </row>
    <row r="713" spans="1:65" ht="12.5" x14ac:dyDescent="0.2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0"/>
      <c r="BM713" s="10"/>
    </row>
    <row r="714" spans="1:65" ht="12.5" x14ac:dyDescent="0.2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0"/>
      <c r="BM714" s="10"/>
    </row>
    <row r="715" spans="1:65" ht="12.5" x14ac:dyDescent="0.2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0"/>
      <c r="BM715" s="10"/>
    </row>
    <row r="716" spans="1:65" ht="12.5" x14ac:dyDescent="0.2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0"/>
      <c r="BM716" s="10"/>
    </row>
    <row r="717" spans="1:65" ht="12.5" x14ac:dyDescent="0.2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0"/>
      <c r="BM717" s="10"/>
    </row>
    <row r="718" spans="1:65" ht="12.5" x14ac:dyDescent="0.2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0"/>
    </row>
    <row r="719" spans="1:65" ht="12.5" x14ac:dyDescent="0.2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0"/>
    </row>
    <row r="720" spans="1:65" ht="12.5" x14ac:dyDescent="0.2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row>
    <row r="721" spans="1:65" ht="12.5" x14ac:dyDescent="0.2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0"/>
      <c r="BM721" s="10"/>
    </row>
    <row r="722" spans="1:65" ht="12.5" x14ac:dyDescent="0.2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0"/>
      <c r="BM722" s="10"/>
    </row>
    <row r="723" spans="1:65" ht="12.5" x14ac:dyDescent="0.2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0"/>
      <c r="BM723" s="10"/>
    </row>
    <row r="724" spans="1:65" ht="12.5" x14ac:dyDescent="0.2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0"/>
      <c r="BM724" s="10"/>
    </row>
    <row r="725" spans="1:65" ht="12.5" x14ac:dyDescent="0.2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0"/>
      <c r="BM725" s="10"/>
    </row>
    <row r="726" spans="1:65" ht="12.5" x14ac:dyDescent="0.2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0"/>
      <c r="BM726" s="10"/>
    </row>
    <row r="727" spans="1:65" ht="12.5" x14ac:dyDescent="0.2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0"/>
      <c r="BM727" s="10"/>
    </row>
    <row r="728" spans="1:65" ht="12.5" x14ac:dyDescent="0.2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0"/>
      <c r="BM728" s="10"/>
    </row>
    <row r="729" spans="1:65" ht="12.5" x14ac:dyDescent="0.2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0"/>
      <c r="BM729" s="10"/>
    </row>
    <row r="730" spans="1:65" ht="12.5" x14ac:dyDescent="0.2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0"/>
      <c r="BM730" s="10"/>
    </row>
    <row r="731" spans="1:65" ht="12.5" x14ac:dyDescent="0.2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0"/>
      <c r="BM731" s="10"/>
    </row>
    <row r="732" spans="1:65" ht="12.5" x14ac:dyDescent="0.2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0"/>
      <c r="BM732" s="10"/>
    </row>
    <row r="733" spans="1:65" ht="12.5" x14ac:dyDescent="0.2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0"/>
      <c r="BM733" s="10"/>
    </row>
    <row r="734" spans="1:65" ht="12.5" x14ac:dyDescent="0.2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0"/>
      <c r="BM734" s="10"/>
    </row>
    <row r="735" spans="1:65" ht="12.5" x14ac:dyDescent="0.2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0"/>
      <c r="BM735" s="10"/>
    </row>
    <row r="736" spans="1:65" ht="12.5" x14ac:dyDescent="0.2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0"/>
      <c r="BM736" s="10"/>
    </row>
    <row r="737" spans="1:65" ht="12.5" x14ac:dyDescent="0.2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0"/>
      <c r="BM737" s="10"/>
    </row>
    <row r="738" spans="1:65" ht="12.5" x14ac:dyDescent="0.2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0"/>
      <c r="BM738" s="10"/>
    </row>
    <row r="739" spans="1:65" ht="12.5" x14ac:dyDescent="0.2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0"/>
      <c r="BM739" s="10"/>
    </row>
    <row r="740" spans="1:65" ht="12.5" x14ac:dyDescent="0.2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0"/>
      <c r="BM740" s="10"/>
    </row>
    <row r="741" spans="1:65" ht="12.5" x14ac:dyDescent="0.2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0"/>
      <c r="BM741" s="10"/>
    </row>
    <row r="742" spans="1:65" ht="12.5" x14ac:dyDescent="0.2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0"/>
      <c r="BM742" s="10"/>
    </row>
    <row r="743" spans="1:65" ht="12.5" x14ac:dyDescent="0.2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0"/>
      <c r="BM743" s="10"/>
    </row>
    <row r="744" spans="1:65" ht="12.5" x14ac:dyDescent="0.2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0"/>
      <c r="BM744" s="10"/>
    </row>
    <row r="745" spans="1:65" ht="12.5" x14ac:dyDescent="0.2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0"/>
      <c r="BM745" s="10"/>
    </row>
    <row r="746" spans="1:65" ht="12.5" x14ac:dyDescent="0.2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0"/>
      <c r="BM746" s="10"/>
    </row>
    <row r="747" spans="1:65" ht="12.5" x14ac:dyDescent="0.2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0"/>
      <c r="BM747" s="10"/>
    </row>
    <row r="748" spans="1:65" ht="12.5" x14ac:dyDescent="0.2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0"/>
      <c r="BM748" s="10"/>
    </row>
    <row r="749" spans="1:65" ht="12.5" x14ac:dyDescent="0.2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0"/>
      <c r="BM749" s="10"/>
    </row>
    <row r="750" spans="1:65" ht="12.5" x14ac:dyDescent="0.2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0"/>
      <c r="BM750" s="10"/>
    </row>
    <row r="751" spans="1:65" ht="12.5" x14ac:dyDescent="0.2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0"/>
      <c r="BM751" s="10"/>
    </row>
    <row r="752" spans="1:65" ht="12.5" x14ac:dyDescent="0.2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0"/>
      <c r="BM752" s="10"/>
    </row>
    <row r="753" spans="1:65" ht="12.5" x14ac:dyDescent="0.2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0"/>
      <c r="BM753" s="10"/>
    </row>
    <row r="754" spans="1:65" ht="12.5" x14ac:dyDescent="0.2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0"/>
      <c r="BM754" s="10"/>
    </row>
    <row r="755" spans="1:65" ht="12.5" x14ac:dyDescent="0.2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0"/>
      <c r="BM755" s="10"/>
    </row>
    <row r="756" spans="1:65" ht="12.5" x14ac:dyDescent="0.2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0"/>
      <c r="BM756" s="10"/>
    </row>
    <row r="757" spans="1:65" ht="12.5" x14ac:dyDescent="0.2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0"/>
      <c r="BM757" s="10"/>
    </row>
    <row r="758" spans="1:65" ht="12.5" x14ac:dyDescent="0.2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0"/>
      <c r="BM758" s="10"/>
    </row>
    <row r="759" spans="1:65" ht="12.5" x14ac:dyDescent="0.2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0"/>
      <c r="BM759" s="10"/>
    </row>
    <row r="760" spans="1:65" ht="12.5" x14ac:dyDescent="0.2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0"/>
      <c r="BM760" s="10"/>
    </row>
    <row r="761" spans="1:65" ht="12.5" x14ac:dyDescent="0.2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0"/>
      <c r="BM761" s="10"/>
    </row>
    <row r="762" spans="1:65" ht="12.5" x14ac:dyDescent="0.2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0"/>
      <c r="BM762" s="10"/>
    </row>
    <row r="763" spans="1:65" ht="12.5" x14ac:dyDescent="0.2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0"/>
      <c r="BM763" s="10"/>
    </row>
    <row r="764" spans="1:65" ht="12.5" x14ac:dyDescent="0.2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0"/>
      <c r="BM764" s="10"/>
    </row>
    <row r="765" spans="1:65" ht="12.5" x14ac:dyDescent="0.2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0"/>
      <c r="BM765" s="10"/>
    </row>
    <row r="766" spans="1:65" ht="12.5" x14ac:dyDescent="0.2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0"/>
      <c r="BM766" s="10"/>
    </row>
    <row r="767" spans="1:65" ht="12.5" x14ac:dyDescent="0.2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0"/>
      <c r="BM767" s="10"/>
    </row>
    <row r="768" spans="1:65" ht="12.5" x14ac:dyDescent="0.2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0"/>
      <c r="BM768" s="10"/>
    </row>
    <row r="769" spans="1:65" ht="12.5" x14ac:dyDescent="0.2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0"/>
      <c r="BM769" s="10"/>
    </row>
    <row r="770" spans="1:65" ht="12.5" x14ac:dyDescent="0.2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0"/>
      <c r="BM770" s="10"/>
    </row>
    <row r="771" spans="1:65" ht="12.5" x14ac:dyDescent="0.2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0"/>
      <c r="BM771" s="10"/>
    </row>
    <row r="772" spans="1:65" ht="12.5" x14ac:dyDescent="0.2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0"/>
      <c r="BM772" s="10"/>
    </row>
    <row r="773" spans="1:65" ht="12.5" x14ac:dyDescent="0.2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0"/>
      <c r="BM773" s="10"/>
    </row>
    <row r="774" spans="1:65" ht="12.5" x14ac:dyDescent="0.2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0"/>
      <c r="BM774" s="10"/>
    </row>
    <row r="775" spans="1:65" ht="12.5" x14ac:dyDescent="0.2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0"/>
      <c r="BM775" s="10"/>
    </row>
    <row r="776" spans="1:65" ht="12.5" x14ac:dyDescent="0.2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0"/>
      <c r="BM776" s="10"/>
    </row>
    <row r="777" spans="1:65" ht="12.5" x14ac:dyDescent="0.2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0"/>
      <c r="BM777" s="10"/>
    </row>
    <row r="778" spans="1:65" ht="12.5" x14ac:dyDescent="0.2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0"/>
      <c r="BM778" s="10"/>
    </row>
    <row r="779" spans="1:65" ht="12.5" x14ac:dyDescent="0.2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0"/>
      <c r="BM779" s="10"/>
    </row>
    <row r="780" spans="1:65" ht="12.5" x14ac:dyDescent="0.2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0"/>
      <c r="BM780" s="10"/>
    </row>
    <row r="781" spans="1:65" ht="12.5" x14ac:dyDescent="0.2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0"/>
      <c r="BM781" s="10"/>
    </row>
    <row r="782" spans="1:65" ht="12.5" x14ac:dyDescent="0.2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0"/>
      <c r="BM782" s="10"/>
    </row>
    <row r="783" spans="1:65" ht="12.5" x14ac:dyDescent="0.2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0"/>
      <c r="BM783" s="10"/>
    </row>
    <row r="784" spans="1:65" ht="12.5" x14ac:dyDescent="0.2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0"/>
    </row>
    <row r="785" spans="1:65" ht="12.5" x14ac:dyDescent="0.2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0"/>
    </row>
    <row r="786" spans="1:65" ht="12.5" x14ac:dyDescent="0.2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0"/>
      <c r="BM786" s="10"/>
    </row>
    <row r="787" spans="1:65" ht="12.5" x14ac:dyDescent="0.2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0"/>
      <c r="BM787" s="10"/>
    </row>
    <row r="788" spans="1:65" ht="12.5" x14ac:dyDescent="0.2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0"/>
      <c r="BM788" s="10"/>
    </row>
    <row r="789" spans="1:65" ht="12.5" x14ac:dyDescent="0.2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0"/>
      <c r="BM789" s="10"/>
    </row>
    <row r="790" spans="1:65" ht="12.5" x14ac:dyDescent="0.2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0"/>
      <c r="BM790" s="10"/>
    </row>
    <row r="791" spans="1:65" ht="12.5" x14ac:dyDescent="0.2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0"/>
      <c r="BM791" s="10"/>
    </row>
    <row r="792" spans="1:65" ht="12.5" x14ac:dyDescent="0.2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0"/>
      <c r="BM792" s="10"/>
    </row>
    <row r="793" spans="1:65" ht="12.5" x14ac:dyDescent="0.2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0"/>
      <c r="BM793" s="10"/>
    </row>
    <row r="794" spans="1:65" ht="12.5" x14ac:dyDescent="0.2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0"/>
      <c r="BM794" s="10"/>
    </row>
    <row r="795" spans="1:65" ht="12.5" x14ac:dyDescent="0.2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0"/>
      <c r="BM795" s="10"/>
    </row>
    <row r="796" spans="1:65" ht="12.5" x14ac:dyDescent="0.2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0"/>
      <c r="BM796" s="10"/>
    </row>
    <row r="797" spans="1:65" ht="12.5" x14ac:dyDescent="0.2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0"/>
      <c r="BM797" s="10"/>
    </row>
    <row r="798" spans="1:65" ht="12.5" x14ac:dyDescent="0.2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0"/>
      <c r="BM798" s="10"/>
    </row>
    <row r="799" spans="1:65" ht="12.5" x14ac:dyDescent="0.2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0"/>
      <c r="BM799" s="10"/>
    </row>
    <row r="800" spans="1:65" ht="12.5" x14ac:dyDescent="0.2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0"/>
      <c r="BM800" s="10"/>
    </row>
    <row r="801" spans="1:65" ht="12.5" x14ac:dyDescent="0.2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0"/>
      <c r="BM801" s="10"/>
    </row>
    <row r="802" spans="1:65" ht="12.5" x14ac:dyDescent="0.2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0"/>
      <c r="BM802" s="10"/>
    </row>
    <row r="803" spans="1:65" ht="12.5" x14ac:dyDescent="0.2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0"/>
      <c r="BM803" s="10"/>
    </row>
    <row r="804" spans="1:65" ht="12.5" x14ac:dyDescent="0.2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0"/>
      <c r="BM804" s="10"/>
    </row>
    <row r="805" spans="1:65" ht="12.5" x14ac:dyDescent="0.2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0"/>
      <c r="BM805" s="10"/>
    </row>
    <row r="806" spans="1:65" ht="12.5" x14ac:dyDescent="0.2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0"/>
      <c r="BM806" s="10"/>
    </row>
    <row r="807" spans="1:65" ht="12.5" x14ac:dyDescent="0.2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0"/>
      <c r="BM807" s="10"/>
    </row>
    <row r="808" spans="1:65" ht="12.5" x14ac:dyDescent="0.2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0"/>
      <c r="BM808" s="10"/>
    </row>
    <row r="809" spans="1:65" ht="12.5" x14ac:dyDescent="0.2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0"/>
      <c r="BM809" s="10"/>
    </row>
    <row r="810" spans="1:65" ht="12.5" x14ac:dyDescent="0.2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0"/>
      <c r="BM810" s="10"/>
    </row>
    <row r="811" spans="1:65" ht="12.5" x14ac:dyDescent="0.2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0"/>
      <c r="BM811" s="10"/>
    </row>
    <row r="812" spans="1:65" ht="12.5" x14ac:dyDescent="0.2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0"/>
      <c r="BM812" s="10"/>
    </row>
    <row r="813" spans="1:65" ht="12.5" x14ac:dyDescent="0.2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0"/>
      <c r="BM813" s="10"/>
    </row>
    <row r="814" spans="1:65" ht="12.5" x14ac:dyDescent="0.2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0"/>
      <c r="BM814" s="10"/>
    </row>
    <row r="815" spans="1:65" ht="12.5" x14ac:dyDescent="0.2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0"/>
      <c r="BM815" s="10"/>
    </row>
    <row r="816" spans="1:65" ht="12.5" x14ac:dyDescent="0.2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0"/>
      <c r="BM816" s="10"/>
    </row>
    <row r="817" spans="1:65" ht="12.5" x14ac:dyDescent="0.2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0"/>
    </row>
    <row r="818" spans="1:65" ht="12.5" x14ac:dyDescent="0.2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0"/>
      <c r="BM818" s="10"/>
    </row>
    <row r="819" spans="1:65" ht="12.5" x14ac:dyDescent="0.2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0"/>
      <c r="BM819" s="10"/>
    </row>
    <row r="820" spans="1:65" ht="12.5" x14ac:dyDescent="0.2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0"/>
      <c r="BM820" s="10"/>
    </row>
    <row r="821" spans="1:65" ht="12.5" x14ac:dyDescent="0.2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0"/>
      <c r="BM821" s="10"/>
    </row>
    <row r="822" spans="1:65" ht="12.5" x14ac:dyDescent="0.2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0"/>
      <c r="BM822" s="10"/>
    </row>
    <row r="823" spans="1:65" ht="12.5" x14ac:dyDescent="0.2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0"/>
      <c r="BM823" s="10"/>
    </row>
    <row r="824" spans="1:65" ht="12.5" x14ac:dyDescent="0.2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0"/>
      <c r="BM824" s="10"/>
    </row>
    <row r="825" spans="1:65" ht="12.5" x14ac:dyDescent="0.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0"/>
      <c r="BM825" s="10"/>
    </row>
    <row r="826" spans="1:65" ht="12.5" x14ac:dyDescent="0.2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0"/>
      <c r="BM826" s="10"/>
    </row>
    <row r="827" spans="1:65" ht="12.5" x14ac:dyDescent="0.2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0"/>
      <c r="BM827" s="10"/>
    </row>
    <row r="828" spans="1:65" ht="12.5" x14ac:dyDescent="0.2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0"/>
      <c r="BM828" s="10"/>
    </row>
    <row r="829" spans="1:65" ht="12.5" x14ac:dyDescent="0.2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0"/>
      <c r="BM829" s="10"/>
    </row>
    <row r="830" spans="1:65" ht="12.5" x14ac:dyDescent="0.2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0"/>
      <c r="BM830" s="10"/>
    </row>
    <row r="831" spans="1:65" ht="12.5" x14ac:dyDescent="0.2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0"/>
      <c r="BM831" s="10"/>
    </row>
    <row r="832" spans="1:65" ht="12.5" x14ac:dyDescent="0.2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0"/>
      <c r="BM832" s="10"/>
    </row>
    <row r="833" spans="1:65" ht="12.5" x14ac:dyDescent="0.2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0"/>
      <c r="BM833" s="10"/>
    </row>
    <row r="834" spans="1:65" ht="12.5" x14ac:dyDescent="0.2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0"/>
      <c r="BM834" s="10"/>
    </row>
    <row r="835" spans="1:65" ht="12.5" x14ac:dyDescent="0.2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0"/>
      <c r="BM835" s="10"/>
    </row>
    <row r="836" spans="1:65" ht="12.5" x14ac:dyDescent="0.2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0"/>
      <c r="BM836" s="10"/>
    </row>
    <row r="837" spans="1:65" ht="12.5" x14ac:dyDescent="0.2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0"/>
      <c r="BM837" s="10"/>
    </row>
    <row r="838" spans="1:65" ht="12.5" x14ac:dyDescent="0.2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0"/>
      <c r="BM838" s="10"/>
    </row>
    <row r="839" spans="1:65" ht="12.5" x14ac:dyDescent="0.2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0"/>
      <c r="BM839" s="10"/>
    </row>
    <row r="840" spans="1:65" ht="12.5" x14ac:dyDescent="0.2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0"/>
      <c r="BM840" s="10"/>
    </row>
    <row r="841" spans="1:65" ht="12.5" x14ac:dyDescent="0.2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0"/>
      <c r="BM841" s="10"/>
    </row>
    <row r="842" spans="1:65" ht="12.5" x14ac:dyDescent="0.2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0"/>
      <c r="BM842" s="10"/>
    </row>
    <row r="843" spans="1:65" ht="12.5" x14ac:dyDescent="0.2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0"/>
      <c r="BM843" s="10"/>
    </row>
    <row r="844" spans="1:65" ht="12.5" x14ac:dyDescent="0.2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0"/>
      <c r="BM844" s="10"/>
    </row>
    <row r="845" spans="1:65" ht="12.5" x14ac:dyDescent="0.2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0"/>
      <c r="BM845" s="10"/>
    </row>
    <row r="846" spans="1:65" ht="12.5" x14ac:dyDescent="0.2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0"/>
      <c r="BM846" s="10"/>
    </row>
    <row r="847" spans="1:65" ht="12.5" x14ac:dyDescent="0.2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0"/>
      <c r="BM847" s="10"/>
    </row>
    <row r="848" spans="1:65" ht="12.5" x14ac:dyDescent="0.2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0"/>
      <c r="BM848" s="10"/>
    </row>
    <row r="849" spans="1:65" ht="12.5" x14ac:dyDescent="0.2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0"/>
      <c r="BM849" s="10"/>
    </row>
    <row r="850" spans="1:65" ht="12.5" x14ac:dyDescent="0.2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0"/>
      <c r="BM850" s="10"/>
    </row>
    <row r="851" spans="1:65" ht="12.5" x14ac:dyDescent="0.2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0"/>
      <c r="BM851" s="10"/>
    </row>
    <row r="852" spans="1:65" ht="12.5" x14ac:dyDescent="0.2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0"/>
      <c r="BM852" s="10"/>
    </row>
    <row r="853" spans="1:65" ht="12.5" x14ac:dyDescent="0.2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0"/>
      <c r="BM853" s="10"/>
    </row>
    <row r="854" spans="1:65" ht="12.5" x14ac:dyDescent="0.2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0"/>
      <c r="BM854" s="10"/>
    </row>
    <row r="855" spans="1:65" ht="12.5" x14ac:dyDescent="0.2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0"/>
      <c r="BM855" s="10"/>
    </row>
    <row r="856" spans="1:65" ht="12.5" x14ac:dyDescent="0.2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0"/>
      <c r="BM856" s="10"/>
    </row>
    <row r="857" spans="1:65" ht="12.5" x14ac:dyDescent="0.2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0"/>
      <c r="BM857" s="10"/>
    </row>
    <row r="858" spans="1:65" ht="12.5" x14ac:dyDescent="0.2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0"/>
      <c r="BM858" s="10"/>
    </row>
    <row r="859" spans="1:65" ht="12.5" x14ac:dyDescent="0.2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0"/>
      <c r="BM859" s="10"/>
    </row>
    <row r="860" spans="1:65" ht="12.5" x14ac:dyDescent="0.2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0"/>
      <c r="BM860" s="10"/>
    </row>
    <row r="861" spans="1:65" ht="12.5" x14ac:dyDescent="0.2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0"/>
      <c r="BM861" s="10"/>
    </row>
    <row r="862" spans="1:65" ht="12.5" x14ac:dyDescent="0.2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0"/>
      <c r="BM862" s="10"/>
    </row>
    <row r="863" spans="1:65" ht="12.5" x14ac:dyDescent="0.2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0"/>
      <c r="BM863" s="10"/>
    </row>
    <row r="864" spans="1:65" ht="12.5" x14ac:dyDescent="0.2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0"/>
      <c r="BM864" s="10"/>
    </row>
    <row r="865" spans="1:65" ht="12.5" x14ac:dyDescent="0.2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0"/>
      <c r="BM865" s="10"/>
    </row>
    <row r="866" spans="1:65" ht="12.5" x14ac:dyDescent="0.2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0"/>
      <c r="BM866" s="10"/>
    </row>
    <row r="867" spans="1:65" ht="12.5" x14ac:dyDescent="0.2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0"/>
      <c r="BM867" s="10"/>
    </row>
    <row r="868" spans="1:65" ht="12.5" x14ac:dyDescent="0.2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0"/>
      <c r="BM868" s="10"/>
    </row>
    <row r="869" spans="1:65" ht="12.5" x14ac:dyDescent="0.2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0"/>
      <c r="BM869" s="10"/>
    </row>
    <row r="870" spans="1:65" ht="12.5" x14ac:dyDescent="0.2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0"/>
      <c r="BM870" s="10"/>
    </row>
    <row r="871" spans="1:65" ht="12.5" x14ac:dyDescent="0.2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0"/>
      <c r="BM871" s="10"/>
    </row>
    <row r="872" spans="1:65" ht="12.5" x14ac:dyDescent="0.2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0"/>
      <c r="BM872" s="10"/>
    </row>
    <row r="873" spans="1:65" ht="12.5" x14ac:dyDescent="0.2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0"/>
      <c r="BM873" s="10"/>
    </row>
    <row r="874" spans="1:65" ht="12.5" x14ac:dyDescent="0.2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0"/>
      <c r="BM874" s="10"/>
    </row>
    <row r="875" spans="1:65" ht="12.5" x14ac:dyDescent="0.2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0"/>
      <c r="BM875" s="10"/>
    </row>
    <row r="876" spans="1:65" ht="12.5" x14ac:dyDescent="0.2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10"/>
    </row>
    <row r="877" spans="1:65" ht="12.5" x14ac:dyDescent="0.2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0"/>
      <c r="BM877" s="10"/>
    </row>
    <row r="878" spans="1:65" ht="12.5" x14ac:dyDescent="0.2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0"/>
      <c r="BM878" s="10"/>
    </row>
    <row r="879" spans="1:65" ht="12.5" x14ac:dyDescent="0.2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0"/>
      <c r="BM879" s="10"/>
    </row>
    <row r="880" spans="1:65" ht="12.5" x14ac:dyDescent="0.2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0"/>
      <c r="BM880" s="10"/>
    </row>
    <row r="881" spans="1:65" ht="12.5" x14ac:dyDescent="0.2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0"/>
      <c r="BM881" s="10"/>
    </row>
    <row r="882" spans="1:65" ht="12.5" x14ac:dyDescent="0.2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0"/>
      <c r="BM882" s="10"/>
    </row>
    <row r="883" spans="1:65" ht="12.5" x14ac:dyDescent="0.2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0"/>
    </row>
    <row r="884" spans="1:65" ht="12.5" x14ac:dyDescent="0.2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0"/>
    </row>
    <row r="885" spans="1:65" ht="12.5" x14ac:dyDescent="0.2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0"/>
      <c r="BM885" s="10"/>
    </row>
    <row r="886" spans="1:65" ht="12.5" x14ac:dyDescent="0.2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0"/>
      <c r="BM886" s="10"/>
    </row>
    <row r="887" spans="1:65" ht="12.5" x14ac:dyDescent="0.2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0"/>
      <c r="BM887" s="10"/>
    </row>
    <row r="888" spans="1:65" ht="12.5" x14ac:dyDescent="0.2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0"/>
      <c r="BM888" s="10"/>
    </row>
    <row r="889" spans="1:65" ht="12.5" x14ac:dyDescent="0.2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0"/>
      <c r="BM889" s="10"/>
    </row>
    <row r="890" spans="1:65" ht="12.5" x14ac:dyDescent="0.2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0"/>
    </row>
    <row r="891" spans="1:65" ht="12.5" x14ac:dyDescent="0.2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0"/>
      <c r="BM891" s="10"/>
    </row>
    <row r="892" spans="1:65" ht="12.5" x14ac:dyDescent="0.2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0"/>
      <c r="BM892" s="10"/>
    </row>
    <row r="893" spans="1:65" ht="12.5" x14ac:dyDescent="0.2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0"/>
      <c r="BM893" s="10"/>
    </row>
    <row r="894" spans="1:65" ht="12.5" x14ac:dyDescent="0.2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0"/>
      <c r="BM894" s="10"/>
    </row>
    <row r="895" spans="1:65" ht="12.5" x14ac:dyDescent="0.2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0"/>
      <c r="BM895" s="10"/>
    </row>
    <row r="896" spans="1:65" ht="12.5" x14ac:dyDescent="0.2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0"/>
      <c r="BM896" s="10"/>
    </row>
    <row r="897" spans="1:65" ht="12.5" x14ac:dyDescent="0.2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0"/>
      <c r="BM897" s="10"/>
    </row>
    <row r="898" spans="1:65" ht="12.5" x14ac:dyDescent="0.2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0"/>
      <c r="BM898" s="10"/>
    </row>
    <row r="899" spans="1:65" ht="12.5" x14ac:dyDescent="0.2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0"/>
      <c r="BM899" s="10"/>
    </row>
    <row r="900" spans="1:65" ht="12.5" x14ac:dyDescent="0.2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0"/>
      <c r="BM900" s="10"/>
    </row>
    <row r="901" spans="1:65" ht="12.5" x14ac:dyDescent="0.2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0"/>
      <c r="BM901" s="10"/>
    </row>
    <row r="902" spans="1:65" ht="12.5" x14ac:dyDescent="0.2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0"/>
      <c r="BM902" s="10"/>
    </row>
    <row r="903" spans="1:65" ht="12.5" x14ac:dyDescent="0.2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0"/>
      <c r="BM903" s="10"/>
    </row>
    <row r="904" spans="1:65" ht="12.5" x14ac:dyDescent="0.2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0"/>
      <c r="BM904" s="10"/>
    </row>
    <row r="905" spans="1:65" ht="12.5" x14ac:dyDescent="0.2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0"/>
      <c r="BM905" s="10"/>
    </row>
    <row r="906" spans="1:65" ht="12.5" x14ac:dyDescent="0.2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0"/>
      <c r="BM906" s="10"/>
    </row>
    <row r="907" spans="1:65" ht="12.5" x14ac:dyDescent="0.2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0"/>
      <c r="BM907" s="10"/>
    </row>
    <row r="908" spans="1:65" ht="12.5" x14ac:dyDescent="0.2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0"/>
      <c r="BM908" s="10"/>
    </row>
    <row r="909" spans="1:65" ht="12.5" x14ac:dyDescent="0.2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0"/>
      <c r="BM909" s="10"/>
    </row>
    <row r="910" spans="1:65" ht="12.5" x14ac:dyDescent="0.2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0"/>
      <c r="BM910" s="10"/>
    </row>
    <row r="911" spans="1:65" ht="12.5" x14ac:dyDescent="0.2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0"/>
      <c r="BM911" s="10"/>
    </row>
    <row r="912" spans="1:65" ht="12.5" x14ac:dyDescent="0.2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0"/>
      <c r="BM912" s="10"/>
    </row>
    <row r="913" spans="1:65" ht="12.5" x14ac:dyDescent="0.2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0"/>
      <c r="BM913" s="10"/>
    </row>
    <row r="914" spans="1:65" ht="12.5" x14ac:dyDescent="0.2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0"/>
      <c r="BM914" s="10"/>
    </row>
    <row r="915" spans="1:65" ht="12.5" x14ac:dyDescent="0.2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0"/>
      <c r="BM915" s="10"/>
    </row>
    <row r="916" spans="1:65" ht="12.5" x14ac:dyDescent="0.2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0"/>
      <c r="BM916" s="10"/>
    </row>
    <row r="917" spans="1:65" ht="12.5" x14ac:dyDescent="0.2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0"/>
      <c r="BM917" s="10"/>
    </row>
    <row r="918" spans="1:65" ht="12.5" x14ac:dyDescent="0.2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0"/>
      <c r="BM918" s="10"/>
    </row>
    <row r="919" spans="1:65" ht="12.5" x14ac:dyDescent="0.2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0"/>
      <c r="BM919" s="10"/>
    </row>
    <row r="920" spans="1:65" ht="12.5" x14ac:dyDescent="0.2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0"/>
      <c r="BM920" s="10"/>
    </row>
    <row r="921" spans="1:65" ht="12.5" x14ac:dyDescent="0.2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0"/>
      <c r="BM921" s="10"/>
    </row>
    <row r="922" spans="1:65" ht="12.5" x14ac:dyDescent="0.2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0"/>
      <c r="BM922" s="10"/>
    </row>
    <row r="923" spans="1:65" ht="12.5" x14ac:dyDescent="0.2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0"/>
      <c r="BM923" s="10"/>
    </row>
    <row r="924" spans="1:65" ht="12.5" x14ac:dyDescent="0.2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0"/>
      <c r="BM924" s="10"/>
    </row>
    <row r="925" spans="1:65" ht="12.5" x14ac:dyDescent="0.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0"/>
      <c r="BM925" s="10"/>
    </row>
    <row r="926" spans="1:65" ht="12.5" x14ac:dyDescent="0.2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0"/>
      <c r="BM926" s="10"/>
    </row>
    <row r="927" spans="1:65" ht="12.5" x14ac:dyDescent="0.2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0"/>
      <c r="BM927" s="10"/>
    </row>
    <row r="928" spans="1:65" ht="12.5" x14ac:dyDescent="0.2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0"/>
      <c r="BM928" s="10"/>
    </row>
    <row r="929" spans="1:65" ht="12.5" x14ac:dyDescent="0.2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0"/>
      <c r="BM929" s="10"/>
    </row>
    <row r="930" spans="1:65" ht="12.5" x14ac:dyDescent="0.2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0"/>
      <c r="BM930" s="10"/>
    </row>
    <row r="931" spans="1:65" ht="12.5" x14ac:dyDescent="0.2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0"/>
      <c r="BM931" s="10"/>
    </row>
    <row r="932" spans="1:65" ht="12.5" x14ac:dyDescent="0.2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0"/>
      <c r="BM932" s="10"/>
    </row>
    <row r="933" spans="1:65" ht="12.5" x14ac:dyDescent="0.2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0"/>
      <c r="BM933" s="10"/>
    </row>
    <row r="934" spans="1:65" ht="12.5" x14ac:dyDescent="0.2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0"/>
      <c r="BM934" s="10"/>
    </row>
    <row r="935" spans="1:65" ht="12.5" x14ac:dyDescent="0.2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0"/>
      <c r="BM935" s="10"/>
    </row>
    <row r="936" spans="1:65" ht="12.5" x14ac:dyDescent="0.2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0"/>
      <c r="BM936" s="10"/>
    </row>
    <row r="937" spans="1:65" ht="12.5" x14ac:dyDescent="0.2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0"/>
      <c r="BM937" s="10"/>
    </row>
    <row r="938" spans="1:65" ht="12.5" x14ac:dyDescent="0.2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0"/>
      <c r="BM938" s="10"/>
    </row>
    <row r="939" spans="1:65" ht="12.5" x14ac:dyDescent="0.2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0"/>
      <c r="BM939" s="10"/>
    </row>
    <row r="940" spans="1:65" ht="12.5" x14ac:dyDescent="0.2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0"/>
      <c r="BM940" s="10"/>
    </row>
    <row r="941" spans="1:65" ht="12.5" x14ac:dyDescent="0.2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0"/>
      <c r="BM941" s="10"/>
    </row>
    <row r="942" spans="1:65" ht="12.5" x14ac:dyDescent="0.2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0"/>
      <c r="BM942" s="10"/>
    </row>
    <row r="943" spans="1:65" ht="12.5" x14ac:dyDescent="0.2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0"/>
      <c r="BM943" s="10"/>
    </row>
    <row r="944" spans="1:65" ht="12.5" x14ac:dyDescent="0.2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0"/>
      <c r="BM944" s="10"/>
    </row>
    <row r="945" spans="1:65" ht="12.5" x14ac:dyDescent="0.2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0"/>
      <c r="BM945" s="10"/>
    </row>
    <row r="946" spans="1:65" ht="12.5" x14ac:dyDescent="0.2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0"/>
      <c r="BM946" s="10"/>
    </row>
    <row r="947" spans="1:65" ht="12.5" x14ac:dyDescent="0.2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0"/>
      <c r="BM947" s="10"/>
    </row>
    <row r="948" spans="1:65" ht="12.5" x14ac:dyDescent="0.2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0"/>
      <c r="BM948" s="10"/>
    </row>
    <row r="949" spans="1:65" ht="12.5" x14ac:dyDescent="0.2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0"/>
      <c r="BM949" s="10"/>
    </row>
    <row r="950" spans="1:65" ht="12.5" x14ac:dyDescent="0.2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0"/>
      <c r="BM950" s="10"/>
    </row>
    <row r="951" spans="1:65" ht="12.5" x14ac:dyDescent="0.2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0"/>
      <c r="BM951" s="10"/>
    </row>
    <row r="952" spans="1:65" ht="12.5" x14ac:dyDescent="0.2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0"/>
      <c r="BM952" s="10"/>
    </row>
    <row r="953" spans="1:65" ht="12.5" x14ac:dyDescent="0.2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0"/>
      <c r="BM953" s="10"/>
    </row>
    <row r="954" spans="1:65" ht="12.5" x14ac:dyDescent="0.2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0"/>
      <c r="BM954" s="10"/>
    </row>
    <row r="955" spans="1:65" ht="12.5" x14ac:dyDescent="0.2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0"/>
      <c r="BM955" s="10"/>
    </row>
    <row r="956" spans="1:65" ht="12.5" x14ac:dyDescent="0.2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0"/>
      <c r="BM956" s="10"/>
    </row>
    <row r="957" spans="1:65" ht="12.5" x14ac:dyDescent="0.2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0"/>
      <c r="BM957" s="10"/>
    </row>
    <row r="958" spans="1:65" ht="12.5" x14ac:dyDescent="0.2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0"/>
      <c r="BM958" s="10"/>
    </row>
    <row r="959" spans="1:65" ht="12.5" x14ac:dyDescent="0.2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0"/>
      <c r="BM959" s="10"/>
    </row>
    <row r="960" spans="1:65" ht="12.5" x14ac:dyDescent="0.2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0"/>
      <c r="BM960" s="10"/>
    </row>
    <row r="961" spans="1:65" ht="12.5" x14ac:dyDescent="0.2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row>
    <row r="962" spans="1:65" ht="12.5" x14ac:dyDescent="0.2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0"/>
      <c r="BM962" s="10"/>
    </row>
    <row r="963" spans="1:65" ht="12.5" x14ac:dyDescent="0.2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0"/>
      <c r="BM963" s="10"/>
    </row>
    <row r="964" spans="1:65" ht="12.5" x14ac:dyDescent="0.2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0"/>
      <c r="BM964" s="10"/>
    </row>
    <row r="965" spans="1:65" ht="12.5" x14ac:dyDescent="0.2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0"/>
      <c r="BM965" s="10"/>
    </row>
    <row r="966" spans="1:65" ht="12.5" x14ac:dyDescent="0.2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0"/>
      <c r="BM966" s="10"/>
    </row>
    <row r="967" spans="1:65" ht="12.5" x14ac:dyDescent="0.2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10"/>
      <c r="BM967" s="10"/>
    </row>
    <row r="968" spans="1:65" ht="12.5" x14ac:dyDescent="0.2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10"/>
      <c r="BM968" s="10"/>
    </row>
  </sheetData>
  <mergeCells count="139">
    <mergeCell ref="A1:AP1"/>
    <mergeCell ref="A17:B17"/>
    <mergeCell ref="I17:J17"/>
    <mergeCell ref="AU2:AV2"/>
    <mergeCell ref="AX2:BM2"/>
    <mergeCell ref="A2:B2"/>
    <mergeCell ref="Z2:AA2"/>
    <mergeCell ref="AB2:AC2"/>
    <mergeCell ref="AK2:AL2"/>
    <mergeCell ref="AQ2:AR2"/>
    <mergeCell ref="AS2:AT2"/>
    <mergeCell ref="B26:BM26"/>
    <mergeCell ref="B25:BM25"/>
    <mergeCell ref="B24:BM24"/>
    <mergeCell ref="I23:J23"/>
    <mergeCell ref="A22:B22"/>
    <mergeCell ref="I22:J22"/>
    <mergeCell ref="B18:BM18"/>
    <mergeCell ref="B19:BM19"/>
    <mergeCell ref="B20:BM20"/>
    <mergeCell ref="A21:B21"/>
    <mergeCell ref="I21:J21"/>
    <mergeCell ref="B35:BM35"/>
    <mergeCell ref="B34:BM34"/>
    <mergeCell ref="B33:BM33"/>
    <mergeCell ref="B32:BM32"/>
    <mergeCell ref="B31:BM31"/>
    <mergeCell ref="B30:BM30"/>
    <mergeCell ref="B29:BM29"/>
    <mergeCell ref="B28:BM28"/>
    <mergeCell ref="B27:BM27"/>
    <mergeCell ref="B44:BM44"/>
    <mergeCell ref="B43:BM43"/>
    <mergeCell ref="B42:BM42"/>
    <mergeCell ref="B41:BM41"/>
    <mergeCell ref="B40:BM40"/>
    <mergeCell ref="B39:BM39"/>
    <mergeCell ref="B38:BM38"/>
    <mergeCell ref="B37:BM37"/>
    <mergeCell ref="B36:BM36"/>
    <mergeCell ref="Z46:AA46"/>
    <mergeCell ref="AB46:AC46"/>
    <mergeCell ref="AD46:AE46"/>
    <mergeCell ref="AF46:AG46"/>
    <mergeCell ref="B45:BM45"/>
    <mergeCell ref="AH46:AI46"/>
    <mergeCell ref="AJ46:AK46"/>
    <mergeCell ref="AN46:AO46"/>
    <mergeCell ref="AP46:AQ46"/>
    <mergeCell ref="AV46:AW46"/>
    <mergeCell ref="A49:B49"/>
    <mergeCell ref="I49:J49"/>
    <mergeCell ref="A50:B50"/>
    <mergeCell ref="I50:J50"/>
    <mergeCell ref="A48:B48"/>
    <mergeCell ref="I48:J48"/>
    <mergeCell ref="A47:B47"/>
    <mergeCell ref="I47:J47"/>
    <mergeCell ref="I46:J46"/>
    <mergeCell ref="A55:B55"/>
    <mergeCell ref="I55:J55"/>
    <mergeCell ref="A56:B56"/>
    <mergeCell ref="I56:J56"/>
    <mergeCell ref="A53:B53"/>
    <mergeCell ref="I53:J53"/>
    <mergeCell ref="A54:B54"/>
    <mergeCell ref="I54:J54"/>
    <mergeCell ref="A51:B51"/>
    <mergeCell ref="I51:J51"/>
    <mergeCell ref="A52:B52"/>
    <mergeCell ref="I52:J52"/>
    <mergeCell ref="A61:B61"/>
    <mergeCell ref="I61:J61"/>
    <mergeCell ref="A62:B62"/>
    <mergeCell ref="I62:J62"/>
    <mergeCell ref="A59:B59"/>
    <mergeCell ref="I59:J59"/>
    <mergeCell ref="A60:B60"/>
    <mergeCell ref="I60:J60"/>
    <mergeCell ref="A57:B57"/>
    <mergeCell ref="I57:J57"/>
    <mergeCell ref="A58:B58"/>
    <mergeCell ref="I58:J58"/>
    <mergeCell ref="A67:B67"/>
    <mergeCell ref="I67:J67"/>
    <mergeCell ref="A68:B68"/>
    <mergeCell ref="I68:J68"/>
    <mergeCell ref="A65:B65"/>
    <mergeCell ref="I65:J65"/>
    <mergeCell ref="A66:B66"/>
    <mergeCell ref="I66:J66"/>
    <mergeCell ref="A63:B63"/>
    <mergeCell ref="I63:J63"/>
    <mergeCell ref="A64:B64"/>
    <mergeCell ref="I64:J64"/>
    <mergeCell ref="A72:B72"/>
    <mergeCell ref="I72:J72"/>
    <mergeCell ref="A73:B73"/>
    <mergeCell ref="I73:J73"/>
    <mergeCell ref="A70:B70"/>
    <mergeCell ref="I70:J70"/>
    <mergeCell ref="A71:B71"/>
    <mergeCell ref="I71:J71"/>
    <mergeCell ref="A69:B69"/>
    <mergeCell ref="I69:J69"/>
    <mergeCell ref="A78:B78"/>
    <mergeCell ref="I78:J78"/>
    <mergeCell ref="A79:B79"/>
    <mergeCell ref="I79:J79"/>
    <mergeCell ref="A76:B76"/>
    <mergeCell ref="I76:J76"/>
    <mergeCell ref="A77:B77"/>
    <mergeCell ref="I77:J77"/>
    <mergeCell ref="A74:B74"/>
    <mergeCell ref="I74:J74"/>
    <mergeCell ref="A75:B75"/>
    <mergeCell ref="I75:J75"/>
    <mergeCell ref="A84:B84"/>
    <mergeCell ref="I84:J84"/>
    <mergeCell ref="A85:B85"/>
    <mergeCell ref="I85:J85"/>
    <mergeCell ref="A82:B82"/>
    <mergeCell ref="I82:J82"/>
    <mergeCell ref="A83:B83"/>
    <mergeCell ref="I83:J83"/>
    <mergeCell ref="A80:B80"/>
    <mergeCell ref="I80:J80"/>
    <mergeCell ref="A81:B81"/>
    <mergeCell ref="I81:J81"/>
    <mergeCell ref="A90:B90"/>
    <mergeCell ref="I90:J90"/>
    <mergeCell ref="A89:B89"/>
    <mergeCell ref="I89:J89"/>
    <mergeCell ref="A88:B88"/>
    <mergeCell ref="I88:J88"/>
    <mergeCell ref="A86:B86"/>
    <mergeCell ref="I86:J86"/>
    <mergeCell ref="A87:B87"/>
    <mergeCell ref="I87:J8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F99B2-35F9-4F83-A62E-29F7F929C32A}">
  <dimension ref="A1:BM936"/>
  <sheetViews>
    <sheetView workbookViewId="0">
      <selection sqref="A1:AP1"/>
    </sheetView>
  </sheetViews>
  <sheetFormatPr defaultColWidth="10.81640625" defaultRowHeight="14" x14ac:dyDescent="0.3"/>
  <cols>
    <col min="1" max="1" width="6.7265625" style="77" customWidth="1"/>
    <col min="2" max="2" width="31.81640625" style="2" customWidth="1"/>
    <col min="3" max="3" width="11.81640625" style="78" customWidth="1"/>
    <col min="4" max="4" width="8.26953125" style="78" customWidth="1"/>
    <col min="5" max="5" width="1.81640625" style="78" customWidth="1"/>
    <col min="6" max="6" width="8.54296875" style="78" customWidth="1"/>
    <col min="7" max="7" width="1.81640625" style="78" customWidth="1"/>
    <col min="8" max="8" width="9.453125" style="79" customWidth="1"/>
    <col min="9" max="9" width="1.453125" style="80" customWidth="1"/>
    <col min="10" max="10" width="8.26953125" style="79" customWidth="1"/>
    <col min="11" max="11" width="1.453125" style="80" customWidth="1"/>
    <col min="12" max="12" width="9" style="79" customWidth="1"/>
    <col min="13" max="13" width="1.453125" style="80" customWidth="1"/>
    <col min="14" max="14" width="8.1796875" style="79" customWidth="1"/>
    <col min="15" max="15" width="1.453125" style="80" customWidth="1"/>
    <col min="16" max="16" width="8.453125" style="79" customWidth="1"/>
    <col min="17" max="17" width="1.453125" style="80" customWidth="1"/>
    <col min="18" max="18" width="7.81640625" style="79" customWidth="1"/>
    <col min="19" max="19" width="1.453125" style="80" customWidth="1"/>
    <col min="20" max="20" width="8.1796875" style="79" customWidth="1"/>
    <col min="21" max="21" width="1.453125" style="80" customWidth="1"/>
    <col min="22" max="22" width="8.1796875" style="79" customWidth="1"/>
    <col min="23" max="23" width="1.453125" style="80" customWidth="1"/>
    <col min="24" max="24" width="7.81640625" style="79" customWidth="1"/>
    <col min="25" max="25" width="1.453125" style="80" customWidth="1"/>
    <col min="26" max="26" width="8" style="79" customWidth="1"/>
    <col min="27" max="27" width="1.453125" style="80" customWidth="1"/>
    <col min="28" max="28" width="8.1796875" style="79" customWidth="1"/>
    <col min="29" max="29" width="1.453125" style="81" customWidth="1"/>
    <col min="30" max="30" width="9.54296875" style="79" customWidth="1"/>
    <col min="31" max="31" width="1.453125" style="81" customWidth="1"/>
    <col min="32" max="32" width="8.1796875" style="79" customWidth="1"/>
    <col min="33" max="33" width="1.453125" style="81" customWidth="1"/>
    <col min="34" max="34" width="8" style="79" customWidth="1"/>
    <col min="35" max="35" width="1.453125" style="81" customWidth="1"/>
    <col min="36" max="36" width="8.54296875" style="79" customWidth="1"/>
    <col min="37" max="37" width="1.453125" style="81" customWidth="1"/>
    <col min="38" max="38" width="7.81640625" style="80" customWidth="1"/>
    <col min="39" max="39" width="1.453125" style="81" customWidth="1"/>
    <col min="40" max="40" width="7.7265625" style="80" customWidth="1"/>
    <col min="41" max="41" width="1.453125" style="81" customWidth="1"/>
    <col min="42" max="42" width="8" style="79" customWidth="1"/>
    <col min="43" max="43" width="1.453125" style="81" customWidth="1"/>
    <col min="44" max="44" width="7.81640625" style="79" customWidth="1"/>
    <col min="45" max="45" width="1.453125" style="81" customWidth="1"/>
    <col min="46" max="46" width="8.26953125" style="80" customWidth="1"/>
    <col min="47" max="47" width="1.453125" style="81" customWidth="1"/>
    <col min="48" max="48" width="7.54296875" style="80" customWidth="1"/>
    <col min="49" max="49" width="1.453125" style="81" customWidth="1"/>
    <col min="50" max="50" width="7.7265625" style="80" customWidth="1"/>
    <col min="51" max="51" width="1.81640625" style="80" customWidth="1"/>
    <col min="52" max="52" width="7" style="80" bestFit="1" customWidth="1"/>
    <col min="53" max="53" width="1.81640625" style="80" customWidth="1"/>
    <col min="54" max="54" width="7" style="80" bestFit="1" customWidth="1"/>
    <col min="55" max="55" width="1.81640625" style="80" customWidth="1"/>
    <col min="56" max="56" width="7" style="80" bestFit="1" customWidth="1"/>
    <col min="57" max="57" width="1.81640625" style="80" customWidth="1"/>
    <col min="58" max="58" width="7" style="80" bestFit="1" customWidth="1"/>
    <col min="59" max="59" width="1.81640625" style="80" customWidth="1"/>
    <col min="60" max="60" width="7" style="80" bestFit="1" customWidth="1"/>
    <col min="61" max="61" width="1.81640625" style="80" customWidth="1"/>
    <col min="62" max="62" width="7" style="80" bestFit="1" customWidth="1"/>
    <col min="63" max="63" width="1.81640625" style="80" customWidth="1"/>
    <col min="64" max="64" width="7" style="80" bestFit="1" customWidth="1"/>
    <col min="65" max="65" width="1.453125" style="81" customWidth="1"/>
    <col min="66" max="68" width="9.1796875" style="77" bestFit="1" customWidth="1"/>
    <col min="69" max="70" width="0" style="77" hidden="1" customWidth="1"/>
    <col min="71" max="71" width="8.54296875" style="77" customWidth="1"/>
    <col min="72" max="72" width="31.81640625" style="77" customWidth="1"/>
    <col min="73" max="73" width="8.453125" style="77" customWidth="1"/>
    <col min="74" max="74" width="6.54296875" style="77" customWidth="1"/>
    <col min="75" max="75" width="1.453125" style="77" customWidth="1"/>
    <col min="76" max="76" width="6.54296875" style="77" customWidth="1"/>
    <col min="77" max="77" width="1.453125" style="77" customWidth="1"/>
    <col min="78" max="78" width="6.54296875" style="77" customWidth="1"/>
    <col min="79" max="79" width="1.453125" style="77" customWidth="1"/>
    <col min="80" max="80" width="6.54296875" style="77" customWidth="1"/>
    <col min="81" max="81" width="1.453125" style="77" customWidth="1"/>
    <col min="82" max="82" width="6.54296875" style="77" customWidth="1"/>
    <col min="83" max="83" width="1.453125" style="77" customWidth="1"/>
    <col min="84" max="84" width="6.453125" style="77" customWidth="1"/>
    <col min="85" max="85" width="1.453125" style="77" customWidth="1"/>
    <col min="86" max="86" width="6.54296875" style="77" customWidth="1"/>
    <col min="87" max="87" width="1.453125" style="77" customWidth="1"/>
    <col min="88" max="88" width="6.54296875" style="77" customWidth="1"/>
    <col min="89" max="89" width="1.453125" style="77" customWidth="1"/>
    <col min="90" max="90" width="6.54296875" style="77" customWidth="1"/>
    <col min="91" max="91" width="1.453125" style="77" customWidth="1"/>
    <col min="92" max="92" width="6.54296875" style="77" customWidth="1"/>
    <col min="93" max="93" width="1.453125" style="77" customWidth="1"/>
    <col min="94" max="94" width="6.54296875" style="77" customWidth="1"/>
    <col min="95" max="95" width="1.453125" style="77" customWidth="1"/>
    <col min="96" max="96" width="6.54296875" style="77" customWidth="1"/>
    <col min="97" max="97" width="1.453125" style="77" customWidth="1"/>
    <col min="98" max="98" width="6.54296875" style="77" customWidth="1"/>
    <col min="99" max="99" width="1.453125" style="77" customWidth="1"/>
    <col min="100" max="100" width="6.54296875" style="77" customWidth="1"/>
    <col min="101" max="101" width="1.453125" style="77" customWidth="1"/>
    <col min="102" max="102" width="6.54296875" style="77" customWidth="1"/>
    <col min="103" max="103" width="1.453125" style="77" customWidth="1"/>
    <col min="104" max="104" width="6.54296875" style="77" customWidth="1"/>
    <col min="105" max="105" width="1.453125" style="77" customWidth="1"/>
    <col min="106" max="106" width="6.54296875" style="77" customWidth="1"/>
    <col min="107" max="107" width="1.453125" style="77" customWidth="1"/>
    <col min="108" max="108" width="6.54296875" style="77" customWidth="1"/>
    <col min="109" max="109" width="1.453125" style="77" customWidth="1"/>
    <col min="110" max="110" width="6.54296875" style="77" customWidth="1"/>
    <col min="111" max="111" width="1.453125" style="77" customWidth="1"/>
    <col min="112" max="112" width="6.54296875" style="77" customWidth="1"/>
    <col min="113" max="113" width="1.453125" style="77" customWidth="1"/>
    <col min="114" max="114" width="6.54296875" style="77" customWidth="1"/>
    <col min="115" max="115" width="1.453125" style="77" customWidth="1"/>
    <col min="116" max="116" width="6.54296875" style="77" customWidth="1"/>
    <col min="117" max="117" width="1.453125" style="77" customWidth="1"/>
    <col min="118" max="118" width="0.1796875" style="77" customWidth="1"/>
    <col min="119" max="119" width="3.453125" style="77" customWidth="1"/>
    <col min="120" max="120" width="5.453125" style="77" customWidth="1"/>
    <col min="121" max="121" width="42.453125" style="77" customWidth="1"/>
    <col min="122" max="122" width="8" style="77" customWidth="1"/>
    <col min="123" max="123" width="6.453125" style="77" customWidth="1"/>
    <col min="124" max="124" width="1.453125" style="77" customWidth="1"/>
    <col min="125" max="125" width="6.453125" style="77" customWidth="1"/>
    <col min="126" max="126" width="1.453125" style="77" customWidth="1"/>
    <col min="127" max="127" width="5.54296875" style="77" customWidth="1"/>
    <col min="128" max="128" width="1.453125" style="77" customWidth="1"/>
    <col min="129" max="129" width="5.54296875" style="77" customWidth="1"/>
    <col min="130" max="130" width="1.453125" style="77" customWidth="1"/>
    <col min="131" max="131" width="5.54296875" style="77" customWidth="1"/>
    <col min="132" max="132" width="1.453125" style="77" customWidth="1"/>
    <col min="133" max="133" width="5.54296875" style="77" customWidth="1"/>
    <col min="134" max="134" width="1.453125" style="77" customWidth="1"/>
    <col min="135" max="135" width="5.54296875" style="77" customWidth="1"/>
    <col min="136" max="136" width="1.453125" style="77" customWidth="1"/>
    <col min="137" max="137" width="5.54296875" style="77" customWidth="1"/>
    <col min="138" max="138" width="1.453125" style="77" customWidth="1"/>
    <col min="139" max="139" width="5.54296875" style="77" customWidth="1"/>
    <col min="140" max="140" width="1.453125" style="77" customWidth="1"/>
    <col min="141" max="141" width="5.54296875" style="77" customWidth="1"/>
    <col min="142" max="142" width="1.453125" style="77" customWidth="1"/>
    <col min="143" max="143" width="5.54296875" style="77" customWidth="1"/>
    <col min="144" max="144" width="1.453125" style="77" customWidth="1"/>
    <col min="145" max="145" width="5.54296875" style="77" customWidth="1"/>
    <col min="146" max="146" width="1.453125" style="77" customWidth="1"/>
    <col min="147" max="147" width="5.54296875" style="77" customWidth="1"/>
    <col min="148" max="148" width="1.453125" style="77" customWidth="1"/>
    <col min="149" max="149" width="5.54296875" style="77" customWidth="1"/>
    <col min="150" max="150" width="1.453125" style="77" customWidth="1"/>
    <col min="151" max="151" width="5.54296875" style="77" customWidth="1"/>
    <col min="152" max="152" width="1.453125" style="77" customWidth="1"/>
    <col min="153" max="153" width="5.54296875" style="77" customWidth="1"/>
    <col min="154" max="154" width="1.453125" style="77" customWidth="1"/>
    <col min="155" max="155" width="5.54296875" style="77" customWidth="1"/>
    <col min="156" max="156" width="1.453125" style="77" customWidth="1"/>
    <col min="157" max="157" width="5.54296875" style="77" customWidth="1"/>
    <col min="158" max="158" width="1.453125" style="77" customWidth="1"/>
    <col min="159" max="159" width="5.54296875" style="77" customWidth="1"/>
    <col min="160" max="160" width="1.453125" style="77" customWidth="1"/>
    <col min="161" max="161" width="5.54296875" style="77" customWidth="1"/>
    <col min="162" max="162" width="1.453125" style="77" customWidth="1"/>
    <col min="163" max="163" width="5.54296875" style="77" customWidth="1"/>
    <col min="164" max="164" width="1.453125" style="77" customWidth="1"/>
    <col min="165" max="165" width="5.54296875" style="77" customWidth="1"/>
    <col min="166" max="166" width="1.453125" style="77" customWidth="1"/>
    <col min="167" max="324" width="9.1796875" style="77" bestFit="1" customWidth="1"/>
    <col min="325" max="326" width="0" style="77" hidden="1" customWidth="1"/>
    <col min="327" max="327" width="8.54296875" style="77" customWidth="1"/>
    <col min="328" max="328" width="31.81640625" style="77" customWidth="1"/>
    <col min="329" max="329" width="8.453125" style="77" customWidth="1"/>
    <col min="330" max="330" width="6.54296875" style="77" customWidth="1"/>
    <col min="331" max="331" width="1.453125" style="77" customWidth="1"/>
    <col min="332" max="332" width="6.54296875" style="77" customWidth="1"/>
    <col min="333" max="333" width="1.453125" style="77" customWidth="1"/>
    <col min="334" max="334" width="6.54296875" style="77" customWidth="1"/>
    <col min="335" max="335" width="1.453125" style="77" customWidth="1"/>
    <col min="336" max="336" width="6.54296875" style="77" customWidth="1"/>
    <col min="337" max="337" width="1.453125" style="77" customWidth="1"/>
    <col min="338" max="338" width="6.54296875" style="77" customWidth="1"/>
    <col min="339" max="339" width="1.453125" style="77" customWidth="1"/>
    <col min="340" max="340" width="6.453125" style="77" customWidth="1"/>
    <col min="341" max="341" width="1.453125" style="77" customWidth="1"/>
    <col min="342" max="342" width="6.54296875" style="77" customWidth="1"/>
    <col min="343" max="343" width="1.453125" style="77" customWidth="1"/>
    <col min="344" max="344" width="6.54296875" style="77" customWidth="1"/>
    <col min="345" max="345" width="1.453125" style="77" customWidth="1"/>
    <col min="346" max="346" width="6.54296875" style="77" customWidth="1"/>
    <col min="347" max="347" width="1.453125" style="77" customWidth="1"/>
    <col min="348" max="348" width="6.54296875" style="77" customWidth="1"/>
    <col min="349" max="349" width="1.453125" style="77" customWidth="1"/>
    <col min="350" max="350" width="6.54296875" style="77" customWidth="1"/>
    <col min="351" max="351" width="1.453125" style="77" customWidth="1"/>
    <col min="352" max="352" width="6.54296875" style="77" customWidth="1"/>
    <col min="353" max="353" width="1.453125" style="77" customWidth="1"/>
    <col min="354" max="354" width="6.54296875" style="77" customWidth="1"/>
    <col min="355" max="355" width="1.453125" style="77" customWidth="1"/>
    <col min="356" max="356" width="6.54296875" style="77" customWidth="1"/>
    <col min="357" max="357" width="1.453125" style="77" customWidth="1"/>
    <col min="358" max="358" width="6.54296875" style="77" customWidth="1"/>
    <col min="359" max="359" width="1.453125" style="77" customWidth="1"/>
    <col min="360" max="360" width="6.54296875" style="77" customWidth="1"/>
    <col min="361" max="361" width="1.453125" style="77" customWidth="1"/>
    <col min="362" max="362" width="6.54296875" style="77" customWidth="1"/>
    <col min="363" max="363" width="1.453125" style="77" customWidth="1"/>
    <col min="364" max="364" width="6.54296875" style="77" customWidth="1"/>
    <col min="365" max="365" width="1.453125" style="77" customWidth="1"/>
    <col min="366" max="366" width="6.54296875" style="77" customWidth="1"/>
    <col min="367" max="367" width="1.453125" style="77" customWidth="1"/>
    <col min="368" max="368" width="6.54296875" style="77" customWidth="1"/>
    <col min="369" max="369" width="1.453125" style="77" customWidth="1"/>
    <col min="370" max="370" width="6.54296875" style="77" customWidth="1"/>
    <col min="371" max="371" width="1.453125" style="77" customWidth="1"/>
    <col min="372" max="372" width="6.54296875" style="77" customWidth="1"/>
    <col min="373" max="373" width="1.453125" style="77" customWidth="1"/>
    <col min="374" max="374" width="0.1796875" style="77" customWidth="1"/>
    <col min="375" max="375" width="3.453125" style="77" customWidth="1"/>
    <col min="376" max="376" width="5.453125" style="77" customWidth="1"/>
    <col min="377" max="377" width="42.453125" style="77" customWidth="1"/>
    <col min="378" max="378" width="8" style="77" customWidth="1"/>
    <col min="379" max="379" width="6.453125" style="77" customWidth="1"/>
    <col min="380" max="380" width="1.453125" style="77" customWidth="1"/>
    <col min="381" max="381" width="6.453125" style="77" customWidth="1"/>
    <col min="382" max="382" width="1.453125" style="77" customWidth="1"/>
    <col min="383" max="383" width="5.54296875" style="77" customWidth="1"/>
    <col min="384" max="384" width="1.453125" style="77" customWidth="1"/>
    <col min="385" max="385" width="5.54296875" style="77" customWidth="1"/>
    <col min="386" max="386" width="1.453125" style="77" customWidth="1"/>
    <col min="387" max="387" width="5.54296875" style="77" customWidth="1"/>
    <col min="388" max="388" width="1.453125" style="77" customWidth="1"/>
    <col min="389" max="389" width="5.54296875" style="77" customWidth="1"/>
    <col min="390" max="390" width="1.453125" style="77" customWidth="1"/>
    <col min="391" max="391" width="5.54296875" style="77" customWidth="1"/>
    <col min="392" max="392" width="1.453125" style="77" customWidth="1"/>
    <col min="393" max="393" width="5.54296875" style="77" customWidth="1"/>
    <col min="394" max="394" width="1.453125" style="77" customWidth="1"/>
    <col min="395" max="395" width="5.54296875" style="77" customWidth="1"/>
    <col min="396" max="396" width="1.453125" style="77" customWidth="1"/>
    <col min="397" max="397" width="5.54296875" style="77" customWidth="1"/>
    <col min="398" max="398" width="1.453125" style="77" customWidth="1"/>
    <col min="399" max="399" width="5.54296875" style="77" customWidth="1"/>
    <col min="400" max="400" width="1.453125" style="77" customWidth="1"/>
    <col min="401" max="401" width="5.54296875" style="77" customWidth="1"/>
    <col min="402" max="402" width="1.453125" style="77" customWidth="1"/>
    <col min="403" max="403" width="5.54296875" style="77" customWidth="1"/>
    <col min="404" max="404" width="1.453125" style="77" customWidth="1"/>
    <col min="405" max="405" width="5.54296875" style="77" customWidth="1"/>
    <col min="406" max="406" width="1.453125" style="77" customWidth="1"/>
    <col min="407" max="407" width="5.54296875" style="77" customWidth="1"/>
    <col min="408" max="408" width="1.453125" style="77" customWidth="1"/>
    <col min="409" max="409" width="5.54296875" style="77" customWidth="1"/>
    <col min="410" max="410" width="1.453125" style="77" customWidth="1"/>
    <col min="411" max="411" width="5.54296875" style="77" customWidth="1"/>
    <col min="412" max="412" width="1.453125" style="77" customWidth="1"/>
    <col min="413" max="413" width="5.54296875" style="77" customWidth="1"/>
    <col min="414" max="414" width="1.453125" style="77" customWidth="1"/>
    <col min="415" max="415" width="5.54296875" style="77" customWidth="1"/>
    <col min="416" max="416" width="1.453125" style="77" customWidth="1"/>
    <col min="417" max="417" width="5.54296875" style="77" customWidth="1"/>
    <col min="418" max="418" width="1.453125" style="77" customWidth="1"/>
    <col min="419" max="419" width="5.54296875" style="77" customWidth="1"/>
    <col min="420" max="420" width="1.453125" style="77" customWidth="1"/>
    <col min="421" max="421" width="5.54296875" style="77" customWidth="1"/>
    <col min="422" max="422" width="1.453125" style="77" customWidth="1"/>
    <col min="423" max="580" width="9.1796875" style="77" bestFit="1" customWidth="1"/>
    <col min="581" max="582" width="0" style="77" hidden="1" customWidth="1"/>
    <col min="583" max="583" width="8.54296875" style="77" customWidth="1"/>
    <col min="584" max="584" width="31.81640625" style="77" customWidth="1"/>
    <col min="585" max="585" width="8.453125" style="77" customWidth="1"/>
    <col min="586" max="586" width="6.54296875" style="77" customWidth="1"/>
    <col min="587" max="587" width="1.453125" style="77" customWidth="1"/>
    <col min="588" max="588" width="6.54296875" style="77" customWidth="1"/>
    <col min="589" max="589" width="1.453125" style="77" customWidth="1"/>
    <col min="590" max="590" width="6.54296875" style="77" customWidth="1"/>
    <col min="591" max="591" width="1.453125" style="77" customWidth="1"/>
    <col min="592" max="592" width="6.54296875" style="77" customWidth="1"/>
    <col min="593" max="593" width="1.453125" style="77" customWidth="1"/>
    <col min="594" max="594" width="6.54296875" style="77" customWidth="1"/>
    <col min="595" max="595" width="1.453125" style="77" customWidth="1"/>
    <col min="596" max="596" width="6.453125" style="77" customWidth="1"/>
    <col min="597" max="597" width="1.453125" style="77" customWidth="1"/>
    <col min="598" max="598" width="6.54296875" style="77" customWidth="1"/>
    <col min="599" max="599" width="1.453125" style="77" customWidth="1"/>
    <col min="600" max="600" width="6.54296875" style="77" customWidth="1"/>
    <col min="601" max="601" width="1.453125" style="77" customWidth="1"/>
    <col min="602" max="602" width="6.54296875" style="77" customWidth="1"/>
    <col min="603" max="603" width="1.453125" style="77" customWidth="1"/>
    <col min="604" max="604" width="6.54296875" style="77" customWidth="1"/>
    <col min="605" max="605" width="1.453125" style="77" customWidth="1"/>
    <col min="606" max="606" width="6.54296875" style="77" customWidth="1"/>
    <col min="607" max="607" width="1.453125" style="77" customWidth="1"/>
    <col min="608" max="608" width="6.54296875" style="77" customWidth="1"/>
    <col min="609" max="609" width="1.453125" style="77" customWidth="1"/>
    <col min="610" max="610" width="6.54296875" style="77" customWidth="1"/>
    <col min="611" max="611" width="1.453125" style="77" customWidth="1"/>
    <col min="612" max="612" width="6.54296875" style="77" customWidth="1"/>
    <col min="613" max="613" width="1.453125" style="77" customWidth="1"/>
    <col min="614" max="614" width="6.54296875" style="77" customWidth="1"/>
    <col min="615" max="615" width="1.453125" style="77" customWidth="1"/>
    <col min="616" max="616" width="6.54296875" style="77" customWidth="1"/>
    <col min="617" max="617" width="1.453125" style="77" customWidth="1"/>
    <col min="618" max="618" width="6.54296875" style="77" customWidth="1"/>
    <col min="619" max="619" width="1.453125" style="77" customWidth="1"/>
    <col min="620" max="620" width="6.54296875" style="77" customWidth="1"/>
    <col min="621" max="621" width="1.453125" style="77" customWidth="1"/>
    <col min="622" max="622" width="6.54296875" style="77" customWidth="1"/>
    <col min="623" max="623" width="1.453125" style="77" customWidth="1"/>
    <col min="624" max="624" width="6.54296875" style="77" customWidth="1"/>
    <col min="625" max="625" width="1.453125" style="77" customWidth="1"/>
    <col min="626" max="626" width="6.54296875" style="77" customWidth="1"/>
    <col min="627" max="627" width="1.453125" style="77" customWidth="1"/>
    <col min="628" max="628" width="6.54296875" style="77" customWidth="1"/>
    <col min="629" max="629" width="1.453125" style="77" customWidth="1"/>
    <col min="630" max="630" width="0.1796875" style="77" customWidth="1"/>
    <col min="631" max="631" width="3.453125" style="77" customWidth="1"/>
    <col min="632" max="632" width="5.453125" style="77" customWidth="1"/>
    <col min="633" max="633" width="42.453125" style="77" customWidth="1"/>
    <col min="634" max="634" width="8" style="77" customWidth="1"/>
    <col min="635" max="635" width="6.453125" style="77" customWidth="1"/>
    <col min="636" max="636" width="1.453125" style="77" customWidth="1"/>
    <col min="637" max="637" width="6.453125" style="77" customWidth="1"/>
    <col min="638" max="638" width="1.453125" style="77" customWidth="1"/>
    <col min="639" max="639" width="5.54296875" style="77" customWidth="1"/>
    <col min="640" max="640" width="1.453125" style="77" customWidth="1"/>
    <col min="641" max="641" width="5.54296875" style="77" customWidth="1"/>
    <col min="642" max="642" width="1.453125" style="77" customWidth="1"/>
    <col min="643" max="643" width="5.54296875" style="77" customWidth="1"/>
    <col min="644" max="644" width="1.453125" style="77" customWidth="1"/>
    <col min="645" max="645" width="5.54296875" style="77" customWidth="1"/>
    <col min="646" max="646" width="1.453125" style="77" customWidth="1"/>
    <col min="647" max="647" width="5.54296875" style="77" customWidth="1"/>
    <col min="648" max="648" width="1.453125" style="77" customWidth="1"/>
    <col min="649" max="649" width="5.54296875" style="77" customWidth="1"/>
    <col min="650" max="650" width="1.453125" style="77" customWidth="1"/>
    <col min="651" max="651" width="5.54296875" style="77" customWidth="1"/>
    <col min="652" max="652" width="1.453125" style="77" customWidth="1"/>
    <col min="653" max="653" width="5.54296875" style="77" customWidth="1"/>
    <col min="654" max="654" width="1.453125" style="77" customWidth="1"/>
    <col min="655" max="655" width="5.54296875" style="77" customWidth="1"/>
    <col min="656" max="656" width="1.453125" style="77" customWidth="1"/>
    <col min="657" max="657" width="5.54296875" style="77" customWidth="1"/>
    <col min="658" max="658" width="1.453125" style="77" customWidth="1"/>
    <col min="659" max="659" width="5.54296875" style="77" customWidth="1"/>
    <col min="660" max="660" width="1.453125" style="77" customWidth="1"/>
    <col min="661" max="661" width="5.54296875" style="77" customWidth="1"/>
    <col min="662" max="662" width="1.453125" style="77" customWidth="1"/>
    <col min="663" max="663" width="5.54296875" style="77" customWidth="1"/>
    <col min="664" max="664" width="1.453125" style="77" customWidth="1"/>
    <col min="665" max="665" width="5.54296875" style="77" customWidth="1"/>
    <col min="666" max="666" width="1.453125" style="77" customWidth="1"/>
    <col min="667" max="667" width="5.54296875" style="77" customWidth="1"/>
    <col min="668" max="668" width="1.453125" style="77" customWidth="1"/>
    <col min="669" max="669" width="5.54296875" style="77" customWidth="1"/>
    <col min="670" max="670" width="1.453125" style="77" customWidth="1"/>
    <col min="671" max="671" width="5.54296875" style="77" customWidth="1"/>
    <col min="672" max="672" width="1.453125" style="77" customWidth="1"/>
    <col min="673" max="673" width="5.54296875" style="77" customWidth="1"/>
    <col min="674" max="674" width="1.453125" style="77" customWidth="1"/>
    <col min="675" max="675" width="5.54296875" style="77" customWidth="1"/>
    <col min="676" max="676" width="1.453125" style="77" customWidth="1"/>
    <col min="677" max="677" width="5.54296875" style="77" customWidth="1"/>
    <col min="678" max="678" width="1.453125" style="77" customWidth="1"/>
    <col min="679" max="836" width="9.1796875" style="77" bestFit="1" customWidth="1"/>
    <col min="837" max="838" width="0" style="77" hidden="1" customWidth="1"/>
    <col min="839" max="839" width="8.54296875" style="77" customWidth="1"/>
    <col min="840" max="840" width="31.81640625" style="77" customWidth="1"/>
    <col min="841" max="841" width="8.453125" style="77" customWidth="1"/>
    <col min="842" max="842" width="6.54296875" style="77" customWidth="1"/>
    <col min="843" max="843" width="1.453125" style="77" customWidth="1"/>
    <col min="844" max="844" width="6.54296875" style="77" customWidth="1"/>
    <col min="845" max="845" width="1.453125" style="77" customWidth="1"/>
    <col min="846" max="846" width="6.54296875" style="77" customWidth="1"/>
    <col min="847" max="847" width="1.453125" style="77" customWidth="1"/>
    <col min="848" max="848" width="6.54296875" style="77" customWidth="1"/>
    <col min="849" max="849" width="1.453125" style="77" customWidth="1"/>
    <col min="850" max="850" width="6.54296875" style="77" customWidth="1"/>
    <col min="851" max="851" width="1.453125" style="77" customWidth="1"/>
    <col min="852" max="852" width="6.453125" style="77" customWidth="1"/>
    <col min="853" max="853" width="1.453125" style="77" customWidth="1"/>
    <col min="854" max="854" width="6.54296875" style="77" customWidth="1"/>
    <col min="855" max="855" width="1.453125" style="77" customWidth="1"/>
    <col min="856" max="856" width="6.54296875" style="77" customWidth="1"/>
    <col min="857" max="857" width="1.453125" style="77" customWidth="1"/>
    <col min="858" max="858" width="6.54296875" style="77" customWidth="1"/>
    <col min="859" max="859" width="1.453125" style="77" customWidth="1"/>
    <col min="860" max="860" width="6.54296875" style="77" customWidth="1"/>
    <col min="861" max="861" width="1.453125" style="77" customWidth="1"/>
    <col min="862" max="862" width="6.54296875" style="77" customWidth="1"/>
    <col min="863" max="863" width="1.453125" style="77" customWidth="1"/>
    <col min="864" max="864" width="6.54296875" style="77" customWidth="1"/>
    <col min="865" max="865" width="1.453125" style="77" customWidth="1"/>
    <col min="866" max="866" width="6.54296875" style="77" customWidth="1"/>
    <col min="867" max="867" width="1.453125" style="77" customWidth="1"/>
    <col min="868" max="868" width="6.54296875" style="77" customWidth="1"/>
    <col min="869" max="869" width="1.453125" style="77" customWidth="1"/>
    <col min="870" max="870" width="6.54296875" style="77" customWidth="1"/>
    <col min="871" max="871" width="1.453125" style="77" customWidth="1"/>
    <col min="872" max="872" width="6.54296875" style="77" customWidth="1"/>
    <col min="873" max="873" width="1.453125" style="77" customWidth="1"/>
    <col min="874" max="874" width="6.54296875" style="77" customWidth="1"/>
    <col min="875" max="875" width="1.453125" style="77" customWidth="1"/>
    <col min="876" max="876" width="6.54296875" style="77" customWidth="1"/>
    <col min="877" max="877" width="1.453125" style="77" customWidth="1"/>
    <col min="878" max="878" width="6.54296875" style="77" customWidth="1"/>
    <col min="879" max="879" width="1.453125" style="77" customWidth="1"/>
    <col min="880" max="880" width="6.54296875" style="77" customWidth="1"/>
    <col min="881" max="881" width="1.453125" style="77" customWidth="1"/>
    <col min="882" max="882" width="6.54296875" style="77" customWidth="1"/>
    <col min="883" max="883" width="1.453125" style="77" customWidth="1"/>
    <col min="884" max="884" width="6.54296875" style="77" customWidth="1"/>
    <col min="885" max="885" width="1.453125" style="77" customWidth="1"/>
    <col min="886" max="886" width="0.1796875" style="77" customWidth="1"/>
    <col min="887" max="887" width="3.453125" style="77" customWidth="1"/>
    <col min="888" max="888" width="5.453125" style="77" customWidth="1"/>
    <col min="889" max="889" width="42.453125" style="77" customWidth="1"/>
    <col min="890" max="890" width="8" style="77" customWidth="1"/>
    <col min="891" max="891" width="6.453125" style="77" customWidth="1"/>
    <col min="892" max="892" width="1.453125" style="77" customWidth="1"/>
    <col min="893" max="893" width="6.453125" style="77" customWidth="1"/>
    <col min="894" max="894" width="1.453125" style="77" customWidth="1"/>
    <col min="895" max="895" width="5.54296875" style="77" customWidth="1"/>
    <col min="896" max="896" width="1.453125" style="77" customWidth="1"/>
    <col min="897" max="897" width="5.54296875" style="77" customWidth="1"/>
    <col min="898" max="898" width="1.453125" style="77" customWidth="1"/>
    <col min="899" max="899" width="5.54296875" style="77" customWidth="1"/>
    <col min="900" max="900" width="1.453125" style="77" customWidth="1"/>
    <col min="901" max="901" width="5.54296875" style="77" customWidth="1"/>
    <col min="902" max="902" width="1.453125" style="77" customWidth="1"/>
    <col min="903" max="903" width="5.54296875" style="77" customWidth="1"/>
    <col min="904" max="904" width="1.453125" style="77" customWidth="1"/>
    <col min="905" max="905" width="5.54296875" style="77" customWidth="1"/>
    <col min="906" max="906" width="1.453125" style="77" customWidth="1"/>
    <col min="907" max="907" width="5.54296875" style="77" customWidth="1"/>
    <col min="908" max="908" width="1.453125" style="77" customWidth="1"/>
    <col min="909" max="909" width="5.54296875" style="77" customWidth="1"/>
    <col min="910" max="910" width="1.453125" style="77" customWidth="1"/>
    <col min="911" max="911" width="5.54296875" style="77" customWidth="1"/>
    <col min="912" max="912" width="1.453125" style="77" customWidth="1"/>
    <col min="913" max="913" width="5.54296875" style="77" customWidth="1"/>
    <col min="914" max="914" width="1.453125" style="77" customWidth="1"/>
    <col min="915" max="915" width="5.54296875" style="77" customWidth="1"/>
    <col min="916" max="916" width="1.453125" style="77" customWidth="1"/>
    <col min="917" max="917" width="5.54296875" style="77" customWidth="1"/>
    <col min="918" max="918" width="1.453125" style="77" customWidth="1"/>
    <col min="919" max="919" width="5.54296875" style="77" customWidth="1"/>
    <col min="920" max="920" width="1.453125" style="77" customWidth="1"/>
    <col min="921" max="921" width="5.54296875" style="77" customWidth="1"/>
    <col min="922" max="922" width="1.453125" style="77" customWidth="1"/>
    <col min="923" max="923" width="5.54296875" style="77" customWidth="1"/>
    <col min="924" max="924" width="1.453125" style="77" customWidth="1"/>
    <col min="925" max="925" width="5.54296875" style="77" customWidth="1"/>
    <col min="926" max="926" width="1.453125" style="77" customWidth="1"/>
    <col min="927" max="927" width="5.54296875" style="77" customWidth="1"/>
    <col min="928" max="928" width="1.453125" style="77" customWidth="1"/>
    <col min="929" max="929" width="5.54296875" style="77" customWidth="1"/>
    <col min="930" max="930" width="1.453125" style="77" customWidth="1"/>
    <col min="931" max="931" width="5.54296875" style="77" customWidth="1"/>
    <col min="932" max="932" width="1.453125" style="77" customWidth="1"/>
    <col min="933" max="933" width="5.54296875" style="77" customWidth="1"/>
    <col min="934" max="934" width="1.453125" style="77" customWidth="1"/>
    <col min="935" max="1092" width="9.1796875" style="77" bestFit="1" customWidth="1"/>
    <col min="1093" max="1094" width="0" style="77" hidden="1" customWidth="1"/>
    <col min="1095" max="1095" width="8.54296875" style="77" customWidth="1"/>
    <col min="1096" max="1096" width="31.81640625" style="77" customWidth="1"/>
    <col min="1097" max="1097" width="8.453125" style="77" customWidth="1"/>
    <col min="1098" max="1098" width="6.54296875" style="77" customWidth="1"/>
    <col min="1099" max="1099" width="1.453125" style="77" customWidth="1"/>
    <col min="1100" max="1100" width="6.54296875" style="77" customWidth="1"/>
    <col min="1101" max="1101" width="1.453125" style="77" customWidth="1"/>
    <col min="1102" max="1102" width="6.54296875" style="77" customWidth="1"/>
    <col min="1103" max="1103" width="1.453125" style="77" customWidth="1"/>
    <col min="1104" max="1104" width="6.54296875" style="77" customWidth="1"/>
    <col min="1105" max="1105" width="1.453125" style="77" customWidth="1"/>
    <col min="1106" max="1106" width="6.54296875" style="77" customWidth="1"/>
    <col min="1107" max="1107" width="1.453125" style="77" customWidth="1"/>
    <col min="1108" max="1108" width="6.453125" style="77" customWidth="1"/>
    <col min="1109" max="1109" width="1.453125" style="77" customWidth="1"/>
    <col min="1110" max="1110" width="6.54296875" style="77" customWidth="1"/>
    <col min="1111" max="1111" width="1.453125" style="77" customWidth="1"/>
    <col min="1112" max="1112" width="6.54296875" style="77" customWidth="1"/>
    <col min="1113" max="1113" width="1.453125" style="77" customWidth="1"/>
    <col min="1114" max="1114" width="6.54296875" style="77" customWidth="1"/>
    <col min="1115" max="1115" width="1.453125" style="77" customWidth="1"/>
    <col min="1116" max="1116" width="6.54296875" style="77" customWidth="1"/>
    <col min="1117" max="1117" width="1.453125" style="77" customWidth="1"/>
    <col min="1118" max="1118" width="6.54296875" style="77" customWidth="1"/>
    <col min="1119" max="1119" width="1.453125" style="77" customWidth="1"/>
    <col min="1120" max="1120" width="6.54296875" style="77" customWidth="1"/>
    <col min="1121" max="1121" width="1.453125" style="77" customWidth="1"/>
    <col min="1122" max="1122" width="6.54296875" style="77" customWidth="1"/>
    <col min="1123" max="1123" width="1.453125" style="77" customWidth="1"/>
    <col min="1124" max="1124" width="6.54296875" style="77" customWidth="1"/>
    <col min="1125" max="1125" width="1.453125" style="77" customWidth="1"/>
    <col min="1126" max="1126" width="6.54296875" style="77" customWidth="1"/>
    <col min="1127" max="1127" width="1.453125" style="77" customWidth="1"/>
    <col min="1128" max="1128" width="6.54296875" style="77" customWidth="1"/>
    <col min="1129" max="1129" width="1.453125" style="77" customWidth="1"/>
    <col min="1130" max="1130" width="6.54296875" style="77" customWidth="1"/>
    <col min="1131" max="1131" width="1.453125" style="77" customWidth="1"/>
    <col min="1132" max="1132" width="6.54296875" style="77" customWidth="1"/>
    <col min="1133" max="1133" width="1.453125" style="77" customWidth="1"/>
    <col min="1134" max="1134" width="6.54296875" style="77" customWidth="1"/>
    <col min="1135" max="1135" width="1.453125" style="77" customWidth="1"/>
    <col min="1136" max="1136" width="6.54296875" style="77" customWidth="1"/>
    <col min="1137" max="1137" width="1.453125" style="77" customWidth="1"/>
    <col min="1138" max="1138" width="6.54296875" style="77" customWidth="1"/>
    <col min="1139" max="1139" width="1.453125" style="77" customWidth="1"/>
    <col min="1140" max="1140" width="6.54296875" style="77" customWidth="1"/>
    <col min="1141" max="1141" width="1.453125" style="77" customWidth="1"/>
    <col min="1142" max="1142" width="0.1796875" style="77" customWidth="1"/>
    <col min="1143" max="1143" width="3.453125" style="77" customWidth="1"/>
    <col min="1144" max="1144" width="5.453125" style="77" customWidth="1"/>
    <col min="1145" max="1145" width="42.453125" style="77" customWidth="1"/>
    <col min="1146" max="1146" width="8" style="77" customWidth="1"/>
    <col min="1147" max="1147" width="6.453125" style="77" customWidth="1"/>
    <col min="1148" max="1148" width="1.453125" style="77" customWidth="1"/>
    <col min="1149" max="1149" width="6.453125" style="77" customWidth="1"/>
    <col min="1150" max="1150" width="1.453125" style="77" customWidth="1"/>
    <col min="1151" max="1151" width="5.54296875" style="77" customWidth="1"/>
    <col min="1152" max="1152" width="1.453125" style="77" customWidth="1"/>
    <col min="1153" max="1153" width="5.54296875" style="77" customWidth="1"/>
    <col min="1154" max="1154" width="1.453125" style="77" customWidth="1"/>
    <col min="1155" max="1155" width="5.54296875" style="77" customWidth="1"/>
    <col min="1156" max="1156" width="1.453125" style="77" customWidth="1"/>
    <col min="1157" max="1157" width="5.54296875" style="77" customWidth="1"/>
    <col min="1158" max="1158" width="1.453125" style="77" customWidth="1"/>
    <col min="1159" max="1159" width="5.54296875" style="77" customWidth="1"/>
    <col min="1160" max="1160" width="1.453125" style="77" customWidth="1"/>
    <col min="1161" max="1161" width="5.54296875" style="77" customWidth="1"/>
    <col min="1162" max="1162" width="1.453125" style="77" customWidth="1"/>
    <col min="1163" max="1163" width="5.54296875" style="77" customWidth="1"/>
    <col min="1164" max="1164" width="1.453125" style="77" customWidth="1"/>
    <col min="1165" max="1165" width="5.54296875" style="77" customWidth="1"/>
    <col min="1166" max="1166" width="1.453125" style="77" customWidth="1"/>
    <col min="1167" max="1167" width="5.54296875" style="77" customWidth="1"/>
    <col min="1168" max="1168" width="1.453125" style="77" customWidth="1"/>
    <col min="1169" max="1169" width="5.54296875" style="77" customWidth="1"/>
    <col min="1170" max="1170" width="1.453125" style="77" customWidth="1"/>
    <col min="1171" max="1171" width="5.54296875" style="77" customWidth="1"/>
    <col min="1172" max="1172" width="1.453125" style="77" customWidth="1"/>
    <col min="1173" max="1173" width="5.54296875" style="77" customWidth="1"/>
    <col min="1174" max="1174" width="1.453125" style="77" customWidth="1"/>
    <col min="1175" max="1175" width="5.54296875" style="77" customWidth="1"/>
    <col min="1176" max="1176" width="1.453125" style="77" customWidth="1"/>
    <col min="1177" max="1177" width="5.54296875" style="77" customWidth="1"/>
    <col min="1178" max="1178" width="1.453125" style="77" customWidth="1"/>
    <col min="1179" max="1179" width="5.54296875" style="77" customWidth="1"/>
    <col min="1180" max="1180" width="1.453125" style="77" customWidth="1"/>
    <col min="1181" max="1181" width="5.54296875" style="77" customWidth="1"/>
    <col min="1182" max="1182" width="1.453125" style="77" customWidth="1"/>
    <col min="1183" max="1183" width="5.54296875" style="77" customWidth="1"/>
    <col min="1184" max="1184" width="1.453125" style="77" customWidth="1"/>
    <col min="1185" max="1185" width="5.54296875" style="77" customWidth="1"/>
    <col min="1186" max="1186" width="1.453125" style="77" customWidth="1"/>
    <col min="1187" max="1187" width="5.54296875" style="77" customWidth="1"/>
    <col min="1188" max="1188" width="1.453125" style="77" customWidth="1"/>
    <col min="1189" max="1189" width="5.54296875" style="77" customWidth="1"/>
    <col min="1190" max="1190" width="1.453125" style="77" customWidth="1"/>
    <col min="1191" max="1348" width="9.1796875" style="77" bestFit="1" customWidth="1"/>
    <col min="1349" max="1350" width="0" style="77" hidden="1" customWidth="1"/>
    <col min="1351" max="1351" width="8.54296875" style="77" customWidth="1"/>
    <col min="1352" max="1352" width="31.81640625" style="77" customWidth="1"/>
    <col min="1353" max="1353" width="8.453125" style="77" customWidth="1"/>
    <col min="1354" max="1354" width="6.54296875" style="77" customWidth="1"/>
    <col min="1355" max="1355" width="1.453125" style="77" customWidth="1"/>
    <col min="1356" max="1356" width="6.54296875" style="77" customWidth="1"/>
    <col min="1357" max="1357" width="1.453125" style="77" customWidth="1"/>
    <col min="1358" max="1358" width="6.54296875" style="77" customWidth="1"/>
    <col min="1359" max="1359" width="1.453125" style="77" customWidth="1"/>
    <col min="1360" max="1360" width="6.54296875" style="77" customWidth="1"/>
    <col min="1361" max="1361" width="1.453125" style="77" customWidth="1"/>
    <col min="1362" max="1362" width="6.54296875" style="77" customWidth="1"/>
    <col min="1363" max="1363" width="1.453125" style="77" customWidth="1"/>
    <col min="1364" max="1364" width="6.453125" style="77" customWidth="1"/>
    <col min="1365" max="1365" width="1.453125" style="77" customWidth="1"/>
    <col min="1366" max="1366" width="6.54296875" style="77" customWidth="1"/>
    <col min="1367" max="1367" width="1.453125" style="77" customWidth="1"/>
    <col min="1368" max="1368" width="6.54296875" style="77" customWidth="1"/>
    <col min="1369" max="1369" width="1.453125" style="77" customWidth="1"/>
    <col min="1370" max="1370" width="6.54296875" style="77" customWidth="1"/>
    <col min="1371" max="1371" width="1.453125" style="77" customWidth="1"/>
    <col min="1372" max="1372" width="6.54296875" style="77" customWidth="1"/>
    <col min="1373" max="1373" width="1.453125" style="77" customWidth="1"/>
    <col min="1374" max="1374" width="6.54296875" style="77" customWidth="1"/>
    <col min="1375" max="1375" width="1.453125" style="77" customWidth="1"/>
    <col min="1376" max="1376" width="6.54296875" style="77" customWidth="1"/>
    <col min="1377" max="1377" width="1.453125" style="77" customWidth="1"/>
    <col min="1378" max="1378" width="6.54296875" style="77" customWidth="1"/>
    <col min="1379" max="1379" width="1.453125" style="77" customWidth="1"/>
    <col min="1380" max="1380" width="6.54296875" style="77" customWidth="1"/>
    <col min="1381" max="1381" width="1.453125" style="77" customWidth="1"/>
    <col min="1382" max="1382" width="6.54296875" style="77" customWidth="1"/>
    <col min="1383" max="1383" width="1.453125" style="77" customWidth="1"/>
    <col min="1384" max="1384" width="6.54296875" style="77" customWidth="1"/>
    <col min="1385" max="1385" width="1.453125" style="77" customWidth="1"/>
    <col min="1386" max="1386" width="6.54296875" style="77" customWidth="1"/>
    <col min="1387" max="1387" width="1.453125" style="77" customWidth="1"/>
    <col min="1388" max="1388" width="6.54296875" style="77" customWidth="1"/>
    <col min="1389" max="1389" width="1.453125" style="77" customWidth="1"/>
    <col min="1390" max="1390" width="6.54296875" style="77" customWidth="1"/>
    <col min="1391" max="1391" width="1.453125" style="77" customWidth="1"/>
    <col min="1392" max="1392" width="6.54296875" style="77" customWidth="1"/>
    <col min="1393" max="1393" width="1.453125" style="77" customWidth="1"/>
    <col min="1394" max="1394" width="6.54296875" style="77" customWidth="1"/>
    <col min="1395" max="1395" width="1.453125" style="77" customWidth="1"/>
    <col min="1396" max="1396" width="6.54296875" style="77" customWidth="1"/>
    <col min="1397" max="1397" width="1.453125" style="77" customWidth="1"/>
    <col min="1398" max="1398" width="0.1796875" style="77" customWidth="1"/>
    <col min="1399" max="1399" width="3.453125" style="77" customWidth="1"/>
    <col min="1400" max="1400" width="5.453125" style="77" customWidth="1"/>
    <col min="1401" max="1401" width="42.453125" style="77" customWidth="1"/>
    <col min="1402" max="1402" width="8" style="77" customWidth="1"/>
    <col min="1403" max="1403" width="6.453125" style="77" customWidth="1"/>
    <col min="1404" max="1404" width="1.453125" style="77" customWidth="1"/>
    <col min="1405" max="1405" width="6.453125" style="77" customWidth="1"/>
    <col min="1406" max="1406" width="1.453125" style="77" customWidth="1"/>
    <col min="1407" max="1407" width="5.54296875" style="77" customWidth="1"/>
    <col min="1408" max="1408" width="1.453125" style="77" customWidth="1"/>
    <col min="1409" max="1409" width="5.54296875" style="77" customWidth="1"/>
    <col min="1410" max="1410" width="1.453125" style="77" customWidth="1"/>
    <col min="1411" max="1411" width="5.54296875" style="77" customWidth="1"/>
    <col min="1412" max="1412" width="1.453125" style="77" customWidth="1"/>
    <col min="1413" max="1413" width="5.54296875" style="77" customWidth="1"/>
    <col min="1414" max="1414" width="1.453125" style="77" customWidth="1"/>
    <col min="1415" max="1415" width="5.54296875" style="77" customWidth="1"/>
    <col min="1416" max="1416" width="1.453125" style="77" customWidth="1"/>
    <col min="1417" max="1417" width="5.54296875" style="77" customWidth="1"/>
    <col min="1418" max="1418" width="1.453125" style="77" customWidth="1"/>
    <col min="1419" max="1419" width="5.54296875" style="77" customWidth="1"/>
    <col min="1420" max="1420" width="1.453125" style="77" customWidth="1"/>
    <col min="1421" max="1421" width="5.54296875" style="77" customWidth="1"/>
    <col min="1422" max="1422" width="1.453125" style="77" customWidth="1"/>
    <col min="1423" max="1423" width="5.54296875" style="77" customWidth="1"/>
    <col min="1424" max="1424" width="1.453125" style="77" customWidth="1"/>
    <col min="1425" max="1425" width="5.54296875" style="77" customWidth="1"/>
    <col min="1426" max="1426" width="1.453125" style="77" customWidth="1"/>
    <col min="1427" max="1427" width="5.54296875" style="77" customWidth="1"/>
    <col min="1428" max="1428" width="1.453125" style="77" customWidth="1"/>
    <col min="1429" max="1429" width="5.54296875" style="77" customWidth="1"/>
    <col min="1430" max="1430" width="1.453125" style="77" customWidth="1"/>
    <col min="1431" max="1431" width="5.54296875" style="77" customWidth="1"/>
    <col min="1432" max="1432" width="1.453125" style="77" customWidth="1"/>
    <col min="1433" max="1433" width="5.54296875" style="77" customWidth="1"/>
    <col min="1434" max="1434" width="1.453125" style="77" customWidth="1"/>
    <col min="1435" max="1435" width="5.54296875" style="77" customWidth="1"/>
    <col min="1436" max="1436" width="1.453125" style="77" customWidth="1"/>
    <col min="1437" max="1437" width="5.54296875" style="77" customWidth="1"/>
    <col min="1438" max="1438" width="1.453125" style="77" customWidth="1"/>
    <col min="1439" max="1439" width="5.54296875" style="77" customWidth="1"/>
    <col min="1440" max="1440" width="1.453125" style="77" customWidth="1"/>
    <col min="1441" max="1441" width="5.54296875" style="77" customWidth="1"/>
    <col min="1442" max="1442" width="1.453125" style="77" customWidth="1"/>
    <col min="1443" max="1443" width="5.54296875" style="77" customWidth="1"/>
    <col min="1444" max="1444" width="1.453125" style="77" customWidth="1"/>
    <col min="1445" max="1445" width="5.54296875" style="77" customWidth="1"/>
    <col min="1446" max="1446" width="1.453125" style="77" customWidth="1"/>
    <col min="1447" max="1604" width="9.1796875" style="77" bestFit="1" customWidth="1"/>
    <col min="1605" max="1606" width="0" style="77" hidden="1" customWidth="1"/>
    <col min="1607" max="1607" width="8.54296875" style="77" customWidth="1"/>
    <col min="1608" max="1608" width="31.81640625" style="77" customWidth="1"/>
    <col min="1609" max="1609" width="8.453125" style="77" customWidth="1"/>
    <col min="1610" max="1610" width="6.54296875" style="77" customWidth="1"/>
    <col min="1611" max="1611" width="1.453125" style="77" customWidth="1"/>
    <col min="1612" max="1612" width="6.54296875" style="77" customWidth="1"/>
    <col min="1613" max="1613" width="1.453125" style="77" customWidth="1"/>
    <col min="1614" max="1614" width="6.54296875" style="77" customWidth="1"/>
    <col min="1615" max="1615" width="1.453125" style="77" customWidth="1"/>
    <col min="1616" max="1616" width="6.54296875" style="77" customWidth="1"/>
    <col min="1617" max="1617" width="1.453125" style="77" customWidth="1"/>
    <col min="1618" max="1618" width="6.54296875" style="77" customWidth="1"/>
    <col min="1619" max="1619" width="1.453125" style="77" customWidth="1"/>
    <col min="1620" max="1620" width="6.453125" style="77" customWidth="1"/>
    <col min="1621" max="1621" width="1.453125" style="77" customWidth="1"/>
    <col min="1622" max="1622" width="6.54296875" style="77" customWidth="1"/>
    <col min="1623" max="1623" width="1.453125" style="77" customWidth="1"/>
    <col min="1624" max="1624" width="6.54296875" style="77" customWidth="1"/>
    <col min="1625" max="1625" width="1.453125" style="77" customWidth="1"/>
    <col min="1626" max="1626" width="6.54296875" style="77" customWidth="1"/>
    <col min="1627" max="1627" width="1.453125" style="77" customWidth="1"/>
    <col min="1628" max="1628" width="6.54296875" style="77" customWidth="1"/>
    <col min="1629" max="1629" width="1.453125" style="77" customWidth="1"/>
    <col min="1630" max="1630" width="6.54296875" style="77" customWidth="1"/>
    <col min="1631" max="1631" width="1.453125" style="77" customWidth="1"/>
    <col min="1632" max="1632" width="6.54296875" style="77" customWidth="1"/>
    <col min="1633" max="1633" width="1.453125" style="77" customWidth="1"/>
    <col min="1634" max="1634" width="6.54296875" style="77" customWidth="1"/>
    <col min="1635" max="1635" width="1.453125" style="77" customWidth="1"/>
    <col min="1636" max="1636" width="6.54296875" style="77" customWidth="1"/>
    <col min="1637" max="1637" width="1.453125" style="77" customWidth="1"/>
    <col min="1638" max="1638" width="6.54296875" style="77" customWidth="1"/>
    <col min="1639" max="1639" width="1.453125" style="77" customWidth="1"/>
    <col min="1640" max="1640" width="6.54296875" style="77" customWidth="1"/>
    <col min="1641" max="1641" width="1.453125" style="77" customWidth="1"/>
    <col min="1642" max="1642" width="6.54296875" style="77" customWidth="1"/>
    <col min="1643" max="1643" width="1.453125" style="77" customWidth="1"/>
    <col min="1644" max="1644" width="6.54296875" style="77" customWidth="1"/>
    <col min="1645" max="1645" width="1.453125" style="77" customWidth="1"/>
    <col min="1646" max="1646" width="6.54296875" style="77" customWidth="1"/>
    <col min="1647" max="1647" width="1.453125" style="77" customWidth="1"/>
    <col min="1648" max="1648" width="6.54296875" style="77" customWidth="1"/>
    <col min="1649" max="1649" width="1.453125" style="77" customWidth="1"/>
    <col min="1650" max="1650" width="6.54296875" style="77" customWidth="1"/>
    <col min="1651" max="1651" width="1.453125" style="77" customWidth="1"/>
    <col min="1652" max="1652" width="6.54296875" style="77" customWidth="1"/>
    <col min="1653" max="1653" width="1.453125" style="77" customWidth="1"/>
    <col min="1654" max="1654" width="0.1796875" style="77" customWidth="1"/>
    <col min="1655" max="1655" width="3.453125" style="77" customWidth="1"/>
    <col min="1656" max="1656" width="5.453125" style="77" customWidth="1"/>
    <col min="1657" max="1657" width="42.453125" style="77" customWidth="1"/>
    <col min="1658" max="1658" width="8" style="77" customWidth="1"/>
    <col min="1659" max="1659" width="6.453125" style="77" customWidth="1"/>
    <col min="1660" max="1660" width="1.453125" style="77" customWidth="1"/>
    <col min="1661" max="1661" width="6.453125" style="77" customWidth="1"/>
    <col min="1662" max="1662" width="1.453125" style="77" customWidth="1"/>
    <col min="1663" max="1663" width="5.54296875" style="77" customWidth="1"/>
    <col min="1664" max="1664" width="1.453125" style="77" customWidth="1"/>
    <col min="1665" max="1665" width="5.54296875" style="77" customWidth="1"/>
    <col min="1666" max="1666" width="1.453125" style="77" customWidth="1"/>
    <col min="1667" max="1667" width="5.54296875" style="77" customWidth="1"/>
    <col min="1668" max="1668" width="1.453125" style="77" customWidth="1"/>
    <col min="1669" max="1669" width="5.54296875" style="77" customWidth="1"/>
    <col min="1670" max="1670" width="1.453125" style="77" customWidth="1"/>
    <col min="1671" max="1671" width="5.54296875" style="77" customWidth="1"/>
    <col min="1672" max="1672" width="1.453125" style="77" customWidth="1"/>
    <col min="1673" max="1673" width="5.54296875" style="77" customWidth="1"/>
    <col min="1674" max="1674" width="1.453125" style="77" customWidth="1"/>
    <col min="1675" max="1675" width="5.54296875" style="77" customWidth="1"/>
    <col min="1676" max="1676" width="1.453125" style="77" customWidth="1"/>
    <col min="1677" max="1677" width="5.54296875" style="77" customWidth="1"/>
    <col min="1678" max="1678" width="1.453125" style="77" customWidth="1"/>
    <col min="1679" max="1679" width="5.54296875" style="77" customWidth="1"/>
    <col min="1680" max="1680" width="1.453125" style="77" customWidth="1"/>
    <col min="1681" max="1681" width="5.54296875" style="77" customWidth="1"/>
    <col min="1682" max="1682" width="1.453125" style="77" customWidth="1"/>
    <col min="1683" max="1683" width="5.54296875" style="77" customWidth="1"/>
    <col min="1684" max="1684" width="1.453125" style="77" customWidth="1"/>
    <col min="1685" max="1685" width="5.54296875" style="77" customWidth="1"/>
    <col min="1686" max="1686" width="1.453125" style="77" customWidth="1"/>
    <col min="1687" max="1687" width="5.54296875" style="77" customWidth="1"/>
    <col min="1688" max="1688" width="1.453125" style="77" customWidth="1"/>
    <col min="1689" max="1689" width="5.54296875" style="77" customWidth="1"/>
    <col min="1690" max="1690" width="1.453125" style="77" customWidth="1"/>
    <col min="1691" max="1691" width="5.54296875" style="77" customWidth="1"/>
    <col min="1692" max="1692" width="1.453125" style="77" customWidth="1"/>
    <col min="1693" max="1693" width="5.54296875" style="77" customWidth="1"/>
    <col min="1694" max="1694" width="1.453125" style="77" customWidth="1"/>
    <col min="1695" max="1695" width="5.54296875" style="77" customWidth="1"/>
    <col min="1696" max="1696" width="1.453125" style="77" customWidth="1"/>
    <col min="1697" max="1697" width="5.54296875" style="77" customWidth="1"/>
    <col min="1698" max="1698" width="1.453125" style="77" customWidth="1"/>
    <col min="1699" max="1699" width="5.54296875" style="77" customWidth="1"/>
    <col min="1700" max="1700" width="1.453125" style="77" customWidth="1"/>
    <col min="1701" max="1701" width="5.54296875" style="77" customWidth="1"/>
    <col min="1702" max="1702" width="1.453125" style="77" customWidth="1"/>
    <col min="1703" max="1860" width="9.1796875" style="77" bestFit="1" customWidth="1"/>
    <col min="1861" max="1862" width="0" style="77" hidden="1" customWidth="1"/>
    <col min="1863" max="1863" width="8.54296875" style="77" customWidth="1"/>
    <col min="1864" max="1864" width="31.81640625" style="77" customWidth="1"/>
    <col min="1865" max="1865" width="8.453125" style="77" customWidth="1"/>
    <col min="1866" max="1866" width="6.54296875" style="77" customWidth="1"/>
    <col min="1867" max="1867" width="1.453125" style="77" customWidth="1"/>
    <col min="1868" max="1868" width="6.54296875" style="77" customWidth="1"/>
    <col min="1869" max="1869" width="1.453125" style="77" customWidth="1"/>
    <col min="1870" max="1870" width="6.54296875" style="77" customWidth="1"/>
    <col min="1871" max="1871" width="1.453125" style="77" customWidth="1"/>
    <col min="1872" max="1872" width="6.54296875" style="77" customWidth="1"/>
    <col min="1873" max="1873" width="1.453125" style="77" customWidth="1"/>
    <col min="1874" max="1874" width="6.54296875" style="77" customWidth="1"/>
    <col min="1875" max="1875" width="1.453125" style="77" customWidth="1"/>
    <col min="1876" max="1876" width="6.453125" style="77" customWidth="1"/>
    <col min="1877" max="1877" width="1.453125" style="77" customWidth="1"/>
    <col min="1878" max="1878" width="6.54296875" style="77" customWidth="1"/>
    <col min="1879" max="1879" width="1.453125" style="77" customWidth="1"/>
    <col min="1880" max="1880" width="6.54296875" style="77" customWidth="1"/>
    <col min="1881" max="1881" width="1.453125" style="77" customWidth="1"/>
    <col min="1882" max="1882" width="6.54296875" style="77" customWidth="1"/>
    <col min="1883" max="1883" width="1.453125" style="77" customWidth="1"/>
    <col min="1884" max="1884" width="6.54296875" style="77" customWidth="1"/>
    <col min="1885" max="1885" width="1.453125" style="77" customWidth="1"/>
    <col min="1886" max="1886" width="6.54296875" style="77" customWidth="1"/>
    <col min="1887" max="1887" width="1.453125" style="77" customWidth="1"/>
    <col min="1888" max="1888" width="6.54296875" style="77" customWidth="1"/>
    <col min="1889" max="1889" width="1.453125" style="77" customWidth="1"/>
    <col min="1890" max="1890" width="6.54296875" style="77" customWidth="1"/>
    <col min="1891" max="1891" width="1.453125" style="77" customWidth="1"/>
    <col min="1892" max="1892" width="6.54296875" style="77" customWidth="1"/>
    <col min="1893" max="1893" width="1.453125" style="77" customWidth="1"/>
    <col min="1894" max="1894" width="6.54296875" style="77" customWidth="1"/>
    <col min="1895" max="1895" width="1.453125" style="77" customWidth="1"/>
    <col min="1896" max="1896" width="6.54296875" style="77" customWidth="1"/>
    <col min="1897" max="1897" width="1.453125" style="77" customWidth="1"/>
    <col min="1898" max="1898" width="6.54296875" style="77" customWidth="1"/>
    <col min="1899" max="1899" width="1.453125" style="77" customWidth="1"/>
    <col min="1900" max="1900" width="6.54296875" style="77" customWidth="1"/>
    <col min="1901" max="1901" width="1.453125" style="77" customWidth="1"/>
    <col min="1902" max="1902" width="6.54296875" style="77" customWidth="1"/>
    <col min="1903" max="1903" width="1.453125" style="77" customWidth="1"/>
    <col min="1904" max="1904" width="6.54296875" style="77" customWidth="1"/>
    <col min="1905" max="1905" width="1.453125" style="77" customWidth="1"/>
    <col min="1906" max="1906" width="6.54296875" style="77" customWidth="1"/>
    <col min="1907" max="1907" width="1.453125" style="77" customWidth="1"/>
    <col min="1908" max="1908" width="6.54296875" style="77" customWidth="1"/>
    <col min="1909" max="1909" width="1.453125" style="77" customWidth="1"/>
    <col min="1910" max="1910" width="0.1796875" style="77" customWidth="1"/>
    <col min="1911" max="1911" width="3.453125" style="77" customWidth="1"/>
    <col min="1912" max="1912" width="5.453125" style="77" customWidth="1"/>
    <col min="1913" max="1913" width="42.453125" style="77" customWidth="1"/>
    <col min="1914" max="1914" width="8" style="77" customWidth="1"/>
    <col min="1915" max="1915" width="6.453125" style="77" customWidth="1"/>
    <col min="1916" max="1916" width="1.453125" style="77" customWidth="1"/>
    <col min="1917" max="1917" width="6.453125" style="77" customWidth="1"/>
    <col min="1918" max="1918" width="1.453125" style="77" customWidth="1"/>
    <col min="1919" max="1919" width="5.54296875" style="77" customWidth="1"/>
    <col min="1920" max="1920" width="1.453125" style="77" customWidth="1"/>
    <col min="1921" max="1921" width="5.54296875" style="77" customWidth="1"/>
    <col min="1922" max="1922" width="1.453125" style="77" customWidth="1"/>
    <col min="1923" max="1923" width="5.54296875" style="77" customWidth="1"/>
    <col min="1924" max="1924" width="1.453125" style="77" customWidth="1"/>
    <col min="1925" max="1925" width="5.54296875" style="77" customWidth="1"/>
    <col min="1926" max="1926" width="1.453125" style="77" customWidth="1"/>
    <col min="1927" max="1927" width="5.54296875" style="77" customWidth="1"/>
    <col min="1928" max="1928" width="1.453125" style="77" customWidth="1"/>
    <col min="1929" max="1929" width="5.54296875" style="77" customWidth="1"/>
    <col min="1930" max="1930" width="1.453125" style="77" customWidth="1"/>
    <col min="1931" max="1931" width="5.54296875" style="77" customWidth="1"/>
    <col min="1932" max="1932" width="1.453125" style="77" customWidth="1"/>
    <col min="1933" max="1933" width="5.54296875" style="77" customWidth="1"/>
    <col min="1934" max="1934" width="1.453125" style="77" customWidth="1"/>
    <col min="1935" max="1935" width="5.54296875" style="77" customWidth="1"/>
    <col min="1936" max="1936" width="1.453125" style="77" customWidth="1"/>
    <col min="1937" max="1937" width="5.54296875" style="77" customWidth="1"/>
    <col min="1938" max="1938" width="1.453125" style="77" customWidth="1"/>
    <col min="1939" max="1939" width="5.54296875" style="77" customWidth="1"/>
    <col min="1940" max="1940" width="1.453125" style="77" customWidth="1"/>
    <col min="1941" max="1941" width="5.54296875" style="77" customWidth="1"/>
    <col min="1942" max="1942" width="1.453125" style="77" customWidth="1"/>
    <col min="1943" max="1943" width="5.54296875" style="77" customWidth="1"/>
    <col min="1944" max="1944" width="1.453125" style="77" customWidth="1"/>
    <col min="1945" max="1945" width="5.54296875" style="77" customWidth="1"/>
    <col min="1946" max="1946" width="1.453125" style="77" customWidth="1"/>
    <col min="1947" max="1947" width="5.54296875" style="77" customWidth="1"/>
    <col min="1948" max="1948" width="1.453125" style="77" customWidth="1"/>
    <col min="1949" max="1949" width="5.54296875" style="77" customWidth="1"/>
    <col min="1950" max="1950" width="1.453125" style="77" customWidth="1"/>
    <col min="1951" max="1951" width="5.54296875" style="77" customWidth="1"/>
    <col min="1952" max="1952" width="1.453125" style="77" customWidth="1"/>
    <col min="1953" max="1953" width="5.54296875" style="77" customWidth="1"/>
    <col min="1954" max="1954" width="1.453125" style="77" customWidth="1"/>
    <col min="1955" max="1955" width="5.54296875" style="77" customWidth="1"/>
    <col min="1956" max="1956" width="1.453125" style="77" customWidth="1"/>
    <col min="1957" max="1957" width="5.54296875" style="77" customWidth="1"/>
    <col min="1958" max="1958" width="1.453125" style="77" customWidth="1"/>
    <col min="1959" max="2116" width="9.1796875" style="77" bestFit="1" customWidth="1"/>
    <col min="2117" max="2118" width="0" style="77" hidden="1" customWidth="1"/>
    <col min="2119" max="2119" width="8.54296875" style="77" customWidth="1"/>
    <col min="2120" max="2120" width="31.81640625" style="77" customWidth="1"/>
    <col min="2121" max="2121" width="8.453125" style="77" customWidth="1"/>
    <col min="2122" max="2122" width="6.54296875" style="77" customWidth="1"/>
    <col min="2123" max="2123" width="1.453125" style="77" customWidth="1"/>
    <col min="2124" max="2124" width="6.54296875" style="77" customWidth="1"/>
    <col min="2125" max="2125" width="1.453125" style="77" customWidth="1"/>
    <col min="2126" max="2126" width="6.54296875" style="77" customWidth="1"/>
    <col min="2127" max="2127" width="1.453125" style="77" customWidth="1"/>
    <col min="2128" max="2128" width="6.54296875" style="77" customWidth="1"/>
    <col min="2129" max="2129" width="1.453125" style="77" customWidth="1"/>
    <col min="2130" max="2130" width="6.54296875" style="77" customWidth="1"/>
    <col min="2131" max="2131" width="1.453125" style="77" customWidth="1"/>
    <col min="2132" max="2132" width="6.453125" style="77" customWidth="1"/>
    <col min="2133" max="2133" width="1.453125" style="77" customWidth="1"/>
    <col min="2134" max="2134" width="6.54296875" style="77" customWidth="1"/>
    <col min="2135" max="2135" width="1.453125" style="77" customWidth="1"/>
    <col min="2136" max="2136" width="6.54296875" style="77" customWidth="1"/>
    <col min="2137" max="2137" width="1.453125" style="77" customWidth="1"/>
    <col min="2138" max="2138" width="6.54296875" style="77" customWidth="1"/>
    <col min="2139" max="2139" width="1.453125" style="77" customWidth="1"/>
    <col min="2140" max="2140" width="6.54296875" style="77" customWidth="1"/>
    <col min="2141" max="2141" width="1.453125" style="77" customWidth="1"/>
    <col min="2142" max="2142" width="6.54296875" style="77" customWidth="1"/>
    <col min="2143" max="2143" width="1.453125" style="77" customWidth="1"/>
    <col min="2144" max="2144" width="6.54296875" style="77" customWidth="1"/>
    <col min="2145" max="2145" width="1.453125" style="77" customWidth="1"/>
    <col min="2146" max="2146" width="6.54296875" style="77" customWidth="1"/>
    <col min="2147" max="2147" width="1.453125" style="77" customWidth="1"/>
    <col min="2148" max="2148" width="6.54296875" style="77" customWidth="1"/>
    <col min="2149" max="2149" width="1.453125" style="77" customWidth="1"/>
    <col min="2150" max="2150" width="6.54296875" style="77" customWidth="1"/>
    <col min="2151" max="2151" width="1.453125" style="77" customWidth="1"/>
    <col min="2152" max="2152" width="6.54296875" style="77" customWidth="1"/>
    <col min="2153" max="2153" width="1.453125" style="77" customWidth="1"/>
    <col min="2154" max="2154" width="6.54296875" style="77" customWidth="1"/>
    <col min="2155" max="2155" width="1.453125" style="77" customWidth="1"/>
    <col min="2156" max="2156" width="6.54296875" style="77" customWidth="1"/>
    <col min="2157" max="2157" width="1.453125" style="77" customWidth="1"/>
    <col min="2158" max="2158" width="6.54296875" style="77" customWidth="1"/>
    <col min="2159" max="2159" width="1.453125" style="77" customWidth="1"/>
    <col min="2160" max="2160" width="6.54296875" style="77" customWidth="1"/>
    <col min="2161" max="2161" width="1.453125" style="77" customWidth="1"/>
    <col min="2162" max="2162" width="6.54296875" style="77" customWidth="1"/>
    <col min="2163" max="2163" width="1.453125" style="77" customWidth="1"/>
    <col min="2164" max="2164" width="6.54296875" style="77" customWidth="1"/>
    <col min="2165" max="2165" width="1.453125" style="77" customWidth="1"/>
    <col min="2166" max="2166" width="0.1796875" style="77" customWidth="1"/>
    <col min="2167" max="2167" width="3.453125" style="77" customWidth="1"/>
    <col min="2168" max="2168" width="5.453125" style="77" customWidth="1"/>
    <col min="2169" max="2169" width="42.453125" style="77" customWidth="1"/>
    <col min="2170" max="2170" width="8" style="77" customWidth="1"/>
    <col min="2171" max="2171" width="6.453125" style="77" customWidth="1"/>
    <col min="2172" max="2172" width="1.453125" style="77" customWidth="1"/>
    <col min="2173" max="2173" width="6.453125" style="77" customWidth="1"/>
    <col min="2174" max="2174" width="1.453125" style="77" customWidth="1"/>
    <col min="2175" max="2175" width="5.54296875" style="77" customWidth="1"/>
    <col min="2176" max="2176" width="1.453125" style="77" customWidth="1"/>
    <col min="2177" max="2177" width="5.54296875" style="77" customWidth="1"/>
    <col min="2178" max="2178" width="1.453125" style="77" customWidth="1"/>
    <col min="2179" max="2179" width="5.54296875" style="77" customWidth="1"/>
    <col min="2180" max="2180" width="1.453125" style="77" customWidth="1"/>
    <col min="2181" max="2181" width="5.54296875" style="77" customWidth="1"/>
    <col min="2182" max="2182" width="1.453125" style="77" customWidth="1"/>
    <col min="2183" max="2183" width="5.54296875" style="77" customWidth="1"/>
    <col min="2184" max="2184" width="1.453125" style="77" customWidth="1"/>
    <col min="2185" max="2185" width="5.54296875" style="77" customWidth="1"/>
    <col min="2186" max="2186" width="1.453125" style="77" customWidth="1"/>
    <col min="2187" max="2187" width="5.54296875" style="77" customWidth="1"/>
    <col min="2188" max="2188" width="1.453125" style="77" customWidth="1"/>
    <col min="2189" max="2189" width="5.54296875" style="77" customWidth="1"/>
    <col min="2190" max="2190" width="1.453125" style="77" customWidth="1"/>
    <col min="2191" max="2191" width="5.54296875" style="77" customWidth="1"/>
    <col min="2192" max="2192" width="1.453125" style="77" customWidth="1"/>
    <col min="2193" max="2193" width="5.54296875" style="77" customWidth="1"/>
    <col min="2194" max="2194" width="1.453125" style="77" customWidth="1"/>
    <col min="2195" max="2195" width="5.54296875" style="77" customWidth="1"/>
    <col min="2196" max="2196" width="1.453125" style="77" customWidth="1"/>
    <col min="2197" max="2197" width="5.54296875" style="77" customWidth="1"/>
    <col min="2198" max="2198" width="1.453125" style="77" customWidth="1"/>
    <col min="2199" max="2199" width="5.54296875" style="77" customWidth="1"/>
    <col min="2200" max="2200" width="1.453125" style="77" customWidth="1"/>
    <col min="2201" max="2201" width="5.54296875" style="77" customWidth="1"/>
    <col min="2202" max="2202" width="1.453125" style="77" customWidth="1"/>
    <col min="2203" max="2203" width="5.54296875" style="77" customWidth="1"/>
    <col min="2204" max="2204" width="1.453125" style="77" customWidth="1"/>
    <col min="2205" max="2205" width="5.54296875" style="77" customWidth="1"/>
    <col min="2206" max="2206" width="1.453125" style="77" customWidth="1"/>
    <col min="2207" max="2207" width="5.54296875" style="77" customWidth="1"/>
    <col min="2208" max="2208" width="1.453125" style="77" customWidth="1"/>
    <col min="2209" max="2209" width="5.54296875" style="77" customWidth="1"/>
    <col min="2210" max="2210" width="1.453125" style="77" customWidth="1"/>
    <col min="2211" max="2211" width="5.54296875" style="77" customWidth="1"/>
    <col min="2212" max="2212" width="1.453125" style="77" customWidth="1"/>
    <col min="2213" max="2213" width="5.54296875" style="77" customWidth="1"/>
    <col min="2214" max="2214" width="1.453125" style="77" customWidth="1"/>
    <col min="2215" max="2372" width="9.1796875" style="77" bestFit="1" customWidth="1"/>
    <col min="2373" max="2374" width="0" style="77" hidden="1" customWidth="1"/>
    <col min="2375" max="2375" width="8.54296875" style="77" customWidth="1"/>
    <col min="2376" max="2376" width="31.81640625" style="77" customWidth="1"/>
    <col min="2377" max="2377" width="8.453125" style="77" customWidth="1"/>
    <col min="2378" max="2378" width="6.54296875" style="77" customWidth="1"/>
    <col min="2379" max="2379" width="1.453125" style="77" customWidth="1"/>
    <col min="2380" max="2380" width="6.54296875" style="77" customWidth="1"/>
    <col min="2381" max="2381" width="1.453125" style="77" customWidth="1"/>
    <col min="2382" max="2382" width="6.54296875" style="77" customWidth="1"/>
    <col min="2383" max="2383" width="1.453125" style="77" customWidth="1"/>
    <col min="2384" max="2384" width="6.54296875" style="77" customWidth="1"/>
    <col min="2385" max="2385" width="1.453125" style="77" customWidth="1"/>
    <col min="2386" max="2386" width="6.54296875" style="77" customWidth="1"/>
    <col min="2387" max="2387" width="1.453125" style="77" customWidth="1"/>
    <col min="2388" max="2388" width="6.453125" style="77" customWidth="1"/>
    <col min="2389" max="2389" width="1.453125" style="77" customWidth="1"/>
    <col min="2390" max="2390" width="6.54296875" style="77" customWidth="1"/>
    <col min="2391" max="2391" width="1.453125" style="77" customWidth="1"/>
    <col min="2392" max="2392" width="6.54296875" style="77" customWidth="1"/>
    <col min="2393" max="2393" width="1.453125" style="77" customWidth="1"/>
    <col min="2394" max="2394" width="6.54296875" style="77" customWidth="1"/>
    <col min="2395" max="2395" width="1.453125" style="77" customWidth="1"/>
    <col min="2396" max="2396" width="6.54296875" style="77" customWidth="1"/>
    <col min="2397" max="2397" width="1.453125" style="77" customWidth="1"/>
    <col min="2398" max="2398" width="6.54296875" style="77" customWidth="1"/>
    <col min="2399" max="2399" width="1.453125" style="77" customWidth="1"/>
    <col min="2400" max="2400" width="6.54296875" style="77" customWidth="1"/>
    <col min="2401" max="2401" width="1.453125" style="77" customWidth="1"/>
    <col min="2402" max="2402" width="6.54296875" style="77" customWidth="1"/>
    <col min="2403" max="2403" width="1.453125" style="77" customWidth="1"/>
    <col min="2404" max="2404" width="6.54296875" style="77" customWidth="1"/>
    <col min="2405" max="2405" width="1.453125" style="77" customWidth="1"/>
    <col min="2406" max="2406" width="6.54296875" style="77" customWidth="1"/>
    <col min="2407" max="2407" width="1.453125" style="77" customWidth="1"/>
    <col min="2408" max="2408" width="6.54296875" style="77" customWidth="1"/>
    <col min="2409" max="2409" width="1.453125" style="77" customWidth="1"/>
    <col min="2410" max="2410" width="6.54296875" style="77" customWidth="1"/>
    <col min="2411" max="2411" width="1.453125" style="77" customWidth="1"/>
    <col min="2412" max="2412" width="6.54296875" style="77" customWidth="1"/>
    <col min="2413" max="2413" width="1.453125" style="77" customWidth="1"/>
    <col min="2414" max="2414" width="6.54296875" style="77" customWidth="1"/>
    <col min="2415" max="2415" width="1.453125" style="77" customWidth="1"/>
    <col min="2416" max="2416" width="6.54296875" style="77" customWidth="1"/>
    <col min="2417" max="2417" width="1.453125" style="77" customWidth="1"/>
    <col min="2418" max="2418" width="6.54296875" style="77" customWidth="1"/>
    <col min="2419" max="2419" width="1.453125" style="77" customWidth="1"/>
    <col min="2420" max="2420" width="6.54296875" style="77" customWidth="1"/>
    <col min="2421" max="2421" width="1.453125" style="77" customWidth="1"/>
    <col min="2422" max="2422" width="0.1796875" style="77" customWidth="1"/>
    <col min="2423" max="2423" width="3.453125" style="77" customWidth="1"/>
    <col min="2424" max="2424" width="5.453125" style="77" customWidth="1"/>
    <col min="2425" max="2425" width="42.453125" style="77" customWidth="1"/>
    <col min="2426" max="2426" width="8" style="77" customWidth="1"/>
    <col min="2427" max="2427" width="6.453125" style="77" customWidth="1"/>
    <col min="2428" max="2428" width="1.453125" style="77" customWidth="1"/>
    <col min="2429" max="2429" width="6.453125" style="77" customWidth="1"/>
    <col min="2430" max="2430" width="1.453125" style="77" customWidth="1"/>
    <col min="2431" max="2431" width="5.54296875" style="77" customWidth="1"/>
    <col min="2432" max="2432" width="1.453125" style="77" customWidth="1"/>
    <col min="2433" max="2433" width="5.54296875" style="77" customWidth="1"/>
    <col min="2434" max="2434" width="1.453125" style="77" customWidth="1"/>
    <col min="2435" max="2435" width="5.54296875" style="77" customWidth="1"/>
    <col min="2436" max="2436" width="1.453125" style="77" customWidth="1"/>
    <col min="2437" max="2437" width="5.54296875" style="77" customWidth="1"/>
    <col min="2438" max="2438" width="1.453125" style="77" customWidth="1"/>
    <col min="2439" max="2439" width="5.54296875" style="77" customWidth="1"/>
    <col min="2440" max="2440" width="1.453125" style="77" customWidth="1"/>
    <col min="2441" max="2441" width="5.54296875" style="77" customWidth="1"/>
    <col min="2442" max="2442" width="1.453125" style="77" customWidth="1"/>
    <col min="2443" max="2443" width="5.54296875" style="77" customWidth="1"/>
    <col min="2444" max="2444" width="1.453125" style="77" customWidth="1"/>
    <col min="2445" max="2445" width="5.54296875" style="77" customWidth="1"/>
    <col min="2446" max="2446" width="1.453125" style="77" customWidth="1"/>
    <col min="2447" max="2447" width="5.54296875" style="77" customWidth="1"/>
    <col min="2448" max="2448" width="1.453125" style="77" customWidth="1"/>
    <col min="2449" max="2449" width="5.54296875" style="77" customWidth="1"/>
    <col min="2450" max="2450" width="1.453125" style="77" customWidth="1"/>
    <col min="2451" max="2451" width="5.54296875" style="77" customWidth="1"/>
    <col min="2452" max="2452" width="1.453125" style="77" customWidth="1"/>
    <col min="2453" max="2453" width="5.54296875" style="77" customWidth="1"/>
    <col min="2454" max="2454" width="1.453125" style="77" customWidth="1"/>
    <col min="2455" max="2455" width="5.54296875" style="77" customWidth="1"/>
    <col min="2456" max="2456" width="1.453125" style="77" customWidth="1"/>
    <col min="2457" max="2457" width="5.54296875" style="77" customWidth="1"/>
    <col min="2458" max="2458" width="1.453125" style="77" customWidth="1"/>
    <col min="2459" max="2459" width="5.54296875" style="77" customWidth="1"/>
    <col min="2460" max="2460" width="1.453125" style="77" customWidth="1"/>
    <col min="2461" max="2461" width="5.54296875" style="77" customWidth="1"/>
    <col min="2462" max="2462" width="1.453125" style="77" customWidth="1"/>
    <col min="2463" max="2463" width="5.54296875" style="77" customWidth="1"/>
    <col min="2464" max="2464" width="1.453125" style="77" customWidth="1"/>
    <col min="2465" max="2465" width="5.54296875" style="77" customWidth="1"/>
    <col min="2466" max="2466" width="1.453125" style="77" customWidth="1"/>
    <col min="2467" max="2467" width="5.54296875" style="77" customWidth="1"/>
    <col min="2468" max="2468" width="1.453125" style="77" customWidth="1"/>
    <col min="2469" max="2469" width="5.54296875" style="77" customWidth="1"/>
    <col min="2470" max="2470" width="1.453125" style="77" customWidth="1"/>
    <col min="2471" max="2628" width="9.1796875" style="77" bestFit="1" customWidth="1"/>
    <col min="2629" max="2630" width="0" style="77" hidden="1" customWidth="1"/>
    <col min="2631" max="2631" width="8.54296875" style="77" customWidth="1"/>
    <col min="2632" max="2632" width="31.81640625" style="77" customWidth="1"/>
    <col min="2633" max="2633" width="8.453125" style="77" customWidth="1"/>
    <col min="2634" max="2634" width="6.54296875" style="77" customWidth="1"/>
    <col min="2635" max="2635" width="1.453125" style="77" customWidth="1"/>
    <col min="2636" max="2636" width="6.54296875" style="77" customWidth="1"/>
    <col min="2637" max="2637" width="1.453125" style="77" customWidth="1"/>
    <col min="2638" max="2638" width="6.54296875" style="77" customWidth="1"/>
    <col min="2639" max="2639" width="1.453125" style="77" customWidth="1"/>
    <col min="2640" max="2640" width="6.54296875" style="77" customWidth="1"/>
    <col min="2641" max="2641" width="1.453125" style="77" customWidth="1"/>
    <col min="2642" max="2642" width="6.54296875" style="77" customWidth="1"/>
    <col min="2643" max="2643" width="1.453125" style="77" customWidth="1"/>
    <col min="2644" max="2644" width="6.453125" style="77" customWidth="1"/>
    <col min="2645" max="2645" width="1.453125" style="77" customWidth="1"/>
    <col min="2646" max="2646" width="6.54296875" style="77" customWidth="1"/>
    <col min="2647" max="2647" width="1.453125" style="77" customWidth="1"/>
    <col min="2648" max="2648" width="6.54296875" style="77" customWidth="1"/>
    <col min="2649" max="2649" width="1.453125" style="77" customWidth="1"/>
    <col min="2650" max="2650" width="6.54296875" style="77" customWidth="1"/>
    <col min="2651" max="2651" width="1.453125" style="77" customWidth="1"/>
    <col min="2652" max="2652" width="6.54296875" style="77" customWidth="1"/>
    <col min="2653" max="2653" width="1.453125" style="77" customWidth="1"/>
    <col min="2654" max="2654" width="6.54296875" style="77" customWidth="1"/>
    <col min="2655" max="2655" width="1.453125" style="77" customWidth="1"/>
    <col min="2656" max="2656" width="6.54296875" style="77" customWidth="1"/>
    <col min="2657" max="2657" width="1.453125" style="77" customWidth="1"/>
    <col min="2658" max="2658" width="6.54296875" style="77" customWidth="1"/>
    <col min="2659" max="2659" width="1.453125" style="77" customWidth="1"/>
    <col min="2660" max="2660" width="6.54296875" style="77" customWidth="1"/>
    <col min="2661" max="2661" width="1.453125" style="77" customWidth="1"/>
    <col min="2662" max="2662" width="6.54296875" style="77" customWidth="1"/>
    <col min="2663" max="2663" width="1.453125" style="77" customWidth="1"/>
    <col min="2664" max="2664" width="6.54296875" style="77" customWidth="1"/>
    <col min="2665" max="2665" width="1.453125" style="77" customWidth="1"/>
    <col min="2666" max="2666" width="6.54296875" style="77" customWidth="1"/>
    <col min="2667" max="2667" width="1.453125" style="77" customWidth="1"/>
    <col min="2668" max="2668" width="6.54296875" style="77" customWidth="1"/>
    <col min="2669" max="2669" width="1.453125" style="77" customWidth="1"/>
    <col min="2670" max="2670" width="6.54296875" style="77" customWidth="1"/>
    <col min="2671" max="2671" width="1.453125" style="77" customWidth="1"/>
    <col min="2672" max="2672" width="6.54296875" style="77" customWidth="1"/>
    <col min="2673" max="2673" width="1.453125" style="77" customWidth="1"/>
    <col min="2674" max="2674" width="6.54296875" style="77" customWidth="1"/>
    <col min="2675" max="2675" width="1.453125" style="77" customWidth="1"/>
    <col min="2676" max="2676" width="6.54296875" style="77" customWidth="1"/>
    <col min="2677" max="2677" width="1.453125" style="77" customWidth="1"/>
    <col min="2678" max="2678" width="0.1796875" style="77" customWidth="1"/>
    <col min="2679" max="2679" width="3.453125" style="77" customWidth="1"/>
    <col min="2680" max="2680" width="5.453125" style="77" customWidth="1"/>
    <col min="2681" max="2681" width="42.453125" style="77" customWidth="1"/>
    <col min="2682" max="2682" width="8" style="77" customWidth="1"/>
    <col min="2683" max="2683" width="6.453125" style="77" customWidth="1"/>
    <col min="2684" max="2684" width="1.453125" style="77" customWidth="1"/>
    <col min="2685" max="2685" width="6.453125" style="77" customWidth="1"/>
    <col min="2686" max="2686" width="1.453125" style="77" customWidth="1"/>
    <col min="2687" max="2687" width="5.54296875" style="77" customWidth="1"/>
    <col min="2688" max="2688" width="1.453125" style="77" customWidth="1"/>
    <col min="2689" max="2689" width="5.54296875" style="77" customWidth="1"/>
    <col min="2690" max="2690" width="1.453125" style="77" customWidth="1"/>
    <col min="2691" max="2691" width="5.54296875" style="77" customWidth="1"/>
    <col min="2692" max="2692" width="1.453125" style="77" customWidth="1"/>
    <col min="2693" max="2693" width="5.54296875" style="77" customWidth="1"/>
    <col min="2694" max="2694" width="1.453125" style="77" customWidth="1"/>
    <col min="2695" max="2695" width="5.54296875" style="77" customWidth="1"/>
    <col min="2696" max="2696" width="1.453125" style="77" customWidth="1"/>
    <col min="2697" max="2697" width="5.54296875" style="77" customWidth="1"/>
    <col min="2698" max="2698" width="1.453125" style="77" customWidth="1"/>
    <col min="2699" max="2699" width="5.54296875" style="77" customWidth="1"/>
    <col min="2700" max="2700" width="1.453125" style="77" customWidth="1"/>
    <col min="2701" max="2701" width="5.54296875" style="77" customWidth="1"/>
    <col min="2702" max="2702" width="1.453125" style="77" customWidth="1"/>
    <col min="2703" max="2703" width="5.54296875" style="77" customWidth="1"/>
    <col min="2704" max="2704" width="1.453125" style="77" customWidth="1"/>
    <col min="2705" max="2705" width="5.54296875" style="77" customWidth="1"/>
    <col min="2706" max="2706" width="1.453125" style="77" customWidth="1"/>
    <col min="2707" max="2707" width="5.54296875" style="77" customWidth="1"/>
    <col min="2708" max="2708" width="1.453125" style="77" customWidth="1"/>
    <col min="2709" max="2709" width="5.54296875" style="77" customWidth="1"/>
    <col min="2710" max="2710" width="1.453125" style="77" customWidth="1"/>
    <col min="2711" max="2711" width="5.54296875" style="77" customWidth="1"/>
    <col min="2712" max="2712" width="1.453125" style="77" customWidth="1"/>
    <col min="2713" max="2713" width="5.54296875" style="77" customWidth="1"/>
    <col min="2714" max="2714" width="1.453125" style="77" customWidth="1"/>
    <col min="2715" max="2715" width="5.54296875" style="77" customWidth="1"/>
    <col min="2716" max="2716" width="1.453125" style="77" customWidth="1"/>
    <col min="2717" max="2717" width="5.54296875" style="77" customWidth="1"/>
    <col min="2718" max="2718" width="1.453125" style="77" customWidth="1"/>
    <col min="2719" max="2719" width="5.54296875" style="77" customWidth="1"/>
    <col min="2720" max="2720" width="1.453125" style="77" customWidth="1"/>
    <col min="2721" max="2721" width="5.54296875" style="77" customWidth="1"/>
    <col min="2722" max="2722" width="1.453125" style="77" customWidth="1"/>
    <col min="2723" max="2723" width="5.54296875" style="77" customWidth="1"/>
    <col min="2724" max="2724" width="1.453125" style="77" customWidth="1"/>
    <col min="2725" max="2725" width="5.54296875" style="77" customWidth="1"/>
    <col min="2726" max="2726" width="1.453125" style="77" customWidth="1"/>
    <col min="2727" max="2884" width="9.1796875" style="77" bestFit="1" customWidth="1"/>
    <col min="2885" max="2886" width="0" style="77" hidden="1" customWidth="1"/>
    <col min="2887" max="2887" width="8.54296875" style="77" customWidth="1"/>
    <col min="2888" max="2888" width="31.81640625" style="77" customWidth="1"/>
    <col min="2889" max="2889" width="8.453125" style="77" customWidth="1"/>
    <col min="2890" max="2890" width="6.54296875" style="77" customWidth="1"/>
    <col min="2891" max="2891" width="1.453125" style="77" customWidth="1"/>
    <col min="2892" max="2892" width="6.54296875" style="77" customWidth="1"/>
    <col min="2893" max="2893" width="1.453125" style="77" customWidth="1"/>
    <col min="2894" max="2894" width="6.54296875" style="77" customWidth="1"/>
    <col min="2895" max="2895" width="1.453125" style="77" customWidth="1"/>
    <col min="2896" max="2896" width="6.54296875" style="77" customWidth="1"/>
    <col min="2897" max="2897" width="1.453125" style="77" customWidth="1"/>
    <col min="2898" max="2898" width="6.54296875" style="77" customWidth="1"/>
    <col min="2899" max="2899" width="1.453125" style="77" customWidth="1"/>
    <col min="2900" max="2900" width="6.453125" style="77" customWidth="1"/>
    <col min="2901" max="2901" width="1.453125" style="77" customWidth="1"/>
    <col min="2902" max="2902" width="6.54296875" style="77" customWidth="1"/>
    <col min="2903" max="2903" width="1.453125" style="77" customWidth="1"/>
    <col min="2904" max="2904" width="6.54296875" style="77" customWidth="1"/>
    <col min="2905" max="2905" width="1.453125" style="77" customWidth="1"/>
    <col min="2906" max="2906" width="6.54296875" style="77" customWidth="1"/>
    <col min="2907" max="2907" width="1.453125" style="77" customWidth="1"/>
    <col min="2908" max="2908" width="6.54296875" style="77" customWidth="1"/>
    <col min="2909" max="2909" width="1.453125" style="77" customWidth="1"/>
    <col min="2910" max="2910" width="6.54296875" style="77" customWidth="1"/>
    <col min="2911" max="2911" width="1.453125" style="77" customWidth="1"/>
    <col min="2912" max="2912" width="6.54296875" style="77" customWidth="1"/>
    <col min="2913" max="2913" width="1.453125" style="77" customWidth="1"/>
    <col min="2914" max="2914" width="6.54296875" style="77" customWidth="1"/>
    <col min="2915" max="2915" width="1.453125" style="77" customWidth="1"/>
    <col min="2916" max="2916" width="6.54296875" style="77" customWidth="1"/>
    <col min="2917" max="2917" width="1.453125" style="77" customWidth="1"/>
    <col min="2918" max="2918" width="6.54296875" style="77" customWidth="1"/>
    <col min="2919" max="2919" width="1.453125" style="77" customWidth="1"/>
    <col min="2920" max="2920" width="6.54296875" style="77" customWidth="1"/>
    <col min="2921" max="2921" width="1.453125" style="77" customWidth="1"/>
    <col min="2922" max="2922" width="6.54296875" style="77" customWidth="1"/>
    <col min="2923" max="2923" width="1.453125" style="77" customWidth="1"/>
    <col min="2924" max="2924" width="6.54296875" style="77" customWidth="1"/>
    <col min="2925" max="2925" width="1.453125" style="77" customWidth="1"/>
    <col min="2926" max="2926" width="6.54296875" style="77" customWidth="1"/>
    <col min="2927" max="2927" width="1.453125" style="77" customWidth="1"/>
    <col min="2928" max="2928" width="6.54296875" style="77" customWidth="1"/>
    <col min="2929" max="2929" width="1.453125" style="77" customWidth="1"/>
    <col min="2930" max="2930" width="6.54296875" style="77" customWidth="1"/>
    <col min="2931" max="2931" width="1.453125" style="77" customWidth="1"/>
    <col min="2932" max="2932" width="6.54296875" style="77" customWidth="1"/>
    <col min="2933" max="2933" width="1.453125" style="77" customWidth="1"/>
    <col min="2934" max="2934" width="0.1796875" style="77" customWidth="1"/>
    <col min="2935" max="2935" width="3.453125" style="77" customWidth="1"/>
    <col min="2936" max="2936" width="5.453125" style="77" customWidth="1"/>
    <col min="2937" max="2937" width="42.453125" style="77" customWidth="1"/>
    <col min="2938" max="2938" width="8" style="77" customWidth="1"/>
    <col min="2939" max="2939" width="6.453125" style="77" customWidth="1"/>
    <col min="2940" max="2940" width="1.453125" style="77" customWidth="1"/>
    <col min="2941" max="2941" width="6.453125" style="77" customWidth="1"/>
    <col min="2942" max="2942" width="1.453125" style="77" customWidth="1"/>
    <col min="2943" max="2943" width="5.54296875" style="77" customWidth="1"/>
    <col min="2944" max="2944" width="1.453125" style="77" customWidth="1"/>
    <col min="2945" max="2945" width="5.54296875" style="77" customWidth="1"/>
    <col min="2946" max="2946" width="1.453125" style="77" customWidth="1"/>
    <col min="2947" max="2947" width="5.54296875" style="77" customWidth="1"/>
    <col min="2948" max="2948" width="1.453125" style="77" customWidth="1"/>
    <col min="2949" max="2949" width="5.54296875" style="77" customWidth="1"/>
    <col min="2950" max="2950" width="1.453125" style="77" customWidth="1"/>
    <col min="2951" max="2951" width="5.54296875" style="77" customWidth="1"/>
    <col min="2952" max="2952" width="1.453125" style="77" customWidth="1"/>
    <col min="2953" max="2953" width="5.54296875" style="77" customWidth="1"/>
    <col min="2954" max="2954" width="1.453125" style="77" customWidth="1"/>
    <col min="2955" max="2955" width="5.54296875" style="77" customWidth="1"/>
    <col min="2956" max="2956" width="1.453125" style="77" customWidth="1"/>
    <col min="2957" max="2957" width="5.54296875" style="77" customWidth="1"/>
    <col min="2958" max="2958" width="1.453125" style="77" customWidth="1"/>
    <col min="2959" max="2959" width="5.54296875" style="77" customWidth="1"/>
    <col min="2960" max="2960" width="1.453125" style="77" customWidth="1"/>
    <col min="2961" max="2961" width="5.54296875" style="77" customWidth="1"/>
    <col min="2962" max="2962" width="1.453125" style="77" customWidth="1"/>
    <col min="2963" max="2963" width="5.54296875" style="77" customWidth="1"/>
    <col min="2964" max="2964" width="1.453125" style="77" customWidth="1"/>
    <col min="2965" max="2965" width="5.54296875" style="77" customWidth="1"/>
    <col min="2966" max="2966" width="1.453125" style="77" customWidth="1"/>
    <col min="2967" max="2967" width="5.54296875" style="77" customWidth="1"/>
    <col min="2968" max="2968" width="1.453125" style="77" customWidth="1"/>
    <col min="2969" max="2969" width="5.54296875" style="77" customWidth="1"/>
    <col min="2970" max="2970" width="1.453125" style="77" customWidth="1"/>
    <col min="2971" max="2971" width="5.54296875" style="77" customWidth="1"/>
    <col min="2972" max="2972" width="1.453125" style="77" customWidth="1"/>
    <col min="2973" max="2973" width="5.54296875" style="77" customWidth="1"/>
    <col min="2974" max="2974" width="1.453125" style="77" customWidth="1"/>
    <col min="2975" max="2975" width="5.54296875" style="77" customWidth="1"/>
    <col min="2976" max="2976" width="1.453125" style="77" customWidth="1"/>
    <col min="2977" max="2977" width="5.54296875" style="77" customWidth="1"/>
    <col min="2978" max="2978" width="1.453125" style="77" customWidth="1"/>
    <col min="2979" max="2979" width="5.54296875" style="77" customWidth="1"/>
    <col min="2980" max="2980" width="1.453125" style="77" customWidth="1"/>
    <col min="2981" max="2981" width="5.54296875" style="77" customWidth="1"/>
    <col min="2982" max="2982" width="1.453125" style="77" customWidth="1"/>
    <col min="2983" max="3140" width="9.1796875" style="77" bestFit="1" customWidth="1"/>
    <col min="3141" max="3142" width="0" style="77" hidden="1" customWidth="1"/>
    <col min="3143" max="3143" width="8.54296875" style="77" customWidth="1"/>
    <col min="3144" max="3144" width="31.81640625" style="77" customWidth="1"/>
    <col min="3145" max="3145" width="8.453125" style="77" customWidth="1"/>
    <col min="3146" max="3146" width="6.54296875" style="77" customWidth="1"/>
    <col min="3147" max="3147" width="1.453125" style="77" customWidth="1"/>
    <col min="3148" max="3148" width="6.54296875" style="77" customWidth="1"/>
    <col min="3149" max="3149" width="1.453125" style="77" customWidth="1"/>
    <col min="3150" max="3150" width="6.54296875" style="77" customWidth="1"/>
    <col min="3151" max="3151" width="1.453125" style="77" customWidth="1"/>
    <col min="3152" max="3152" width="6.54296875" style="77" customWidth="1"/>
    <col min="3153" max="3153" width="1.453125" style="77" customWidth="1"/>
    <col min="3154" max="3154" width="6.54296875" style="77" customWidth="1"/>
    <col min="3155" max="3155" width="1.453125" style="77" customWidth="1"/>
    <col min="3156" max="3156" width="6.453125" style="77" customWidth="1"/>
    <col min="3157" max="3157" width="1.453125" style="77" customWidth="1"/>
    <col min="3158" max="3158" width="6.54296875" style="77" customWidth="1"/>
    <col min="3159" max="3159" width="1.453125" style="77" customWidth="1"/>
    <col min="3160" max="3160" width="6.54296875" style="77" customWidth="1"/>
    <col min="3161" max="3161" width="1.453125" style="77" customWidth="1"/>
    <col min="3162" max="3162" width="6.54296875" style="77" customWidth="1"/>
    <col min="3163" max="3163" width="1.453125" style="77" customWidth="1"/>
    <col min="3164" max="3164" width="6.54296875" style="77" customWidth="1"/>
    <col min="3165" max="3165" width="1.453125" style="77" customWidth="1"/>
    <col min="3166" max="3166" width="6.54296875" style="77" customWidth="1"/>
    <col min="3167" max="3167" width="1.453125" style="77" customWidth="1"/>
    <col min="3168" max="3168" width="6.54296875" style="77" customWidth="1"/>
    <col min="3169" max="3169" width="1.453125" style="77" customWidth="1"/>
    <col min="3170" max="3170" width="6.54296875" style="77" customWidth="1"/>
    <col min="3171" max="3171" width="1.453125" style="77" customWidth="1"/>
    <col min="3172" max="3172" width="6.54296875" style="77" customWidth="1"/>
    <col min="3173" max="3173" width="1.453125" style="77" customWidth="1"/>
    <col min="3174" max="3174" width="6.54296875" style="77" customWidth="1"/>
    <col min="3175" max="3175" width="1.453125" style="77" customWidth="1"/>
    <col min="3176" max="3176" width="6.54296875" style="77" customWidth="1"/>
    <col min="3177" max="3177" width="1.453125" style="77" customWidth="1"/>
    <col min="3178" max="3178" width="6.54296875" style="77" customWidth="1"/>
    <col min="3179" max="3179" width="1.453125" style="77" customWidth="1"/>
    <col min="3180" max="3180" width="6.54296875" style="77" customWidth="1"/>
    <col min="3181" max="3181" width="1.453125" style="77" customWidth="1"/>
    <col min="3182" max="3182" width="6.54296875" style="77" customWidth="1"/>
    <col min="3183" max="3183" width="1.453125" style="77" customWidth="1"/>
    <col min="3184" max="3184" width="6.54296875" style="77" customWidth="1"/>
    <col min="3185" max="3185" width="1.453125" style="77" customWidth="1"/>
    <col min="3186" max="3186" width="6.54296875" style="77" customWidth="1"/>
    <col min="3187" max="3187" width="1.453125" style="77" customWidth="1"/>
    <col min="3188" max="3188" width="6.54296875" style="77" customWidth="1"/>
    <col min="3189" max="3189" width="1.453125" style="77" customWidth="1"/>
    <col min="3190" max="3190" width="0.1796875" style="77" customWidth="1"/>
    <col min="3191" max="3191" width="3.453125" style="77" customWidth="1"/>
    <col min="3192" max="3192" width="5.453125" style="77" customWidth="1"/>
    <col min="3193" max="3193" width="42.453125" style="77" customWidth="1"/>
    <col min="3194" max="3194" width="8" style="77" customWidth="1"/>
    <col min="3195" max="3195" width="6.453125" style="77" customWidth="1"/>
    <col min="3196" max="3196" width="1.453125" style="77" customWidth="1"/>
    <col min="3197" max="3197" width="6.453125" style="77" customWidth="1"/>
    <col min="3198" max="3198" width="1.453125" style="77" customWidth="1"/>
    <col min="3199" max="3199" width="5.54296875" style="77" customWidth="1"/>
    <col min="3200" max="3200" width="1.453125" style="77" customWidth="1"/>
    <col min="3201" max="3201" width="5.54296875" style="77" customWidth="1"/>
    <col min="3202" max="3202" width="1.453125" style="77" customWidth="1"/>
    <col min="3203" max="3203" width="5.54296875" style="77" customWidth="1"/>
    <col min="3204" max="3204" width="1.453125" style="77" customWidth="1"/>
    <col min="3205" max="3205" width="5.54296875" style="77" customWidth="1"/>
    <col min="3206" max="3206" width="1.453125" style="77" customWidth="1"/>
    <col min="3207" max="3207" width="5.54296875" style="77" customWidth="1"/>
    <col min="3208" max="3208" width="1.453125" style="77" customWidth="1"/>
    <col min="3209" max="3209" width="5.54296875" style="77" customWidth="1"/>
    <col min="3210" max="3210" width="1.453125" style="77" customWidth="1"/>
    <col min="3211" max="3211" width="5.54296875" style="77" customWidth="1"/>
    <col min="3212" max="3212" width="1.453125" style="77" customWidth="1"/>
    <col min="3213" max="3213" width="5.54296875" style="77" customWidth="1"/>
    <col min="3214" max="3214" width="1.453125" style="77" customWidth="1"/>
    <col min="3215" max="3215" width="5.54296875" style="77" customWidth="1"/>
    <col min="3216" max="3216" width="1.453125" style="77" customWidth="1"/>
    <col min="3217" max="3217" width="5.54296875" style="77" customWidth="1"/>
    <col min="3218" max="3218" width="1.453125" style="77" customWidth="1"/>
    <col min="3219" max="3219" width="5.54296875" style="77" customWidth="1"/>
    <col min="3220" max="3220" width="1.453125" style="77" customWidth="1"/>
    <col min="3221" max="3221" width="5.54296875" style="77" customWidth="1"/>
    <col min="3222" max="3222" width="1.453125" style="77" customWidth="1"/>
    <col min="3223" max="3223" width="5.54296875" style="77" customWidth="1"/>
    <col min="3224" max="3224" width="1.453125" style="77" customWidth="1"/>
    <col min="3225" max="3225" width="5.54296875" style="77" customWidth="1"/>
    <col min="3226" max="3226" width="1.453125" style="77" customWidth="1"/>
    <col min="3227" max="3227" width="5.54296875" style="77" customWidth="1"/>
    <col min="3228" max="3228" width="1.453125" style="77" customWidth="1"/>
    <col min="3229" max="3229" width="5.54296875" style="77" customWidth="1"/>
    <col min="3230" max="3230" width="1.453125" style="77" customWidth="1"/>
    <col min="3231" max="3231" width="5.54296875" style="77" customWidth="1"/>
    <col min="3232" max="3232" width="1.453125" style="77" customWidth="1"/>
    <col min="3233" max="3233" width="5.54296875" style="77" customWidth="1"/>
    <col min="3234" max="3234" width="1.453125" style="77" customWidth="1"/>
    <col min="3235" max="3235" width="5.54296875" style="77" customWidth="1"/>
    <col min="3236" max="3236" width="1.453125" style="77" customWidth="1"/>
    <col min="3237" max="3237" width="5.54296875" style="77" customWidth="1"/>
    <col min="3238" max="3238" width="1.453125" style="77" customWidth="1"/>
    <col min="3239" max="3396" width="9.1796875" style="77" bestFit="1" customWidth="1"/>
    <col min="3397" max="3398" width="0" style="77" hidden="1" customWidth="1"/>
    <col min="3399" max="3399" width="8.54296875" style="77" customWidth="1"/>
    <col min="3400" max="3400" width="31.81640625" style="77" customWidth="1"/>
    <col min="3401" max="3401" width="8.453125" style="77" customWidth="1"/>
    <col min="3402" max="3402" width="6.54296875" style="77" customWidth="1"/>
    <col min="3403" max="3403" width="1.453125" style="77" customWidth="1"/>
    <col min="3404" max="3404" width="6.54296875" style="77" customWidth="1"/>
    <col min="3405" max="3405" width="1.453125" style="77" customWidth="1"/>
    <col min="3406" max="3406" width="6.54296875" style="77" customWidth="1"/>
    <col min="3407" max="3407" width="1.453125" style="77" customWidth="1"/>
    <col min="3408" max="3408" width="6.54296875" style="77" customWidth="1"/>
    <col min="3409" max="3409" width="1.453125" style="77" customWidth="1"/>
    <col min="3410" max="3410" width="6.54296875" style="77" customWidth="1"/>
    <col min="3411" max="3411" width="1.453125" style="77" customWidth="1"/>
    <col min="3412" max="3412" width="6.453125" style="77" customWidth="1"/>
    <col min="3413" max="3413" width="1.453125" style="77" customWidth="1"/>
    <col min="3414" max="3414" width="6.54296875" style="77" customWidth="1"/>
    <col min="3415" max="3415" width="1.453125" style="77" customWidth="1"/>
    <col min="3416" max="3416" width="6.54296875" style="77" customWidth="1"/>
    <col min="3417" max="3417" width="1.453125" style="77" customWidth="1"/>
    <col min="3418" max="3418" width="6.54296875" style="77" customWidth="1"/>
    <col min="3419" max="3419" width="1.453125" style="77" customWidth="1"/>
    <col min="3420" max="3420" width="6.54296875" style="77" customWidth="1"/>
    <col min="3421" max="3421" width="1.453125" style="77" customWidth="1"/>
    <col min="3422" max="3422" width="6.54296875" style="77" customWidth="1"/>
    <col min="3423" max="3423" width="1.453125" style="77" customWidth="1"/>
    <col min="3424" max="3424" width="6.54296875" style="77" customWidth="1"/>
    <col min="3425" max="3425" width="1.453125" style="77" customWidth="1"/>
    <col min="3426" max="3426" width="6.54296875" style="77" customWidth="1"/>
    <col min="3427" max="3427" width="1.453125" style="77" customWidth="1"/>
    <col min="3428" max="3428" width="6.54296875" style="77" customWidth="1"/>
    <col min="3429" max="3429" width="1.453125" style="77" customWidth="1"/>
    <col min="3430" max="3430" width="6.54296875" style="77" customWidth="1"/>
    <col min="3431" max="3431" width="1.453125" style="77" customWidth="1"/>
    <col min="3432" max="3432" width="6.54296875" style="77" customWidth="1"/>
    <col min="3433" max="3433" width="1.453125" style="77" customWidth="1"/>
    <col min="3434" max="3434" width="6.54296875" style="77" customWidth="1"/>
    <col min="3435" max="3435" width="1.453125" style="77" customWidth="1"/>
    <col min="3436" max="3436" width="6.54296875" style="77" customWidth="1"/>
    <col min="3437" max="3437" width="1.453125" style="77" customWidth="1"/>
    <col min="3438" max="3438" width="6.54296875" style="77" customWidth="1"/>
    <col min="3439" max="3439" width="1.453125" style="77" customWidth="1"/>
    <col min="3440" max="3440" width="6.54296875" style="77" customWidth="1"/>
    <col min="3441" max="3441" width="1.453125" style="77" customWidth="1"/>
    <col min="3442" max="3442" width="6.54296875" style="77" customWidth="1"/>
    <col min="3443" max="3443" width="1.453125" style="77" customWidth="1"/>
    <col min="3444" max="3444" width="6.54296875" style="77" customWidth="1"/>
    <col min="3445" max="3445" width="1.453125" style="77" customWidth="1"/>
    <col min="3446" max="3446" width="0.1796875" style="77" customWidth="1"/>
    <col min="3447" max="3447" width="3.453125" style="77" customWidth="1"/>
    <col min="3448" max="3448" width="5.453125" style="77" customWidth="1"/>
    <col min="3449" max="3449" width="42.453125" style="77" customWidth="1"/>
    <col min="3450" max="3450" width="8" style="77" customWidth="1"/>
    <col min="3451" max="3451" width="6.453125" style="77" customWidth="1"/>
    <col min="3452" max="3452" width="1.453125" style="77" customWidth="1"/>
    <col min="3453" max="3453" width="6.453125" style="77" customWidth="1"/>
    <col min="3454" max="3454" width="1.453125" style="77" customWidth="1"/>
    <col min="3455" max="3455" width="5.54296875" style="77" customWidth="1"/>
    <col min="3456" max="3456" width="1.453125" style="77" customWidth="1"/>
    <col min="3457" max="3457" width="5.54296875" style="77" customWidth="1"/>
    <col min="3458" max="3458" width="1.453125" style="77" customWidth="1"/>
    <col min="3459" max="3459" width="5.54296875" style="77" customWidth="1"/>
    <col min="3460" max="3460" width="1.453125" style="77" customWidth="1"/>
    <col min="3461" max="3461" width="5.54296875" style="77" customWidth="1"/>
    <col min="3462" max="3462" width="1.453125" style="77" customWidth="1"/>
    <col min="3463" max="3463" width="5.54296875" style="77" customWidth="1"/>
    <col min="3464" max="3464" width="1.453125" style="77" customWidth="1"/>
    <col min="3465" max="3465" width="5.54296875" style="77" customWidth="1"/>
    <col min="3466" max="3466" width="1.453125" style="77" customWidth="1"/>
    <col min="3467" max="3467" width="5.54296875" style="77" customWidth="1"/>
    <col min="3468" max="3468" width="1.453125" style="77" customWidth="1"/>
    <col min="3469" max="3469" width="5.54296875" style="77" customWidth="1"/>
    <col min="3470" max="3470" width="1.453125" style="77" customWidth="1"/>
    <col min="3471" max="3471" width="5.54296875" style="77" customWidth="1"/>
    <col min="3472" max="3472" width="1.453125" style="77" customWidth="1"/>
    <col min="3473" max="3473" width="5.54296875" style="77" customWidth="1"/>
    <col min="3474" max="3474" width="1.453125" style="77" customWidth="1"/>
    <col min="3475" max="3475" width="5.54296875" style="77" customWidth="1"/>
    <col min="3476" max="3476" width="1.453125" style="77" customWidth="1"/>
    <col min="3477" max="3477" width="5.54296875" style="77" customWidth="1"/>
    <col min="3478" max="3478" width="1.453125" style="77" customWidth="1"/>
    <col min="3479" max="3479" width="5.54296875" style="77" customWidth="1"/>
    <col min="3480" max="3480" width="1.453125" style="77" customWidth="1"/>
    <col min="3481" max="3481" width="5.54296875" style="77" customWidth="1"/>
    <col min="3482" max="3482" width="1.453125" style="77" customWidth="1"/>
    <col min="3483" max="3483" width="5.54296875" style="77" customWidth="1"/>
    <col min="3484" max="3484" width="1.453125" style="77" customWidth="1"/>
    <col min="3485" max="3485" width="5.54296875" style="77" customWidth="1"/>
    <col min="3486" max="3486" width="1.453125" style="77" customWidth="1"/>
    <col min="3487" max="3487" width="5.54296875" style="77" customWidth="1"/>
    <col min="3488" max="3488" width="1.453125" style="77" customWidth="1"/>
    <col min="3489" max="3489" width="5.54296875" style="77" customWidth="1"/>
    <col min="3490" max="3490" width="1.453125" style="77" customWidth="1"/>
    <col min="3491" max="3491" width="5.54296875" style="77" customWidth="1"/>
    <col min="3492" max="3492" width="1.453125" style="77" customWidth="1"/>
    <col min="3493" max="3493" width="5.54296875" style="77" customWidth="1"/>
    <col min="3494" max="3494" width="1.453125" style="77" customWidth="1"/>
    <col min="3495" max="3652" width="9.1796875" style="77" bestFit="1" customWidth="1"/>
    <col min="3653" max="3654" width="0" style="77" hidden="1" customWidth="1"/>
    <col min="3655" max="3655" width="8.54296875" style="77" customWidth="1"/>
    <col min="3656" max="3656" width="31.81640625" style="77" customWidth="1"/>
    <col min="3657" max="3657" width="8.453125" style="77" customWidth="1"/>
    <col min="3658" max="3658" width="6.54296875" style="77" customWidth="1"/>
    <col min="3659" max="3659" width="1.453125" style="77" customWidth="1"/>
    <col min="3660" max="3660" width="6.54296875" style="77" customWidth="1"/>
    <col min="3661" max="3661" width="1.453125" style="77" customWidth="1"/>
    <col min="3662" max="3662" width="6.54296875" style="77" customWidth="1"/>
    <col min="3663" max="3663" width="1.453125" style="77" customWidth="1"/>
    <col min="3664" max="3664" width="6.54296875" style="77" customWidth="1"/>
    <col min="3665" max="3665" width="1.453125" style="77" customWidth="1"/>
    <col min="3666" max="3666" width="6.54296875" style="77" customWidth="1"/>
    <col min="3667" max="3667" width="1.453125" style="77" customWidth="1"/>
    <col min="3668" max="3668" width="6.453125" style="77" customWidth="1"/>
    <col min="3669" max="3669" width="1.453125" style="77" customWidth="1"/>
    <col min="3670" max="3670" width="6.54296875" style="77" customWidth="1"/>
    <col min="3671" max="3671" width="1.453125" style="77" customWidth="1"/>
    <col min="3672" max="3672" width="6.54296875" style="77" customWidth="1"/>
    <col min="3673" max="3673" width="1.453125" style="77" customWidth="1"/>
    <col min="3674" max="3674" width="6.54296875" style="77" customWidth="1"/>
    <col min="3675" max="3675" width="1.453125" style="77" customWidth="1"/>
    <col min="3676" max="3676" width="6.54296875" style="77" customWidth="1"/>
    <col min="3677" max="3677" width="1.453125" style="77" customWidth="1"/>
    <col min="3678" max="3678" width="6.54296875" style="77" customWidth="1"/>
    <col min="3679" max="3679" width="1.453125" style="77" customWidth="1"/>
    <col min="3680" max="3680" width="6.54296875" style="77" customWidth="1"/>
    <col min="3681" max="3681" width="1.453125" style="77" customWidth="1"/>
    <col min="3682" max="3682" width="6.54296875" style="77" customWidth="1"/>
    <col min="3683" max="3683" width="1.453125" style="77" customWidth="1"/>
    <col min="3684" max="3684" width="6.54296875" style="77" customWidth="1"/>
    <col min="3685" max="3685" width="1.453125" style="77" customWidth="1"/>
    <col min="3686" max="3686" width="6.54296875" style="77" customWidth="1"/>
    <col min="3687" max="3687" width="1.453125" style="77" customWidth="1"/>
    <col min="3688" max="3688" width="6.54296875" style="77" customWidth="1"/>
    <col min="3689" max="3689" width="1.453125" style="77" customWidth="1"/>
    <col min="3690" max="3690" width="6.54296875" style="77" customWidth="1"/>
    <col min="3691" max="3691" width="1.453125" style="77" customWidth="1"/>
    <col min="3692" max="3692" width="6.54296875" style="77" customWidth="1"/>
    <col min="3693" max="3693" width="1.453125" style="77" customWidth="1"/>
    <col min="3694" max="3694" width="6.54296875" style="77" customWidth="1"/>
    <col min="3695" max="3695" width="1.453125" style="77" customWidth="1"/>
    <col min="3696" max="3696" width="6.54296875" style="77" customWidth="1"/>
    <col min="3697" max="3697" width="1.453125" style="77" customWidth="1"/>
    <col min="3698" max="3698" width="6.54296875" style="77" customWidth="1"/>
    <col min="3699" max="3699" width="1.453125" style="77" customWidth="1"/>
    <col min="3700" max="3700" width="6.54296875" style="77" customWidth="1"/>
    <col min="3701" max="3701" width="1.453125" style="77" customWidth="1"/>
    <col min="3702" max="3702" width="0.1796875" style="77" customWidth="1"/>
    <col min="3703" max="3703" width="3.453125" style="77" customWidth="1"/>
    <col min="3704" max="3704" width="5.453125" style="77" customWidth="1"/>
    <col min="3705" max="3705" width="42.453125" style="77" customWidth="1"/>
    <col min="3706" max="3706" width="8" style="77" customWidth="1"/>
    <col min="3707" max="3707" width="6.453125" style="77" customWidth="1"/>
    <col min="3708" max="3708" width="1.453125" style="77" customWidth="1"/>
    <col min="3709" max="3709" width="6.453125" style="77" customWidth="1"/>
    <col min="3710" max="3710" width="1.453125" style="77" customWidth="1"/>
    <col min="3711" max="3711" width="5.54296875" style="77" customWidth="1"/>
    <col min="3712" max="3712" width="1.453125" style="77" customWidth="1"/>
    <col min="3713" max="3713" width="5.54296875" style="77" customWidth="1"/>
    <col min="3714" max="3714" width="1.453125" style="77" customWidth="1"/>
    <col min="3715" max="3715" width="5.54296875" style="77" customWidth="1"/>
    <col min="3716" max="3716" width="1.453125" style="77" customWidth="1"/>
    <col min="3717" max="3717" width="5.54296875" style="77" customWidth="1"/>
    <col min="3718" max="3718" width="1.453125" style="77" customWidth="1"/>
    <col min="3719" max="3719" width="5.54296875" style="77" customWidth="1"/>
    <col min="3720" max="3720" width="1.453125" style="77" customWidth="1"/>
    <col min="3721" max="3721" width="5.54296875" style="77" customWidth="1"/>
    <col min="3722" max="3722" width="1.453125" style="77" customWidth="1"/>
    <col min="3723" max="3723" width="5.54296875" style="77" customWidth="1"/>
    <col min="3724" max="3724" width="1.453125" style="77" customWidth="1"/>
    <col min="3725" max="3725" width="5.54296875" style="77" customWidth="1"/>
    <col min="3726" max="3726" width="1.453125" style="77" customWidth="1"/>
    <col min="3727" max="3727" width="5.54296875" style="77" customWidth="1"/>
    <col min="3728" max="3728" width="1.453125" style="77" customWidth="1"/>
    <col min="3729" max="3729" width="5.54296875" style="77" customWidth="1"/>
    <col min="3730" max="3730" width="1.453125" style="77" customWidth="1"/>
    <col min="3731" max="3731" width="5.54296875" style="77" customWidth="1"/>
    <col min="3732" max="3732" width="1.453125" style="77" customWidth="1"/>
    <col min="3733" max="3733" width="5.54296875" style="77" customWidth="1"/>
    <col min="3734" max="3734" width="1.453125" style="77" customWidth="1"/>
    <col min="3735" max="3735" width="5.54296875" style="77" customWidth="1"/>
    <col min="3736" max="3736" width="1.453125" style="77" customWidth="1"/>
    <col min="3737" max="3737" width="5.54296875" style="77" customWidth="1"/>
    <col min="3738" max="3738" width="1.453125" style="77" customWidth="1"/>
    <col min="3739" max="3739" width="5.54296875" style="77" customWidth="1"/>
    <col min="3740" max="3740" width="1.453125" style="77" customWidth="1"/>
    <col min="3741" max="3741" width="5.54296875" style="77" customWidth="1"/>
    <col min="3742" max="3742" width="1.453125" style="77" customWidth="1"/>
    <col min="3743" max="3743" width="5.54296875" style="77" customWidth="1"/>
    <col min="3744" max="3744" width="1.453125" style="77" customWidth="1"/>
    <col min="3745" max="3745" width="5.54296875" style="77" customWidth="1"/>
    <col min="3746" max="3746" width="1.453125" style="77" customWidth="1"/>
    <col min="3747" max="3747" width="5.54296875" style="77" customWidth="1"/>
    <col min="3748" max="3748" width="1.453125" style="77" customWidth="1"/>
    <col min="3749" max="3749" width="5.54296875" style="77" customWidth="1"/>
    <col min="3750" max="3750" width="1.453125" style="77" customWidth="1"/>
    <col min="3751" max="3908" width="9.1796875" style="77" bestFit="1" customWidth="1"/>
    <col min="3909" max="3910" width="0" style="77" hidden="1" customWidth="1"/>
    <col min="3911" max="3911" width="8.54296875" style="77" customWidth="1"/>
    <col min="3912" max="3912" width="31.81640625" style="77" customWidth="1"/>
    <col min="3913" max="3913" width="8.453125" style="77" customWidth="1"/>
    <col min="3914" max="3914" width="6.54296875" style="77" customWidth="1"/>
    <col min="3915" max="3915" width="1.453125" style="77" customWidth="1"/>
    <col min="3916" max="3916" width="6.54296875" style="77" customWidth="1"/>
    <col min="3917" max="3917" width="1.453125" style="77" customWidth="1"/>
    <col min="3918" max="3918" width="6.54296875" style="77" customWidth="1"/>
    <col min="3919" max="3919" width="1.453125" style="77" customWidth="1"/>
    <col min="3920" max="3920" width="6.54296875" style="77" customWidth="1"/>
    <col min="3921" max="3921" width="1.453125" style="77" customWidth="1"/>
    <col min="3922" max="3922" width="6.54296875" style="77" customWidth="1"/>
    <col min="3923" max="3923" width="1.453125" style="77" customWidth="1"/>
    <col min="3924" max="3924" width="6.453125" style="77" customWidth="1"/>
    <col min="3925" max="3925" width="1.453125" style="77" customWidth="1"/>
    <col min="3926" max="3926" width="6.54296875" style="77" customWidth="1"/>
    <col min="3927" max="3927" width="1.453125" style="77" customWidth="1"/>
    <col min="3928" max="3928" width="6.54296875" style="77" customWidth="1"/>
    <col min="3929" max="3929" width="1.453125" style="77" customWidth="1"/>
    <col min="3930" max="3930" width="6.54296875" style="77" customWidth="1"/>
    <col min="3931" max="3931" width="1.453125" style="77" customWidth="1"/>
    <col min="3932" max="3932" width="6.54296875" style="77" customWidth="1"/>
    <col min="3933" max="3933" width="1.453125" style="77" customWidth="1"/>
    <col min="3934" max="3934" width="6.54296875" style="77" customWidth="1"/>
    <col min="3935" max="3935" width="1.453125" style="77" customWidth="1"/>
    <col min="3936" max="3936" width="6.54296875" style="77" customWidth="1"/>
    <col min="3937" max="3937" width="1.453125" style="77" customWidth="1"/>
    <col min="3938" max="3938" width="6.54296875" style="77" customWidth="1"/>
    <col min="3939" max="3939" width="1.453125" style="77" customWidth="1"/>
    <col min="3940" max="3940" width="6.54296875" style="77" customWidth="1"/>
    <col min="3941" max="3941" width="1.453125" style="77" customWidth="1"/>
    <col min="3942" max="3942" width="6.54296875" style="77" customWidth="1"/>
    <col min="3943" max="3943" width="1.453125" style="77" customWidth="1"/>
    <col min="3944" max="3944" width="6.54296875" style="77" customWidth="1"/>
    <col min="3945" max="3945" width="1.453125" style="77" customWidth="1"/>
    <col min="3946" max="3946" width="6.54296875" style="77" customWidth="1"/>
    <col min="3947" max="3947" width="1.453125" style="77" customWidth="1"/>
    <col min="3948" max="3948" width="6.54296875" style="77" customWidth="1"/>
    <col min="3949" max="3949" width="1.453125" style="77" customWidth="1"/>
    <col min="3950" max="3950" width="6.54296875" style="77" customWidth="1"/>
    <col min="3951" max="3951" width="1.453125" style="77" customWidth="1"/>
    <col min="3952" max="3952" width="6.54296875" style="77" customWidth="1"/>
    <col min="3953" max="3953" width="1.453125" style="77" customWidth="1"/>
    <col min="3954" max="3954" width="6.54296875" style="77" customWidth="1"/>
    <col min="3955" max="3955" width="1.453125" style="77" customWidth="1"/>
    <col min="3956" max="3956" width="6.54296875" style="77" customWidth="1"/>
    <col min="3957" max="3957" width="1.453125" style="77" customWidth="1"/>
    <col min="3958" max="3958" width="0.1796875" style="77" customWidth="1"/>
    <col min="3959" max="3959" width="3.453125" style="77" customWidth="1"/>
    <col min="3960" max="3960" width="5.453125" style="77" customWidth="1"/>
    <col min="3961" max="3961" width="42.453125" style="77" customWidth="1"/>
    <col min="3962" max="3962" width="8" style="77" customWidth="1"/>
    <col min="3963" max="3963" width="6.453125" style="77" customWidth="1"/>
    <col min="3964" max="3964" width="1.453125" style="77" customWidth="1"/>
    <col min="3965" max="3965" width="6.453125" style="77" customWidth="1"/>
    <col min="3966" max="3966" width="1.453125" style="77" customWidth="1"/>
    <col min="3967" max="3967" width="5.54296875" style="77" customWidth="1"/>
    <col min="3968" max="3968" width="1.453125" style="77" customWidth="1"/>
    <col min="3969" max="3969" width="5.54296875" style="77" customWidth="1"/>
    <col min="3970" max="3970" width="1.453125" style="77" customWidth="1"/>
    <col min="3971" max="3971" width="5.54296875" style="77" customWidth="1"/>
    <col min="3972" max="3972" width="1.453125" style="77" customWidth="1"/>
    <col min="3973" max="3973" width="5.54296875" style="77" customWidth="1"/>
    <col min="3974" max="3974" width="1.453125" style="77" customWidth="1"/>
    <col min="3975" max="3975" width="5.54296875" style="77" customWidth="1"/>
    <col min="3976" max="3976" width="1.453125" style="77" customWidth="1"/>
    <col min="3977" max="3977" width="5.54296875" style="77" customWidth="1"/>
    <col min="3978" max="3978" width="1.453125" style="77" customWidth="1"/>
    <col min="3979" max="3979" width="5.54296875" style="77" customWidth="1"/>
    <col min="3980" max="3980" width="1.453125" style="77" customWidth="1"/>
    <col min="3981" max="3981" width="5.54296875" style="77" customWidth="1"/>
    <col min="3982" max="3982" width="1.453125" style="77" customWidth="1"/>
    <col min="3983" max="3983" width="5.54296875" style="77" customWidth="1"/>
    <col min="3984" max="3984" width="1.453125" style="77" customWidth="1"/>
    <col min="3985" max="3985" width="5.54296875" style="77" customWidth="1"/>
    <col min="3986" max="3986" width="1.453125" style="77" customWidth="1"/>
    <col min="3987" max="3987" width="5.54296875" style="77" customWidth="1"/>
    <col min="3988" max="3988" width="1.453125" style="77" customWidth="1"/>
    <col min="3989" max="3989" width="5.54296875" style="77" customWidth="1"/>
    <col min="3990" max="3990" width="1.453125" style="77" customWidth="1"/>
    <col min="3991" max="3991" width="5.54296875" style="77" customWidth="1"/>
    <col min="3992" max="3992" width="1.453125" style="77" customWidth="1"/>
    <col min="3993" max="3993" width="5.54296875" style="77" customWidth="1"/>
    <col min="3994" max="3994" width="1.453125" style="77" customWidth="1"/>
    <col min="3995" max="3995" width="5.54296875" style="77" customWidth="1"/>
    <col min="3996" max="3996" width="1.453125" style="77" customWidth="1"/>
    <col min="3997" max="3997" width="5.54296875" style="77" customWidth="1"/>
    <col min="3998" max="3998" width="1.453125" style="77" customWidth="1"/>
    <col min="3999" max="3999" width="5.54296875" style="77" customWidth="1"/>
    <col min="4000" max="4000" width="1.453125" style="77" customWidth="1"/>
    <col min="4001" max="4001" width="5.54296875" style="77" customWidth="1"/>
    <col min="4002" max="4002" width="1.453125" style="77" customWidth="1"/>
    <col min="4003" max="4003" width="5.54296875" style="77" customWidth="1"/>
    <col min="4004" max="4004" width="1.453125" style="77" customWidth="1"/>
    <col min="4005" max="4005" width="5.54296875" style="77" customWidth="1"/>
    <col min="4006" max="4006" width="1.453125" style="77" customWidth="1"/>
    <col min="4007" max="4164" width="9.1796875" style="77" bestFit="1" customWidth="1"/>
    <col min="4165" max="4166" width="0" style="77" hidden="1" customWidth="1"/>
    <col min="4167" max="4167" width="8.54296875" style="77" customWidth="1"/>
    <col min="4168" max="4168" width="31.81640625" style="77" customWidth="1"/>
    <col min="4169" max="4169" width="8.453125" style="77" customWidth="1"/>
    <col min="4170" max="4170" width="6.54296875" style="77" customWidth="1"/>
    <col min="4171" max="4171" width="1.453125" style="77" customWidth="1"/>
    <col min="4172" max="4172" width="6.54296875" style="77" customWidth="1"/>
    <col min="4173" max="4173" width="1.453125" style="77" customWidth="1"/>
    <col min="4174" max="4174" width="6.54296875" style="77" customWidth="1"/>
    <col min="4175" max="4175" width="1.453125" style="77" customWidth="1"/>
    <col min="4176" max="4176" width="6.54296875" style="77" customWidth="1"/>
    <col min="4177" max="4177" width="1.453125" style="77" customWidth="1"/>
    <col min="4178" max="4178" width="6.54296875" style="77" customWidth="1"/>
    <col min="4179" max="4179" width="1.453125" style="77" customWidth="1"/>
    <col min="4180" max="4180" width="6.453125" style="77" customWidth="1"/>
    <col min="4181" max="4181" width="1.453125" style="77" customWidth="1"/>
    <col min="4182" max="4182" width="6.54296875" style="77" customWidth="1"/>
    <col min="4183" max="4183" width="1.453125" style="77" customWidth="1"/>
    <col min="4184" max="4184" width="6.54296875" style="77" customWidth="1"/>
    <col min="4185" max="4185" width="1.453125" style="77" customWidth="1"/>
    <col min="4186" max="4186" width="6.54296875" style="77" customWidth="1"/>
    <col min="4187" max="4187" width="1.453125" style="77" customWidth="1"/>
    <col min="4188" max="4188" width="6.54296875" style="77" customWidth="1"/>
    <col min="4189" max="4189" width="1.453125" style="77" customWidth="1"/>
    <col min="4190" max="4190" width="6.54296875" style="77" customWidth="1"/>
    <col min="4191" max="4191" width="1.453125" style="77" customWidth="1"/>
    <col min="4192" max="4192" width="6.54296875" style="77" customWidth="1"/>
    <col min="4193" max="4193" width="1.453125" style="77" customWidth="1"/>
    <col min="4194" max="4194" width="6.54296875" style="77" customWidth="1"/>
    <col min="4195" max="4195" width="1.453125" style="77" customWidth="1"/>
    <col min="4196" max="4196" width="6.54296875" style="77" customWidth="1"/>
    <col min="4197" max="4197" width="1.453125" style="77" customWidth="1"/>
    <col min="4198" max="4198" width="6.54296875" style="77" customWidth="1"/>
    <col min="4199" max="4199" width="1.453125" style="77" customWidth="1"/>
    <col min="4200" max="4200" width="6.54296875" style="77" customWidth="1"/>
    <col min="4201" max="4201" width="1.453125" style="77" customWidth="1"/>
    <col min="4202" max="4202" width="6.54296875" style="77" customWidth="1"/>
    <col min="4203" max="4203" width="1.453125" style="77" customWidth="1"/>
    <col min="4204" max="4204" width="6.54296875" style="77" customWidth="1"/>
    <col min="4205" max="4205" width="1.453125" style="77" customWidth="1"/>
    <col min="4206" max="4206" width="6.54296875" style="77" customWidth="1"/>
    <col min="4207" max="4207" width="1.453125" style="77" customWidth="1"/>
    <col min="4208" max="4208" width="6.54296875" style="77" customWidth="1"/>
    <col min="4209" max="4209" width="1.453125" style="77" customWidth="1"/>
    <col min="4210" max="4210" width="6.54296875" style="77" customWidth="1"/>
    <col min="4211" max="4211" width="1.453125" style="77" customWidth="1"/>
    <col min="4212" max="4212" width="6.54296875" style="77" customWidth="1"/>
    <col min="4213" max="4213" width="1.453125" style="77" customWidth="1"/>
    <col min="4214" max="4214" width="0.1796875" style="77" customWidth="1"/>
    <col min="4215" max="4215" width="3.453125" style="77" customWidth="1"/>
    <col min="4216" max="4216" width="5.453125" style="77" customWidth="1"/>
    <col min="4217" max="4217" width="42.453125" style="77" customWidth="1"/>
    <col min="4218" max="4218" width="8" style="77" customWidth="1"/>
    <col min="4219" max="4219" width="6.453125" style="77" customWidth="1"/>
    <col min="4220" max="4220" width="1.453125" style="77" customWidth="1"/>
    <col min="4221" max="4221" width="6.453125" style="77" customWidth="1"/>
    <col min="4222" max="4222" width="1.453125" style="77" customWidth="1"/>
    <col min="4223" max="4223" width="5.54296875" style="77" customWidth="1"/>
    <col min="4224" max="4224" width="1.453125" style="77" customWidth="1"/>
    <col min="4225" max="4225" width="5.54296875" style="77" customWidth="1"/>
    <col min="4226" max="4226" width="1.453125" style="77" customWidth="1"/>
    <col min="4227" max="4227" width="5.54296875" style="77" customWidth="1"/>
    <col min="4228" max="4228" width="1.453125" style="77" customWidth="1"/>
    <col min="4229" max="4229" width="5.54296875" style="77" customWidth="1"/>
    <col min="4230" max="4230" width="1.453125" style="77" customWidth="1"/>
    <col min="4231" max="4231" width="5.54296875" style="77" customWidth="1"/>
    <col min="4232" max="4232" width="1.453125" style="77" customWidth="1"/>
    <col min="4233" max="4233" width="5.54296875" style="77" customWidth="1"/>
    <col min="4234" max="4234" width="1.453125" style="77" customWidth="1"/>
    <col min="4235" max="4235" width="5.54296875" style="77" customWidth="1"/>
    <col min="4236" max="4236" width="1.453125" style="77" customWidth="1"/>
    <col min="4237" max="4237" width="5.54296875" style="77" customWidth="1"/>
    <col min="4238" max="4238" width="1.453125" style="77" customWidth="1"/>
    <col min="4239" max="4239" width="5.54296875" style="77" customWidth="1"/>
    <col min="4240" max="4240" width="1.453125" style="77" customWidth="1"/>
    <col min="4241" max="4241" width="5.54296875" style="77" customWidth="1"/>
    <col min="4242" max="4242" width="1.453125" style="77" customWidth="1"/>
    <col min="4243" max="4243" width="5.54296875" style="77" customWidth="1"/>
    <col min="4244" max="4244" width="1.453125" style="77" customWidth="1"/>
    <col min="4245" max="4245" width="5.54296875" style="77" customWidth="1"/>
    <col min="4246" max="4246" width="1.453125" style="77" customWidth="1"/>
    <col min="4247" max="4247" width="5.54296875" style="77" customWidth="1"/>
    <col min="4248" max="4248" width="1.453125" style="77" customWidth="1"/>
    <col min="4249" max="4249" width="5.54296875" style="77" customWidth="1"/>
    <col min="4250" max="4250" width="1.453125" style="77" customWidth="1"/>
    <col min="4251" max="4251" width="5.54296875" style="77" customWidth="1"/>
    <col min="4252" max="4252" width="1.453125" style="77" customWidth="1"/>
    <col min="4253" max="4253" width="5.54296875" style="77" customWidth="1"/>
    <col min="4254" max="4254" width="1.453125" style="77" customWidth="1"/>
    <col min="4255" max="4255" width="5.54296875" style="77" customWidth="1"/>
    <col min="4256" max="4256" width="1.453125" style="77" customWidth="1"/>
    <col min="4257" max="4257" width="5.54296875" style="77" customWidth="1"/>
    <col min="4258" max="4258" width="1.453125" style="77" customWidth="1"/>
    <col min="4259" max="4259" width="5.54296875" style="77" customWidth="1"/>
    <col min="4260" max="4260" width="1.453125" style="77" customWidth="1"/>
    <col min="4261" max="4261" width="5.54296875" style="77" customWidth="1"/>
    <col min="4262" max="4262" width="1.453125" style="77" customWidth="1"/>
    <col min="4263" max="4420" width="9.1796875" style="77" bestFit="1" customWidth="1"/>
    <col min="4421" max="4422" width="0" style="77" hidden="1" customWidth="1"/>
    <col min="4423" max="4423" width="8.54296875" style="77" customWidth="1"/>
    <col min="4424" max="4424" width="31.81640625" style="77" customWidth="1"/>
    <col min="4425" max="4425" width="8.453125" style="77" customWidth="1"/>
    <col min="4426" max="4426" width="6.54296875" style="77" customWidth="1"/>
    <col min="4427" max="4427" width="1.453125" style="77" customWidth="1"/>
    <col min="4428" max="4428" width="6.54296875" style="77" customWidth="1"/>
    <col min="4429" max="4429" width="1.453125" style="77" customWidth="1"/>
    <col min="4430" max="4430" width="6.54296875" style="77" customWidth="1"/>
    <col min="4431" max="4431" width="1.453125" style="77" customWidth="1"/>
    <col min="4432" max="4432" width="6.54296875" style="77" customWidth="1"/>
    <col min="4433" max="4433" width="1.453125" style="77" customWidth="1"/>
    <col min="4434" max="4434" width="6.54296875" style="77" customWidth="1"/>
    <col min="4435" max="4435" width="1.453125" style="77" customWidth="1"/>
    <col min="4436" max="4436" width="6.453125" style="77" customWidth="1"/>
    <col min="4437" max="4437" width="1.453125" style="77" customWidth="1"/>
    <col min="4438" max="4438" width="6.54296875" style="77" customWidth="1"/>
    <col min="4439" max="4439" width="1.453125" style="77" customWidth="1"/>
    <col min="4440" max="4440" width="6.54296875" style="77" customWidth="1"/>
    <col min="4441" max="4441" width="1.453125" style="77" customWidth="1"/>
    <col min="4442" max="4442" width="6.54296875" style="77" customWidth="1"/>
    <col min="4443" max="4443" width="1.453125" style="77" customWidth="1"/>
    <col min="4444" max="4444" width="6.54296875" style="77" customWidth="1"/>
    <col min="4445" max="4445" width="1.453125" style="77" customWidth="1"/>
    <col min="4446" max="4446" width="6.54296875" style="77" customWidth="1"/>
    <col min="4447" max="4447" width="1.453125" style="77" customWidth="1"/>
    <col min="4448" max="4448" width="6.54296875" style="77" customWidth="1"/>
    <col min="4449" max="4449" width="1.453125" style="77" customWidth="1"/>
    <col min="4450" max="4450" width="6.54296875" style="77" customWidth="1"/>
    <col min="4451" max="4451" width="1.453125" style="77" customWidth="1"/>
    <col min="4452" max="4452" width="6.54296875" style="77" customWidth="1"/>
    <col min="4453" max="4453" width="1.453125" style="77" customWidth="1"/>
    <col min="4454" max="4454" width="6.54296875" style="77" customWidth="1"/>
    <col min="4455" max="4455" width="1.453125" style="77" customWidth="1"/>
    <col min="4456" max="4456" width="6.54296875" style="77" customWidth="1"/>
    <col min="4457" max="4457" width="1.453125" style="77" customWidth="1"/>
    <col min="4458" max="4458" width="6.54296875" style="77" customWidth="1"/>
    <col min="4459" max="4459" width="1.453125" style="77" customWidth="1"/>
    <col min="4460" max="4460" width="6.54296875" style="77" customWidth="1"/>
    <col min="4461" max="4461" width="1.453125" style="77" customWidth="1"/>
    <col min="4462" max="4462" width="6.54296875" style="77" customWidth="1"/>
    <col min="4463" max="4463" width="1.453125" style="77" customWidth="1"/>
    <col min="4464" max="4464" width="6.54296875" style="77" customWidth="1"/>
    <col min="4465" max="4465" width="1.453125" style="77" customWidth="1"/>
    <col min="4466" max="4466" width="6.54296875" style="77" customWidth="1"/>
    <col min="4467" max="4467" width="1.453125" style="77" customWidth="1"/>
    <col min="4468" max="4468" width="6.54296875" style="77" customWidth="1"/>
    <col min="4469" max="4469" width="1.453125" style="77" customWidth="1"/>
    <col min="4470" max="4470" width="0.1796875" style="77" customWidth="1"/>
    <col min="4471" max="4471" width="3.453125" style="77" customWidth="1"/>
    <col min="4472" max="4472" width="5.453125" style="77" customWidth="1"/>
    <col min="4473" max="4473" width="42.453125" style="77" customWidth="1"/>
    <col min="4474" max="4474" width="8" style="77" customWidth="1"/>
    <col min="4475" max="4475" width="6.453125" style="77" customWidth="1"/>
    <col min="4476" max="4476" width="1.453125" style="77" customWidth="1"/>
    <col min="4477" max="4477" width="6.453125" style="77" customWidth="1"/>
    <col min="4478" max="4478" width="1.453125" style="77" customWidth="1"/>
    <col min="4479" max="4479" width="5.54296875" style="77" customWidth="1"/>
    <col min="4480" max="4480" width="1.453125" style="77" customWidth="1"/>
    <col min="4481" max="4481" width="5.54296875" style="77" customWidth="1"/>
    <col min="4482" max="4482" width="1.453125" style="77" customWidth="1"/>
    <col min="4483" max="4483" width="5.54296875" style="77" customWidth="1"/>
    <col min="4484" max="4484" width="1.453125" style="77" customWidth="1"/>
    <col min="4485" max="4485" width="5.54296875" style="77" customWidth="1"/>
    <col min="4486" max="4486" width="1.453125" style="77" customWidth="1"/>
    <col min="4487" max="4487" width="5.54296875" style="77" customWidth="1"/>
    <col min="4488" max="4488" width="1.453125" style="77" customWidth="1"/>
    <col min="4489" max="4489" width="5.54296875" style="77" customWidth="1"/>
    <col min="4490" max="4490" width="1.453125" style="77" customWidth="1"/>
    <col min="4491" max="4491" width="5.54296875" style="77" customWidth="1"/>
    <col min="4492" max="4492" width="1.453125" style="77" customWidth="1"/>
    <col min="4493" max="4493" width="5.54296875" style="77" customWidth="1"/>
    <col min="4494" max="4494" width="1.453125" style="77" customWidth="1"/>
    <col min="4495" max="4495" width="5.54296875" style="77" customWidth="1"/>
    <col min="4496" max="4496" width="1.453125" style="77" customWidth="1"/>
    <col min="4497" max="4497" width="5.54296875" style="77" customWidth="1"/>
    <col min="4498" max="4498" width="1.453125" style="77" customWidth="1"/>
    <col min="4499" max="4499" width="5.54296875" style="77" customWidth="1"/>
    <col min="4500" max="4500" width="1.453125" style="77" customWidth="1"/>
    <col min="4501" max="4501" width="5.54296875" style="77" customWidth="1"/>
    <col min="4502" max="4502" width="1.453125" style="77" customWidth="1"/>
    <col min="4503" max="4503" width="5.54296875" style="77" customWidth="1"/>
    <col min="4504" max="4504" width="1.453125" style="77" customWidth="1"/>
    <col min="4505" max="4505" width="5.54296875" style="77" customWidth="1"/>
    <col min="4506" max="4506" width="1.453125" style="77" customWidth="1"/>
    <col min="4507" max="4507" width="5.54296875" style="77" customWidth="1"/>
    <col min="4508" max="4508" width="1.453125" style="77" customWidth="1"/>
    <col min="4509" max="4509" width="5.54296875" style="77" customWidth="1"/>
    <col min="4510" max="4510" width="1.453125" style="77" customWidth="1"/>
    <col min="4511" max="4511" width="5.54296875" style="77" customWidth="1"/>
    <col min="4512" max="4512" width="1.453125" style="77" customWidth="1"/>
    <col min="4513" max="4513" width="5.54296875" style="77" customWidth="1"/>
    <col min="4514" max="4514" width="1.453125" style="77" customWidth="1"/>
    <col min="4515" max="4515" width="5.54296875" style="77" customWidth="1"/>
    <col min="4516" max="4516" width="1.453125" style="77" customWidth="1"/>
    <col min="4517" max="4517" width="5.54296875" style="77" customWidth="1"/>
    <col min="4518" max="4518" width="1.453125" style="77" customWidth="1"/>
    <col min="4519" max="4676" width="9.1796875" style="77" bestFit="1" customWidth="1"/>
    <col min="4677" max="4678" width="0" style="77" hidden="1" customWidth="1"/>
    <col min="4679" max="4679" width="8.54296875" style="77" customWidth="1"/>
    <col min="4680" max="4680" width="31.81640625" style="77" customWidth="1"/>
    <col min="4681" max="4681" width="8.453125" style="77" customWidth="1"/>
    <col min="4682" max="4682" width="6.54296875" style="77" customWidth="1"/>
    <col min="4683" max="4683" width="1.453125" style="77" customWidth="1"/>
    <col min="4684" max="4684" width="6.54296875" style="77" customWidth="1"/>
    <col min="4685" max="4685" width="1.453125" style="77" customWidth="1"/>
    <col min="4686" max="4686" width="6.54296875" style="77" customWidth="1"/>
    <col min="4687" max="4687" width="1.453125" style="77" customWidth="1"/>
    <col min="4688" max="4688" width="6.54296875" style="77" customWidth="1"/>
    <col min="4689" max="4689" width="1.453125" style="77" customWidth="1"/>
    <col min="4690" max="4690" width="6.54296875" style="77" customWidth="1"/>
    <col min="4691" max="4691" width="1.453125" style="77" customWidth="1"/>
    <col min="4692" max="4692" width="6.453125" style="77" customWidth="1"/>
    <col min="4693" max="4693" width="1.453125" style="77" customWidth="1"/>
    <col min="4694" max="4694" width="6.54296875" style="77" customWidth="1"/>
    <col min="4695" max="4695" width="1.453125" style="77" customWidth="1"/>
    <col min="4696" max="4696" width="6.54296875" style="77" customWidth="1"/>
    <col min="4697" max="4697" width="1.453125" style="77" customWidth="1"/>
    <col min="4698" max="4698" width="6.54296875" style="77" customWidth="1"/>
    <col min="4699" max="4699" width="1.453125" style="77" customWidth="1"/>
    <col min="4700" max="4700" width="6.54296875" style="77" customWidth="1"/>
    <col min="4701" max="4701" width="1.453125" style="77" customWidth="1"/>
    <col min="4702" max="4702" width="6.54296875" style="77" customWidth="1"/>
    <col min="4703" max="4703" width="1.453125" style="77" customWidth="1"/>
    <col min="4704" max="4704" width="6.54296875" style="77" customWidth="1"/>
    <col min="4705" max="4705" width="1.453125" style="77" customWidth="1"/>
    <col min="4706" max="4706" width="6.54296875" style="77" customWidth="1"/>
    <col min="4707" max="4707" width="1.453125" style="77" customWidth="1"/>
    <col min="4708" max="4708" width="6.54296875" style="77" customWidth="1"/>
    <col min="4709" max="4709" width="1.453125" style="77" customWidth="1"/>
    <col min="4710" max="4710" width="6.54296875" style="77" customWidth="1"/>
    <col min="4711" max="4711" width="1.453125" style="77" customWidth="1"/>
    <col min="4712" max="4712" width="6.54296875" style="77" customWidth="1"/>
    <col min="4713" max="4713" width="1.453125" style="77" customWidth="1"/>
    <col min="4714" max="4714" width="6.54296875" style="77" customWidth="1"/>
    <col min="4715" max="4715" width="1.453125" style="77" customWidth="1"/>
    <col min="4716" max="4716" width="6.54296875" style="77" customWidth="1"/>
    <col min="4717" max="4717" width="1.453125" style="77" customWidth="1"/>
    <col min="4718" max="4718" width="6.54296875" style="77" customWidth="1"/>
    <col min="4719" max="4719" width="1.453125" style="77" customWidth="1"/>
    <col min="4720" max="4720" width="6.54296875" style="77" customWidth="1"/>
    <col min="4721" max="4721" width="1.453125" style="77" customWidth="1"/>
    <col min="4722" max="4722" width="6.54296875" style="77" customWidth="1"/>
    <col min="4723" max="4723" width="1.453125" style="77" customWidth="1"/>
    <col min="4724" max="4724" width="6.54296875" style="77" customWidth="1"/>
    <col min="4725" max="4725" width="1.453125" style="77" customWidth="1"/>
    <col min="4726" max="4726" width="0.1796875" style="77" customWidth="1"/>
    <col min="4727" max="4727" width="3.453125" style="77" customWidth="1"/>
    <col min="4728" max="4728" width="5.453125" style="77" customWidth="1"/>
    <col min="4729" max="4729" width="42.453125" style="77" customWidth="1"/>
    <col min="4730" max="4730" width="8" style="77" customWidth="1"/>
    <col min="4731" max="4731" width="6.453125" style="77" customWidth="1"/>
    <col min="4732" max="4732" width="1.453125" style="77" customWidth="1"/>
    <col min="4733" max="4733" width="6.453125" style="77" customWidth="1"/>
    <col min="4734" max="4734" width="1.453125" style="77" customWidth="1"/>
    <col min="4735" max="4735" width="5.54296875" style="77" customWidth="1"/>
    <col min="4736" max="4736" width="1.453125" style="77" customWidth="1"/>
    <col min="4737" max="4737" width="5.54296875" style="77" customWidth="1"/>
    <col min="4738" max="4738" width="1.453125" style="77" customWidth="1"/>
    <col min="4739" max="4739" width="5.54296875" style="77" customWidth="1"/>
    <col min="4740" max="4740" width="1.453125" style="77" customWidth="1"/>
    <col min="4741" max="4741" width="5.54296875" style="77" customWidth="1"/>
    <col min="4742" max="4742" width="1.453125" style="77" customWidth="1"/>
    <col min="4743" max="4743" width="5.54296875" style="77" customWidth="1"/>
    <col min="4744" max="4744" width="1.453125" style="77" customWidth="1"/>
    <col min="4745" max="4745" width="5.54296875" style="77" customWidth="1"/>
    <col min="4746" max="4746" width="1.453125" style="77" customWidth="1"/>
    <col min="4747" max="4747" width="5.54296875" style="77" customWidth="1"/>
    <col min="4748" max="4748" width="1.453125" style="77" customWidth="1"/>
    <col min="4749" max="4749" width="5.54296875" style="77" customWidth="1"/>
    <col min="4750" max="4750" width="1.453125" style="77" customWidth="1"/>
    <col min="4751" max="4751" width="5.54296875" style="77" customWidth="1"/>
    <col min="4752" max="4752" width="1.453125" style="77" customWidth="1"/>
    <col min="4753" max="4753" width="5.54296875" style="77" customWidth="1"/>
    <col min="4754" max="4754" width="1.453125" style="77" customWidth="1"/>
    <col min="4755" max="4755" width="5.54296875" style="77" customWidth="1"/>
    <col min="4756" max="4756" width="1.453125" style="77" customWidth="1"/>
    <col min="4757" max="4757" width="5.54296875" style="77" customWidth="1"/>
    <col min="4758" max="4758" width="1.453125" style="77" customWidth="1"/>
    <col min="4759" max="4759" width="5.54296875" style="77" customWidth="1"/>
    <col min="4760" max="4760" width="1.453125" style="77" customWidth="1"/>
    <col min="4761" max="4761" width="5.54296875" style="77" customWidth="1"/>
    <col min="4762" max="4762" width="1.453125" style="77" customWidth="1"/>
    <col min="4763" max="4763" width="5.54296875" style="77" customWidth="1"/>
    <col min="4764" max="4764" width="1.453125" style="77" customWidth="1"/>
    <col min="4765" max="4765" width="5.54296875" style="77" customWidth="1"/>
    <col min="4766" max="4766" width="1.453125" style="77" customWidth="1"/>
    <col min="4767" max="4767" width="5.54296875" style="77" customWidth="1"/>
    <col min="4768" max="4768" width="1.453125" style="77" customWidth="1"/>
    <col min="4769" max="4769" width="5.54296875" style="77" customWidth="1"/>
    <col min="4770" max="4770" width="1.453125" style="77" customWidth="1"/>
    <col min="4771" max="4771" width="5.54296875" style="77" customWidth="1"/>
    <col min="4772" max="4772" width="1.453125" style="77" customWidth="1"/>
    <col min="4773" max="4773" width="5.54296875" style="77" customWidth="1"/>
    <col min="4774" max="4774" width="1.453125" style="77" customWidth="1"/>
    <col min="4775" max="4932" width="9.1796875" style="77" bestFit="1" customWidth="1"/>
    <col min="4933" max="4934" width="0" style="77" hidden="1" customWidth="1"/>
    <col min="4935" max="4935" width="8.54296875" style="77" customWidth="1"/>
    <col min="4936" max="4936" width="31.81640625" style="77" customWidth="1"/>
    <col min="4937" max="4937" width="8.453125" style="77" customWidth="1"/>
    <col min="4938" max="4938" width="6.54296875" style="77" customWidth="1"/>
    <col min="4939" max="4939" width="1.453125" style="77" customWidth="1"/>
    <col min="4940" max="4940" width="6.54296875" style="77" customWidth="1"/>
    <col min="4941" max="4941" width="1.453125" style="77" customWidth="1"/>
    <col min="4942" max="4942" width="6.54296875" style="77" customWidth="1"/>
    <col min="4943" max="4943" width="1.453125" style="77" customWidth="1"/>
    <col min="4944" max="4944" width="6.54296875" style="77" customWidth="1"/>
    <col min="4945" max="4945" width="1.453125" style="77" customWidth="1"/>
    <col min="4946" max="4946" width="6.54296875" style="77" customWidth="1"/>
    <col min="4947" max="4947" width="1.453125" style="77" customWidth="1"/>
    <col min="4948" max="4948" width="6.453125" style="77" customWidth="1"/>
    <col min="4949" max="4949" width="1.453125" style="77" customWidth="1"/>
    <col min="4950" max="4950" width="6.54296875" style="77" customWidth="1"/>
    <col min="4951" max="4951" width="1.453125" style="77" customWidth="1"/>
    <col min="4952" max="4952" width="6.54296875" style="77" customWidth="1"/>
    <col min="4953" max="4953" width="1.453125" style="77" customWidth="1"/>
    <col min="4954" max="4954" width="6.54296875" style="77" customWidth="1"/>
    <col min="4955" max="4955" width="1.453125" style="77" customWidth="1"/>
    <col min="4956" max="4956" width="6.54296875" style="77" customWidth="1"/>
    <col min="4957" max="4957" width="1.453125" style="77" customWidth="1"/>
    <col min="4958" max="4958" width="6.54296875" style="77" customWidth="1"/>
    <col min="4959" max="4959" width="1.453125" style="77" customWidth="1"/>
    <col min="4960" max="4960" width="6.54296875" style="77" customWidth="1"/>
    <col min="4961" max="4961" width="1.453125" style="77" customWidth="1"/>
    <col min="4962" max="4962" width="6.54296875" style="77" customWidth="1"/>
    <col min="4963" max="4963" width="1.453125" style="77" customWidth="1"/>
    <col min="4964" max="4964" width="6.54296875" style="77" customWidth="1"/>
    <col min="4965" max="4965" width="1.453125" style="77" customWidth="1"/>
    <col min="4966" max="4966" width="6.54296875" style="77" customWidth="1"/>
    <col min="4967" max="4967" width="1.453125" style="77" customWidth="1"/>
    <col min="4968" max="4968" width="6.54296875" style="77" customWidth="1"/>
    <col min="4969" max="4969" width="1.453125" style="77" customWidth="1"/>
    <col min="4970" max="4970" width="6.54296875" style="77" customWidth="1"/>
    <col min="4971" max="4971" width="1.453125" style="77" customWidth="1"/>
    <col min="4972" max="4972" width="6.54296875" style="77" customWidth="1"/>
    <col min="4973" max="4973" width="1.453125" style="77" customWidth="1"/>
    <col min="4974" max="4974" width="6.54296875" style="77" customWidth="1"/>
    <col min="4975" max="4975" width="1.453125" style="77" customWidth="1"/>
    <col min="4976" max="4976" width="6.54296875" style="77" customWidth="1"/>
    <col min="4977" max="4977" width="1.453125" style="77" customWidth="1"/>
    <col min="4978" max="4978" width="6.54296875" style="77" customWidth="1"/>
    <col min="4979" max="4979" width="1.453125" style="77" customWidth="1"/>
    <col min="4980" max="4980" width="6.54296875" style="77" customWidth="1"/>
    <col min="4981" max="4981" width="1.453125" style="77" customWidth="1"/>
    <col min="4982" max="4982" width="0.1796875" style="77" customWidth="1"/>
    <col min="4983" max="4983" width="3.453125" style="77" customWidth="1"/>
    <col min="4984" max="4984" width="5.453125" style="77" customWidth="1"/>
    <col min="4985" max="4985" width="42.453125" style="77" customWidth="1"/>
    <col min="4986" max="4986" width="8" style="77" customWidth="1"/>
    <col min="4987" max="4987" width="6.453125" style="77" customWidth="1"/>
    <col min="4988" max="4988" width="1.453125" style="77" customWidth="1"/>
    <col min="4989" max="4989" width="6.453125" style="77" customWidth="1"/>
    <col min="4990" max="4990" width="1.453125" style="77" customWidth="1"/>
    <col min="4991" max="4991" width="5.54296875" style="77" customWidth="1"/>
    <col min="4992" max="4992" width="1.453125" style="77" customWidth="1"/>
    <col min="4993" max="4993" width="5.54296875" style="77" customWidth="1"/>
    <col min="4994" max="4994" width="1.453125" style="77" customWidth="1"/>
    <col min="4995" max="4995" width="5.54296875" style="77" customWidth="1"/>
    <col min="4996" max="4996" width="1.453125" style="77" customWidth="1"/>
    <col min="4997" max="4997" width="5.54296875" style="77" customWidth="1"/>
    <col min="4998" max="4998" width="1.453125" style="77" customWidth="1"/>
    <col min="4999" max="4999" width="5.54296875" style="77" customWidth="1"/>
    <col min="5000" max="5000" width="1.453125" style="77" customWidth="1"/>
    <col min="5001" max="5001" width="5.54296875" style="77" customWidth="1"/>
    <col min="5002" max="5002" width="1.453125" style="77" customWidth="1"/>
    <col min="5003" max="5003" width="5.54296875" style="77" customWidth="1"/>
    <col min="5004" max="5004" width="1.453125" style="77" customWidth="1"/>
    <col min="5005" max="5005" width="5.54296875" style="77" customWidth="1"/>
    <col min="5006" max="5006" width="1.453125" style="77" customWidth="1"/>
    <col min="5007" max="5007" width="5.54296875" style="77" customWidth="1"/>
    <col min="5008" max="5008" width="1.453125" style="77" customWidth="1"/>
    <col min="5009" max="5009" width="5.54296875" style="77" customWidth="1"/>
    <col min="5010" max="5010" width="1.453125" style="77" customWidth="1"/>
    <col min="5011" max="5011" width="5.54296875" style="77" customWidth="1"/>
    <col min="5012" max="5012" width="1.453125" style="77" customWidth="1"/>
    <col min="5013" max="5013" width="5.54296875" style="77" customWidth="1"/>
    <col min="5014" max="5014" width="1.453125" style="77" customWidth="1"/>
    <col min="5015" max="5015" width="5.54296875" style="77" customWidth="1"/>
    <col min="5016" max="5016" width="1.453125" style="77" customWidth="1"/>
    <col min="5017" max="5017" width="5.54296875" style="77" customWidth="1"/>
    <col min="5018" max="5018" width="1.453125" style="77" customWidth="1"/>
    <col min="5019" max="5019" width="5.54296875" style="77" customWidth="1"/>
    <col min="5020" max="5020" width="1.453125" style="77" customWidth="1"/>
    <col min="5021" max="5021" width="5.54296875" style="77" customWidth="1"/>
    <col min="5022" max="5022" width="1.453125" style="77" customWidth="1"/>
    <col min="5023" max="5023" width="5.54296875" style="77" customWidth="1"/>
    <col min="5024" max="5024" width="1.453125" style="77" customWidth="1"/>
    <col min="5025" max="5025" width="5.54296875" style="77" customWidth="1"/>
    <col min="5026" max="5026" width="1.453125" style="77" customWidth="1"/>
    <col min="5027" max="5027" width="5.54296875" style="77" customWidth="1"/>
    <col min="5028" max="5028" width="1.453125" style="77" customWidth="1"/>
    <col min="5029" max="5029" width="5.54296875" style="77" customWidth="1"/>
    <col min="5030" max="5030" width="1.453125" style="77" customWidth="1"/>
    <col min="5031" max="5188" width="9.1796875" style="77" bestFit="1" customWidth="1"/>
    <col min="5189" max="5190" width="0" style="77" hidden="1" customWidth="1"/>
    <col min="5191" max="5191" width="8.54296875" style="77" customWidth="1"/>
    <col min="5192" max="5192" width="31.81640625" style="77" customWidth="1"/>
    <col min="5193" max="5193" width="8.453125" style="77" customWidth="1"/>
    <col min="5194" max="5194" width="6.54296875" style="77" customWidth="1"/>
    <col min="5195" max="5195" width="1.453125" style="77" customWidth="1"/>
    <col min="5196" max="5196" width="6.54296875" style="77" customWidth="1"/>
    <col min="5197" max="5197" width="1.453125" style="77" customWidth="1"/>
    <col min="5198" max="5198" width="6.54296875" style="77" customWidth="1"/>
    <col min="5199" max="5199" width="1.453125" style="77" customWidth="1"/>
    <col min="5200" max="5200" width="6.54296875" style="77" customWidth="1"/>
    <col min="5201" max="5201" width="1.453125" style="77" customWidth="1"/>
    <col min="5202" max="5202" width="6.54296875" style="77" customWidth="1"/>
    <col min="5203" max="5203" width="1.453125" style="77" customWidth="1"/>
    <col min="5204" max="5204" width="6.453125" style="77" customWidth="1"/>
    <col min="5205" max="5205" width="1.453125" style="77" customWidth="1"/>
    <col min="5206" max="5206" width="6.54296875" style="77" customWidth="1"/>
    <col min="5207" max="5207" width="1.453125" style="77" customWidth="1"/>
    <col min="5208" max="5208" width="6.54296875" style="77" customWidth="1"/>
    <col min="5209" max="5209" width="1.453125" style="77" customWidth="1"/>
    <col min="5210" max="5210" width="6.54296875" style="77" customWidth="1"/>
    <col min="5211" max="5211" width="1.453125" style="77" customWidth="1"/>
    <col min="5212" max="5212" width="6.54296875" style="77" customWidth="1"/>
    <col min="5213" max="5213" width="1.453125" style="77" customWidth="1"/>
    <col min="5214" max="5214" width="6.54296875" style="77" customWidth="1"/>
    <col min="5215" max="5215" width="1.453125" style="77" customWidth="1"/>
    <col min="5216" max="5216" width="6.54296875" style="77" customWidth="1"/>
    <col min="5217" max="5217" width="1.453125" style="77" customWidth="1"/>
    <col min="5218" max="5218" width="6.54296875" style="77" customWidth="1"/>
    <col min="5219" max="5219" width="1.453125" style="77" customWidth="1"/>
    <col min="5220" max="5220" width="6.54296875" style="77" customWidth="1"/>
    <col min="5221" max="5221" width="1.453125" style="77" customWidth="1"/>
    <col min="5222" max="5222" width="6.54296875" style="77" customWidth="1"/>
    <col min="5223" max="5223" width="1.453125" style="77" customWidth="1"/>
    <col min="5224" max="5224" width="6.54296875" style="77" customWidth="1"/>
    <col min="5225" max="5225" width="1.453125" style="77" customWidth="1"/>
    <col min="5226" max="5226" width="6.54296875" style="77" customWidth="1"/>
    <col min="5227" max="5227" width="1.453125" style="77" customWidth="1"/>
    <col min="5228" max="5228" width="6.54296875" style="77" customWidth="1"/>
    <col min="5229" max="5229" width="1.453125" style="77" customWidth="1"/>
    <col min="5230" max="5230" width="6.54296875" style="77" customWidth="1"/>
    <col min="5231" max="5231" width="1.453125" style="77" customWidth="1"/>
    <col min="5232" max="5232" width="6.54296875" style="77" customWidth="1"/>
    <col min="5233" max="5233" width="1.453125" style="77" customWidth="1"/>
    <col min="5234" max="5234" width="6.54296875" style="77" customWidth="1"/>
    <col min="5235" max="5235" width="1.453125" style="77" customWidth="1"/>
    <col min="5236" max="5236" width="6.54296875" style="77" customWidth="1"/>
    <col min="5237" max="5237" width="1.453125" style="77" customWidth="1"/>
    <col min="5238" max="5238" width="0.1796875" style="77" customWidth="1"/>
    <col min="5239" max="5239" width="3.453125" style="77" customWidth="1"/>
    <col min="5240" max="5240" width="5.453125" style="77" customWidth="1"/>
    <col min="5241" max="5241" width="42.453125" style="77" customWidth="1"/>
    <col min="5242" max="5242" width="8" style="77" customWidth="1"/>
    <col min="5243" max="5243" width="6.453125" style="77" customWidth="1"/>
    <col min="5244" max="5244" width="1.453125" style="77" customWidth="1"/>
    <col min="5245" max="5245" width="6.453125" style="77" customWidth="1"/>
    <col min="5246" max="5246" width="1.453125" style="77" customWidth="1"/>
    <col min="5247" max="5247" width="5.54296875" style="77" customWidth="1"/>
    <col min="5248" max="5248" width="1.453125" style="77" customWidth="1"/>
    <col min="5249" max="5249" width="5.54296875" style="77" customWidth="1"/>
    <col min="5250" max="5250" width="1.453125" style="77" customWidth="1"/>
    <col min="5251" max="5251" width="5.54296875" style="77" customWidth="1"/>
    <col min="5252" max="5252" width="1.453125" style="77" customWidth="1"/>
    <col min="5253" max="5253" width="5.54296875" style="77" customWidth="1"/>
    <col min="5254" max="5254" width="1.453125" style="77" customWidth="1"/>
    <col min="5255" max="5255" width="5.54296875" style="77" customWidth="1"/>
    <col min="5256" max="5256" width="1.453125" style="77" customWidth="1"/>
    <col min="5257" max="5257" width="5.54296875" style="77" customWidth="1"/>
    <col min="5258" max="5258" width="1.453125" style="77" customWidth="1"/>
    <col min="5259" max="5259" width="5.54296875" style="77" customWidth="1"/>
    <col min="5260" max="5260" width="1.453125" style="77" customWidth="1"/>
    <col min="5261" max="5261" width="5.54296875" style="77" customWidth="1"/>
    <col min="5262" max="5262" width="1.453125" style="77" customWidth="1"/>
    <col min="5263" max="5263" width="5.54296875" style="77" customWidth="1"/>
    <col min="5264" max="5264" width="1.453125" style="77" customWidth="1"/>
    <col min="5265" max="5265" width="5.54296875" style="77" customWidth="1"/>
    <col min="5266" max="5266" width="1.453125" style="77" customWidth="1"/>
    <col min="5267" max="5267" width="5.54296875" style="77" customWidth="1"/>
    <col min="5268" max="5268" width="1.453125" style="77" customWidth="1"/>
    <col min="5269" max="5269" width="5.54296875" style="77" customWidth="1"/>
    <col min="5270" max="5270" width="1.453125" style="77" customWidth="1"/>
    <col min="5271" max="5271" width="5.54296875" style="77" customWidth="1"/>
    <col min="5272" max="5272" width="1.453125" style="77" customWidth="1"/>
    <col min="5273" max="5273" width="5.54296875" style="77" customWidth="1"/>
    <col min="5274" max="5274" width="1.453125" style="77" customWidth="1"/>
    <col min="5275" max="5275" width="5.54296875" style="77" customWidth="1"/>
    <col min="5276" max="5276" width="1.453125" style="77" customWidth="1"/>
    <col min="5277" max="5277" width="5.54296875" style="77" customWidth="1"/>
    <col min="5278" max="5278" width="1.453125" style="77" customWidth="1"/>
    <col min="5279" max="5279" width="5.54296875" style="77" customWidth="1"/>
    <col min="5280" max="5280" width="1.453125" style="77" customWidth="1"/>
    <col min="5281" max="5281" width="5.54296875" style="77" customWidth="1"/>
    <col min="5282" max="5282" width="1.453125" style="77" customWidth="1"/>
    <col min="5283" max="5283" width="5.54296875" style="77" customWidth="1"/>
    <col min="5284" max="5284" width="1.453125" style="77" customWidth="1"/>
    <col min="5285" max="5285" width="5.54296875" style="77" customWidth="1"/>
    <col min="5286" max="5286" width="1.453125" style="77" customWidth="1"/>
    <col min="5287" max="5444" width="9.1796875" style="77" bestFit="1" customWidth="1"/>
    <col min="5445" max="5446" width="0" style="77" hidden="1" customWidth="1"/>
    <col min="5447" max="5447" width="8.54296875" style="77" customWidth="1"/>
    <col min="5448" max="5448" width="31.81640625" style="77" customWidth="1"/>
    <col min="5449" max="5449" width="8.453125" style="77" customWidth="1"/>
    <col min="5450" max="5450" width="6.54296875" style="77" customWidth="1"/>
    <col min="5451" max="5451" width="1.453125" style="77" customWidth="1"/>
    <col min="5452" max="5452" width="6.54296875" style="77" customWidth="1"/>
    <col min="5453" max="5453" width="1.453125" style="77" customWidth="1"/>
    <col min="5454" max="5454" width="6.54296875" style="77" customWidth="1"/>
    <col min="5455" max="5455" width="1.453125" style="77" customWidth="1"/>
    <col min="5456" max="5456" width="6.54296875" style="77" customWidth="1"/>
    <col min="5457" max="5457" width="1.453125" style="77" customWidth="1"/>
    <col min="5458" max="5458" width="6.54296875" style="77" customWidth="1"/>
    <col min="5459" max="5459" width="1.453125" style="77" customWidth="1"/>
    <col min="5460" max="5460" width="6.453125" style="77" customWidth="1"/>
    <col min="5461" max="5461" width="1.453125" style="77" customWidth="1"/>
    <col min="5462" max="5462" width="6.54296875" style="77" customWidth="1"/>
    <col min="5463" max="5463" width="1.453125" style="77" customWidth="1"/>
    <col min="5464" max="5464" width="6.54296875" style="77" customWidth="1"/>
    <col min="5465" max="5465" width="1.453125" style="77" customWidth="1"/>
    <col min="5466" max="5466" width="6.54296875" style="77" customWidth="1"/>
    <col min="5467" max="5467" width="1.453125" style="77" customWidth="1"/>
    <col min="5468" max="5468" width="6.54296875" style="77" customWidth="1"/>
    <col min="5469" max="5469" width="1.453125" style="77" customWidth="1"/>
    <col min="5470" max="5470" width="6.54296875" style="77" customWidth="1"/>
    <col min="5471" max="5471" width="1.453125" style="77" customWidth="1"/>
    <col min="5472" max="5472" width="6.54296875" style="77" customWidth="1"/>
    <col min="5473" max="5473" width="1.453125" style="77" customWidth="1"/>
    <col min="5474" max="5474" width="6.54296875" style="77" customWidth="1"/>
    <col min="5475" max="5475" width="1.453125" style="77" customWidth="1"/>
    <col min="5476" max="5476" width="6.54296875" style="77" customWidth="1"/>
    <col min="5477" max="5477" width="1.453125" style="77" customWidth="1"/>
    <col min="5478" max="5478" width="6.54296875" style="77" customWidth="1"/>
    <col min="5479" max="5479" width="1.453125" style="77" customWidth="1"/>
    <col min="5480" max="5480" width="6.54296875" style="77" customWidth="1"/>
    <col min="5481" max="5481" width="1.453125" style="77" customWidth="1"/>
    <col min="5482" max="5482" width="6.54296875" style="77" customWidth="1"/>
    <col min="5483" max="5483" width="1.453125" style="77" customWidth="1"/>
    <col min="5484" max="5484" width="6.54296875" style="77" customWidth="1"/>
    <col min="5485" max="5485" width="1.453125" style="77" customWidth="1"/>
    <col min="5486" max="5486" width="6.54296875" style="77" customWidth="1"/>
    <col min="5487" max="5487" width="1.453125" style="77" customWidth="1"/>
    <col min="5488" max="5488" width="6.54296875" style="77" customWidth="1"/>
    <col min="5489" max="5489" width="1.453125" style="77" customWidth="1"/>
    <col min="5490" max="5490" width="6.54296875" style="77" customWidth="1"/>
    <col min="5491" max="5491" width="1.453125" style="77" customWidth="1"/>
    <col min="5492" max="5492" width="6.54296875" style="77" customWidth="1"/>
    <col min="5493" max="5493" width="1.453125" style="77" customWidth="1"/>
    <col min="5494" max="5494" width="0.1796875" style="77" customWidth="1"/>
    <col min="5495" max="5495" width="3.453125" style="77" customWidth="1"/>
    <col min="5496" max="5496" width="5.453125" style="77" customWidth="1"/>
    <col min="5497" max="5497" width="42.453125" style="77" customWidth="1"/>
    <col min="5498" max="5498" width="8" style="77" customWidth="1"/>
    <col min="5499" max="5499" width="6.453125" style="77" customWidth="1"/>
    <col min="5500" max="5500" width="1.453125" style="77" customWidth="1"/>
    <col min="5501" max="5501" width="6.453125" style="77" customWidth="1"/>
    <col min="5502" max="5502" width="1.453125" style="77" customWidth="1"/>
    <col min="5503" max="5503" width="5.54296875" style="77" customWidth="1"/>
    <col min="5504" max="5504" width="1.453125" style="77" customWidth="1"/>
    <col min="5505" max="5505" width="5.54296875" style="77" customWidth="1"/>
    <col min="5506" max="5506" width="1.453125" style="77" customWidth="1"/>
    <col min="5507" max="5507" width="5.54296875" style="77" customWidth="1"/>
    <col min="5508" max="5508" width="1.453125" style="77" customWidth="1"/>
    <col min="5509" max="5509" width="5.54296875" style="77" customWidth="1"/>
    <col min="5510" max="5510" width="1.453125" style="77" customWidth="1"/>
    <col min="5511" max="5511" width="5.54296875" style="77" customWidth="1"/>
    <col min="5512" max="5512" width="1.453125" style="77" customWidth="1"/>
    <col min="5513" max="5513" width="5.54296875" style="77" customWidth="1"/>
    <col min="5514" max="5514" width="1.453125" style="77" customWidth="1"/>
    <col min="5515" max="5515" width="5.54296875" style="77" customWidth="1"/>
    <col min="5516" max="5516" width="1.453125" style="77" customWidth="1"/>
    <col min="5517" max="5517" width="5.54296875" style="77" customWidth="1"/>
    <col min="5518" max="5518" width="1.453125" style="77" customWidth="1"/>
    <col min="5519" max="5519" width="5.54296875" style="77" customWidth="1"/>
    <col min="5520" max="5520" width="1.453125" style="77" customWidth="1"/>
    <col min="5521" max="5521" width="5.54296875" style="77" customWidth="1"/>
    <col min="5522" max="5522" width="1.453125" style="77" customWidth="1"/>
    <col min="5523" max="5523" width="5.54296875" style="77" customWidth="1"/>
    <col min="5524" max="5524" width="1.453125" style="77" customWidth="1"/>
    <col min="5525" max="5525" width="5.54296875" style="77" customWidth="1"/>
    <col min="5526" max="5526" width="1.453125" style="77" customWidth="1"/>
    <col min="5527" max="5527" width="5.54296875" style="77" customWidth="1"/>
    <col min="5528" max="5528" width="1.453125" style="77" customWidth="1"/>
    <col min="5529" max="5529" width="5.54296875" style="77" customWidth="1"/>
    <col min="5530" max="5530" width="1.453125" style="77" customWidth="1"/>
    <col min="5531" max="5531" width="5.54296875" style="77" customWidth="1"/>
    <col min="5532" max="5532" width="1.453125" style="77" customWidth="1"/>
    <col min="5533" max="5533" width="5.54296875" style="77" customWidth="1"/>
    <col min="5534" max="5534" width="1.453125" style="77" customWidth="1"/>
    <col min="5535" max="5535" width="5.54296875" style="77" customWidth="1"/>
    <col min="5536" max="5536" width="1.453125" style="77" customWidth="1"/>
    <col min="5537" max="5537" width="5.54296875" style="77" customWidth="1"/>
    <col min="5538" max="5538" width="1.453125" style="77" customWidth="1"/>
    <col min="5539" max="5539" width="5.54296875" style="77" customWidth="1"/>
    <col min="5540" max="5540" width="1.453125" style="77" customWidth="1"/>
    <col min="5541" max="5541" width="5.54296875" style="77" customWidth="1"/>
    <col min="5542" max="5542" width="1.453125" style="77" customWidth="1"/>
    <col min="5543" max="5700" width="9.1796875" style="77" bestFit="1" customWidth="1"/>
    <col min="5701" max="5702" width="0" style="77" hidden="1" customWidth="1"/>
    <col min="5703" max="5703" width="8.54296875" style="77" customWidth="1"/>
    <col min="5704" max="5704" width="31.81640625" style="77" customWidth="1"/>
    <col min="5705" max="5705" width="8.453125" style="77" customWidth="1"/>
    <col min="5706" max="5706" width="6.54296875" style="77" customWidth="1"/>
    <col min="5707" max="5707" width="1.453125" style="77" customWidth="1"/>
    <col min="5708" max="5708" width="6.54296875" style="77" customWidth="1"/>
    <col min="5709" max="5709" width="1.453125" style="77" customWidth="1"/>
    <col min="5710" max="5710" width="6.54296875" style="77" customWidth="1"/>
    <col min="5711" max="5711" width="1.453125" style="77" customWidth="1"/>
    <col min="5712" max="5712" width="6.54296875" style="77" customWidth="1"/>
    <col min="5713" max="5713" width="1.453125" style="77" customWidth="1"/>
    <col min="5714" max="5714" width="6.54296875" style="77" customWidth="1"/>
    <col min="5715" max="5715" width="1.453125" style="77" customWidth="1"/>
    <col min="5716" max="5716" width="6.453125" style="77" customWidth="1"/>
    <col min="5717" max="5717" width="1.453125" style="77" customWidth="1"/>
    <col min="5718" max="5718" width="6.54296875" style="77" customWidth="1"/>
    <col min="5719" max="5719" width="1.453125" style="77" customWidth="1"/>
    <col min="5720" max="5720" width="6.54296875" style="77" customWidth="1"/>
    <col min="5721" max="5721" width="1.453125" style="77" customWidth="1"/>
    <col min="5722" max="5722" width="6.54296875" style="77" customWidth="1"/>
    <col min="5723" max="5723" width="1.453125" style="77" customWidth="1"/>
    <col min="5724" max="5724" width="6.54296875" style="77" customWidth="1"/>
    <col min="5725" max="5725" width="1.453125" style="77" customWidth="1"/>
    <col min="5726" max="5726" width="6.54296875" style="77" customWidth="1"/>
    <col min="5727" max="5727" width="1.453125" style="77" customWidth="1"/>
    <col min="5728" max="5728" width="6.54296875" style="77" customWidth="1"/>
    <col min="5729" max="5729" width="1.453125" style="77" customWidth="1"/>
    <col min="5730" max="5730" width="6.54296875" style="77" customWidth="1"/>
    <col min="5731" max="5731" width="1.453125" style="77" customWidth="1"/>
    <col min="5732" max="5732" width="6.54296875" style="77" customWidth="1"/>
    <col min="5733" max="5733" width="1.453125" style="77" customWidth="1"/>
    <col min="5734" max="5734" width="6.54296875" style="77" customWidth="1"/>
    <col min="5735" max="5735" width="1.453125" style="77" customWidth="1"/>
    <col min="5736" max="5736" width="6.54296875" style="77" customWidth="1"/>
    <col min="5737" max="5737" width="1.453125" style="77" customWidth="1"/>
    <col min="5738" max="5738" width="6.54296875" style="77" customWidth="1"/>
    <col min="5739" max="5739" width="1.453125" style="77" customWidth="1"/>
    <col min="5740" max="5740" width="6.54296875" style="77" customWidth="1"/>
    <col min="5741" max="5741" width="1.453125" style="77" customWidth="1"/>
    <col min="5742" max="5742" width="6.54296875" style="77" customWidth="1"/>
    <col min="5743" max="5743" width="1.453125" style="77" customWidth="1"/>
    <col min="5744" max="5744" width="6.54296875" style="77" customWidth="1"/>
    <col min="5745" max="5745" width="1.453125" style="77" customWidth="1"/>
    <col min="5746" max="5746" width="6.54296875" style="77" customWidth="1"/>
    <col min="5747" max="5747" width="1.453125" style="77" customWidth="1"/>
    <col min="5748" max="5748" width="6.54296875" style="77" customWidth="1"/>
    <col min="5749" max="5749" width="1.453125" style="77" customWidth="1"/>
    <col min="5750" max="5750" width="0.1796875" style="77" customWidth="1"/>
    <col min="5751" max="5751" width="3.453125" style="77" customWidth="1"/>
    <col min="5752" max="5752" width="5.453125" style="77" customWidth="1"/>
    <col min="5753" max="5753" width="42.453125" style="77" customWidth="1"/>
    <col min="5754" max="5754" width="8" style="77" customWidth="1"/>
    <col min="5755" max="5755" width="6.453125" style="77" customWidth="1"/>
    <col min="5756" max="5756" width="1.453125" style="77" customWidth="1"/>
    <col min="5757" max="5757" width="6.453125" style="77" customWidth="1"/>
    <col min="5758" max="5758" width="1.453125" style="77" customWidth="1"/>
    <col min="5759" max="5759" width="5.54296875" style="77" customWidth="1"/>
    <col min="5760" max="5760" width="1.453125" style="77" customWidth="1"/>
    <col min="5761" max="5761" width="5.54296875" style="77" customWidth="1"/>
    <col min="5762" max="5762" width="1.453125" style="77" customWidth="1"/>
    <col min="5763" max="5763" width="5.54296875" style="77" customWidth="1"/>
    <col min="5764" max="5764" width="1.453125" style="77" customWidth="1"/>
    <col min="5765" max="5765" width="5.54296875" style="77" customWidth="1"/>
    <col min="5766" max="5766" width="1.453125" style="77" customWidth="1"/>
    <col min="5767" max="5767" width="5.54296875" style="77" customWidth="1"/>
    <col min="5768" max="5768" width="1.453125" style="77" customWidth="1"/>
    <col min="5769" max="5769" width="5.54296875" style="77" customWidth="1"/>
    <col min="5770" max="5770" width="1.453125" style="77" customWidth="1"/>
    <col min="5771" max="5771" width="5.54296875" style="77" customWidth="1"/>
    <col min="5772" max="5772" width="1.453125" style="77" customWidth="1"/>
    <col min="5773" max="5773" width="5.54296875" style="77" customWidth="1"/>
    <col min="5774" max="5774" width="1.453125" style="77" customWidth="1"/>
    <col min="5775" max="5775" width="5.54296875" style="77" customWidth="1"/>
    <col min="5776" max="5776" width="1.453125" style="77" customWidth="1"/>
    <col min="5777" max="5777" width="5.54296875" style="77" customWidth="1"/>
    <col min="5778" max="5778" width="1.453125" style="77" customWidth="1"/>
    <col min="5779" max="5779" width="5.54296875" style="77" customWidth="1"/>
    <col min="5780" max="5780" width="1.453125" style="77" customWidth="1"/>
    <col min="5781" max="5781" width="5.54296875" style="77" customWidth="1"/>
    <col min="5782" max="5782" width="1.453125" style="77" customWidth="1"/>
    <col min="5783" max="5783" width="5.54296875" style="77" customWidth="1"/>
    <col min="5784" max="5784" width="1.453125" style="77" customWidth="1"/>
    <col min="5785" max="5785" width="5.54296875" style="77" customWidth="1"/>
    <col min="5786" max="5786" width="1.453125" style="77" customWidth="1"/>
    <col min="5787" max="5787" width="5.54296875" style="77" customWidth="1"/>
    <col min="5788" max="5788" width="1.453125" style="77" customWidth="1"/>
    <col min="5789" max="5789" width="5.54296875" style="77" customWidth="1"/>
    <col min="5790" max="5790" width="1.453125" style="77" customWidth="1"/>
    <col min="5791" max="5791" width="5.54296875" style="77" customWidth="1"/>
    <col min="5792" max="5792" width="1.453125" style="77" customWidth="1"/>
    <col min="5793" max="5793" width="5.54296875" style="77" customWidth="1"/>
    <col min="5794" max="5794" width="1.453125" style="77" customWidth="1"/>
    <col min="5795" max="5795" width="5.54296875" style="77" customWidth="1"/>
    <col min="5796" max="5796" width="1.453125" style="77" customWidth="1"/>
    <col min="5797" max="5797" width="5.54296875" style="77" customWidth="1"/>
    <col min="5798" max="5798" width="1.453125" style="77" customWidth="1"/>
    <col min="5799" max="5956" width="9.1796875" style="77" bestFit="1" customWidth="1"/>
    <col min="5957" max="5958" width="0" style="77" hidden="1" customWidth="1"/>
    <col min="5959" max="5959" width="8.54296875" style="77" customWidth="1"/>
    <col min="5960" max="5960" width="31.81640625" style="77" customWidth="1"/>
    <col min="5961" max="5961" width="8.453125" style="77" customWidth="1"/>
    <col min="5962" max="5962" width="6.54296875" style="77" customWidth="1"/>
    <col min="5963" max="5963" width="1.453125" style="77" customWidth="1"/>
    <col min="5964" max="5964" width="6.54296875" style="77" customWidth="1"/>
    <col min="5965" max="5965" width="1.453125" style="77" customWidth="1"/>
    <col min="5966" max="5966" width="6.54296875" style="77" customWidth="1"/>
    <col min="5967" max="5967" width="1.453125" style="77" customWidth="1"/>
    <col min="5968" max="5968" width="6.54296875" style="77" customWidth="1"/>
    <col min="5969" max="5969" width="1.453125" style="77" customWidth="1"/>
    <col min="5970" max="5970" width="6.54296875" style="77" customWidth="1"/>
    <col min="5971" max="5971" width="1.453125" style="77" customWidth="1"/>
    <col min="5972" max="5972" width="6.453125" style="77" customWidth="1"/>
    <col min="5973" max="5973" width="1.453125" style="77" customWidth="1"/>
    <col min="5974" max="5974" width="6.54296875" style="77" customWidth="1"/>
    <col min="5975" max="5975" width="1.453125" style="77" customWidth="1"/>
    <col min="5976" max="5976" width="6.54296875" style="77" customWidth="1"/>
    <col min="5977" max="5977" width="1.453125" style="77" customWidth="1"/>
    <col min="5978" max="5978" width="6.54296875" style="77" customWidth="1"/>
    <col min="5979" max="5979" width="1.453125" style="77" customWidth="1"/>
    <col min="5980" max="5980" width="6.54296875" style="77" customWidth="1"/>
    <col min="5981" max="5981" width="1.453125" style="77" customWidth="1"/>
    <col min="5982" max="5982" width="6.54296875" style="77" customWidth="1"/>
    <col min="5983" max="5983" width="1.453125" style="77" customWidth="1"/>
    <col min="5984" max="5984" width="6.54296875" style="77" customWidth="1"/>
    <col min="5985" max="5985" width="1.453125" style="77" customWidth="1"/>
    <col min="5986" max="5986" width="6.54296875" style="77" customWidth="1"/>
    <col min="5987" max="5987" width="1.453125" style="77" customWidth="1"/>
    <col min="5988" max="5988" width="6.54296875" style="77" customWidth="1"/>
    <col min="5989" max="5989" width="1.453125" style="77" customWidth="1"/>
    <col min="5990" max="5990" width="6.54296875" style="77" customWidth="1"/>
    <col min="5991" max="5991" width="1.453125" style="77" customWidth="1"/>
    <col min="5992" max="5992" width="6.54296875" style="77" customWidth="1"/>
    <col min="5993" max="5993" width="1.453125" style="77" customWidth="1"/>
    <col min="5994" max="5994" width="6.54296875" style="77" customWidth="1"/>
    <col min="5995" max="5995" width="1.453125" style="77" customWidth="1"/>
    <col min="5996" max="5996" width="6.54296875" style="77" customWidth="1"/>
    <col min="5997" max="5997" width="1.453125" style="77" customWidth="1"/>
    <col min="5998" max="5998" width="6.54296875" style="77" customWidth="1"/>
    <col min="5999" max="5999" width="1.453125" style="77" customWidth="1"/>
    <col min="6000" max="6000" width="6.54296875" style="77" customWidth="1"/>
    <col min="6001" max="6001" width="1.453125" style="77" customWidth="1"/>
    <col min="6002" max="6002" width="6.54296875" style="77" customWidth="1"/>
    <col min="6003" max="6003" width="1.453125" style="77" customWidth="1"/>
    <col min="6004" max="6004" width="6.54296875" style="77" customWidth="1"/>
    <col min="6005" max="6005" width="1.453125" style="77" customWidth="1"/>
    <col min="6006" max="6006" width="0.1796875" style="77" customWidth="1"/>
    <col min="6007" max="6007" width="3.453125" style="77" customWidth="1"/>
    <col min="6008" max="6008" width="5.453125" style="77" customWidth="1"/>
    <col min="6009" max="6009" width="42.453125" style="77" customWidth="1"/>
    <col min="6010" max="6010" width="8" style="77" customWidth="1"/>
    <col min="6011" max="6011" width="6.453125" style="77" customWidth="1"/>
    <col min="6012" max="6012" width="1.453125" style="77" customWidth="1"/>
    <col min="6013" max="6013" width="6.453125" style="77" customWidth="1"/>
    <col min="6014" max="6014" width="1.453125" style="77" customWidth="1"/>
    <col min="6015" max="6015" width="5.54296875" style="77" customWidth="1"/>
    <col min="6016" max="6016" width="1.453125" style="77" customWidth="1"/>
    <col min="6017" max="6017" width="5.54296875" style="77" customWidth="1"/>
    <col min="6018" max="6018" width="1.453125" style="77" customWidth="1"/>
    <col min="6019" max="6019" width="5.54296875" style="77" customWidth="1"/>
    <col min="6020" max="6020" width="1.453125" style="77" customWidth="1"/>
    <col min="6021" max="6021" width="5.54296875" style="77" customWidth="1"/>
    <col min="6022" max="6022" width="1.453125" style="77" customWidth="1"/>
    <col min="6023" max="6023" width="5.54296875" style="77" customWidth="1"/>
    <col min="6024" max="6024" width="1.453125" style="77" customWidth="1"/>
    <col min="6025" max="6025" width="5.54296875" style="77" customWidth="1"/>
    <col min="6026" max="6026" width="1.453125" style="77" customWidth="1"/>
    <col min="6027" max="6027" width="5.54296875" style="77" customWidth="1"/>
    <col min="6028" max="6028" width="1.453125" style="77" customWidth="1"/>
    <col min="6029" max="6029" width="5.54296875" style="77" customWidth="1"/>
    <col min="6030" max="6030" width="1.453125" style="77" customWidth="1"/>
    <col min="6031" max="6031" width="5.54296875" style="77" customWidth="1"/>
    <col min="6032" max="6032" width="1.453125" style="77" customWidth="1"/>
    <col min="6033" max="6033" width="5.54296875" style="77" customWidth="1"/>
    <col min="6034" max="6034" width="1.453125" style="77" customWidth="1"/>
    <col min="6035" max="6035" width="5.54296875" style="77" customWidth="1"/>
    <col min="6036" max="6036" width="1.453125" style="77" customWidth="1"/>
    <col min="6037" max="6037" width="5.54296875" style="77" customWidth="1"/>
    <col min="6038" max="6038" width="1.453125" style="77" customWidth="1"/>
    <col min="6039" max="6039" width="5.54296875" style="77" customWidth="1"/>
    <col min="6040" max="6040" width="1.453125" style="77" customWidth="1"/>
    <col min="6041" max="6041" width="5.54296875" style="77" customWidth="1"/>
    <col min="6042" max="6042" width="1.453125" style="77" customWidth="1"/>
    <col min="6043" max="6043" width="5.54296875" style="77" customWidth="1"/>
    <col min="6044" max="6044" width="1.453125" style="77" customWidth="1"/>
    <col min="6045" max="6045" width="5.54296875" style="77" customWidth="1"/>
    <col min="6046" max="6046" width="1.453125" style="77" customWidth="1"/>
    <col min="6047" max="6047" width="5.54296875" style="77" customWidth="1"/>
    <col min="6048" max="6048" width="1.453125" style="77" customWidth="1"/>
    <col min="6049" max="6049" width="5.54296875" style="77" customWidth="1"/>
    <col min="6050" max="6050" width="1.453125" style="77" customWidth="1"/>
    <col min="6051" max="6051" width="5.54296875" style="77" customWidth="1"/>
    <col min="6052" max="6052" width="1.453125" style="77" customWidth="1"/>
    <col min="6053" max="6053" width="5.54296875" style="77" customWidth="1"/>
    <col min="6054" max="6054" width="1.453125" style="77" customWidth="1"/>
    <col min="6055" max="6212" width="9.1796875" style="77" bestFit="1" customWidth="1"/>
    <col min="6213" max="6214" width="0" style="77" hidden="1" customWidth="1"/>
    <col min="6215" max="6215" width="8.54296875" style="77" customWidth="1"/>
    <col min="6216" max="6216" width="31.81640625" style="77" customWidth="1"/>
    <col min="6217" max="6217" width="8.453125" style="77" customWidth="1"/>
    <col min="6218" max="6218" width="6.54296875" style="77" customWidth="1"/>
    <col min="6219" max="6219" width="1.453125" style="77" customWidth="1"/>
    <col min="6220" max="6220" width="6.54296875" style="77" customWidth="1"/>
    <col min="6221" max="6221" width="1.453125" style="77" customWidth="1"/>
    <col min="6222" max="6222" width="6.54296875" style="77" customWidth="1"/>
    <col min="6223" max="6223" width="1.453125" style="77" customWidth="1"/>
    <col min="6224" max="6224" width="6.54296875" style="77" customWidth="1"/>
    <col min="6225" max="6225" width="1.453125" style="77" customWidth="1"/>
    <col min="6226" max="6226" width="6.54296875" style="77" customWidth="1"/>
    <col min="6227" max="6227" width="1.453125" style="77" customWidth="1"/>
    <col min="6228" max="6228" width="6.453125" style="77" customWidth="1"/>
    <col min="6229" max="6229" width="1.453125" style="77" customWidth="1"/>
    <col min="6230" max="6230" width="6.54296875" style="77" customWidth="1"/>
    <col min="6231" max="6231" width="1.453125" style="77" customWidth="1"/>
    <col min="6232" max="6232" width="6.54296875" style="77" customWidth="1"/>
    <col min="6233" max="6233" width="1.453125" style="77" customWidth="1"/>
    <col min="6234" max="6234" width="6.54296875" style="77" customWidth="1"/>
    <col min="6235" max="6235" width="1.453125" style="77" customWidth="1"/>
    <col min="6236" max="6236" width="6.54296875" style="77" customWidth="1"/>
    <col min="6237" max="6237" width="1.453125" style="77" customWidth="1"/>
    <col min="6238" max="6238" width="6.54296875" style="77" customWidth="1"/>
    <col min="6239" max="6239" width="1.453125" style="77" customWidth="1"/>
    <col min="6240" max="6240" width="6.54296875" style="77" customWidth="1"/>
    <col min="6241" max="6241" width="1.453125" style="77" customWidth="1"/>
    <col min="6242" max="6242" width="6.54296875" style="77" customWidth="1"/>
    <col min="6243" max="6243" width="1.453125" style="77" customWidth="1"/>
    <col min="6244" max="6244" width="6.54296875" style="77" customWidth="1"/>
    <col min="6245" max="6245" width="1.453125" style="77" customWidth="1"/>
    <col min="6246" max="6246" width="6.54296875" style="77" customWidth="1"/>
    <col min="6247" max="6247" width="1.453125" style="77" customWidth="1"/>
    <col min="6248" max="6248" width="6.54296875" style="77" customWidth="1"/>
    <col min="6249" max="6249" width="1.453125" style="77" customWidth="1"/>
    <col min="6250" max="6250" width="6.54296875" style="77" customWidth="1"/>
    <col min="6251" max="6251" width="1.453125" style="77" customWidth="1"/>
    <col min="6252" max="6252" width="6.54296875" style="77" customWidth="1"/>
    <col min="6253" max="6253" width="1.453125" style="77" customWidth="1"/>
    <col min="6254" max="6254" width="6.54296875" style="77" customWidth="1"/>
    <col min="6255" max="6255" width="1.453125" style="77" customWidth="1"/>
    <col min="6256" max="6256" width="6.54296875" style="77" customWidth="1"/>
    <col min="6257" max="6257" width="1.453125" style="77" customWidth="1"/>
    <col min="6258" max="6258" width="6.54296875" style="77" customWidth="1"/>
    <col min="6259" max="6259" width="1.453125" style="77" customWidth="1"/>
    <col min="6260" max="6260" width="6.54296875" style="77" customWidth="1"/>
    <col min="6261" max="6261" width="1.453125" style="77" customWidth="1"/>
    <col min="6262" max="6262" width="0.1796875" style="77" customWidth="1"/>
    <col min="6263" max="6263" width="3.453125" style="77" customWidth="1"/>
    <col min="6264" max="6264" width="5.453125" style="77" customWidth="1"/>
    <col min="6265" max="6265" width="42.453125" style="77" customWidth="1"/>
    <col min="6266" max="6266" width="8" style="77" customWidth="1"/>
    <col min="6267" max="6267" width="6.453125" style="77" customWidth="1"/>
    <col min="6268" max="6268" width="1.453125" style="77" customWidth="1"/>
    <col min="6269" max="6269" width="6.453125" style="77" customWidth="1"/>
    <col min="6270" max="6270" width="1.453125" style="77" customWidth="1"/>
    <col min="6271" max="6271" width="5.54296875" style="77" customWidth="1"/>
    <col min="6272" max="6272" width="1.453125" style="77" customWidth="1"/>
    <col min="6273" max="6273" width="5.54296875" style="77" customWidth="1"/>
    <col min="6274" max="6274" width="1.453125" style="77" customWidth="1"/>
    <col min="6275" max="6275" width="5.54296875" style="77" customWidth="1"/>
    <col min="6276" max="6276" width="1.453125" style="77" customWidth="1"/>
    <col min="6277" max="6277" width="5.54296875" style="77" customWidth="1"/>
    <col min="6278" max="6278" width="1.453125" style="77" customWidth="1"/>
    <col min="6279" max="6279" width="5.54296875" style="77" customWidth="1"/>
    <col min="6280" max="6280" width="1.453125" style="77" customWidth="1"/>
    <col min="6281" max="6281" width="5.54296875" style="77" customWidth="1"/>
    <col min="6282" max="6282" width="1.453125" style="77" customWidth="1"/>
    <col min="6283" max="6283" width="5.54296875" style="77" customWidth="1"/>
    <col min="6284" max="6284" width="1.453125" style="77" customWidth="1"/>
    <col min="6285" max="6285" width="5.54296875" style="77" customWidth="1"/>
    <col min="6286" max="6286" width="1.453125" style="77" customWidth="1"/>
    <col min="6287" max="6287" width="5.54296875" style="77" customWidth="1"/>
    <col min="6288" max="6288" width="1.453125" style="77" customWidth="1"/>
    <col min="6289" max="6289" width="5.54296875" style="77" customWidth="1"/>
    <col min="6290" max="6290" width="1.453125" style="77" customWidth="1"/>
    <col min="6291" max="6291" width="5.54296875" style="77" customWidth="1"/>
    <col min="6292" max="6292" width="1.453125" style="77" customWidth="1"/>
    <col min="6293" max="6293" width="5.54296875" style="77" customWidth="1"/>
    <col min="6294" max="6294" width="1.453125" style="77" customWidth="1"/>
    <col min="6295" max="6295" width="5.54296875" style="77" customWidth="1"/>
    <col min="6296" max="6296" width="1.453125" style="77" customWidth="1"/>
    <col min="6297" max="6297" width="5.54296875" style="77" customWidth="1"/>
    <col min="6298" max="6298" width="1.453125" style="77" customWidth="1"/>
    <col min="6299" max="6299" width="5.54296875" style="77" customWidth="1"/>
    <col min="6300" max="6300" width="1.453125" style="77" customWidth="1"/>
    <col min="6301" max="6301" width="5.54296875" style="77" customWidth="1"/>
    <col min="6302" max="6302" width="1.453125" style="77" customWidth="1"/>
    <col min="6303" max="6303" width="5.54296875" style="77" customWidth="1"/>
    <col min="6304" max="6304" width="1.453125" style="77" customWidth="1"/>
    <col min="6305" max="6305" width="5.54296875" style="77" customWidth="1"/>
    <col min="6306" max="6306" width="1.453125" style="77" customWidth="1"/>
    <col min="6307" max="6307" width="5.54296875" style="77" customWidth="1"/>
    <col min="6308" max="6308" width="1.453125" style="77" customWidth="1"/>
    <col min="6309" max="6309" width="5.54296875" style="77" customWidth="1"/>
    <col min="6310" max="6310" width="1.453125" style="77" customWidth="1"/>
    <col min="6311" max="6468" width="9.1796875" style="77" bestFit="1" customWidth="1"/>
    <col min="6469" max="6470" width="0" style="77" hidden="1" customWidth="1"/>
    <col min="6471" max="6471" width="8.54296875" style="77" customWidth="1"/>
    <col min="6472" max="6472" width="31.81640625" style="77" customWidth="1"/>
    <col min="6473" max="6473" width="8.453125" style="77" customWidth="1"/>
    <col min="6474" max="6474" width="6.54296875" style="77" customWidth="1"/>
    <col min="6475" max="6475" width="1.453125" style="77" customWidth="1"/>
    <col min="6476" max="6476" width="6.54296875" style="77" customWidth="1"/>
    <col min="6477" max="6477" width="1.453125" style="77" customWidth="1"/>
    <col min="6478" max="6478" width="6.54296875" style="77" customWidth="1"/>
    <col min="6479" max="6479" width="1.453125" style="77" customWidth="1"/>
    <col min="6480" max="6480" width="6.54296875" style="77" customWidth="1"/>
    <col min="6481" max="6481" width="1.453125" style="77" customWidth="1"/>
    <col min="6482" max="6482" width="6.54296875" style="77" customWidth="1"/>
    <col min="6483" max="6483" width="1.453125" style="77" customWidth="1"/>
    <col min="6484" max="6484" width="6.453125" style="77" customWidth="1"/>
    <col min="6485" max="6485" width="1.453125" style="77" customWidth="1"/>
    <col min="6486" max="6486" width="6.54296875" style="77" customWidth="1"/>
    <col min="6487" max="6487" width="1.453125" style="77" customWidth="1"/>
    <col min="6488" max="6488" width="6.54296875" style="77" customWidth="1"/>
    <col min="6489" max="6489" width="1.453125" style="77" customWidth="1"/>
    <col min="6490" max="6490" width="6.54296875" style="77" customWidth="1"/>
    <col min="6491" max="6491" width="1.453125" style="77" customWidth="1"/>
    <col min="6492" max="6492" width="6.54296875" style="77" customWidth="1"/>
    <col min="6493" max="6493" width="1.453125" style="77" customWidth="1"/>
    <col min="6494" max="6494" width="6.54296875" style="77" customWidth="1"/>
    <col min="6495" max="6495" width="1.453125" style="77" customWidth="1"/>
    <col min="6496" max="6496" width="6.54296875" style="77" customWidth="1"/>
    <col min="6497" max="6497" width="1.453125" style="77" customWidth="1"/>
    <col min="6498" max="6498" width="6.54296875" style="77" customWidth="1"/>
    <col min="6499" max="6499" width="1.453125" style="77" customWidth="1"/>
    <col min="6500" max="6500" width="6.54296875" style="77" customWidth="1"/>
    <col min="6501" max="6501" width="1.453125" style="77" customWidth="1"/>
    <col min="6502" max="6502" width="6.54296875" style="77" customWidth="1"/>
    <col min="6503" max="6503" width="1.453125" style="77" customWidth="1"/>
    <col min="6504" max="6504" width="6.54296875" style="77" customWidth="1"/>
    <col min="6505" max="6505" width="1.453125" style="77" customWidth="1"/>
    <col min="6506" max="6506" width="6.54296875" style="77" customWidth="1"/>
    <col min="6507" max="6507" width="1.453125" style="77" customWidth="1"/>
    <col min="6508" max="6508" width="6.54296875" style="77" customWidth="1"/>
    <col min="6509" max="6509" width="1.453125" style="77" customWidth="1"/>
    <col min="6510" max="6510" width="6.54296875" style="77" customWidth="1"/>
    <col min="6511" max="6511" width="1.453125" style="77" customWidth="1"/>
    <col min="6512" max="6512" width="6.54296875" style="77" customWidth="1"/>
    <col min="6513" max="6513" width="1.453125" style="77" customWidth="1"/>
    <col min="6514" max="6514" width="6.54296875" style="77" customWidth="1"/>
    <col min="6515" max="6515" width="1.453125" style="77" customWidth="1"/>
    <col min="6516" max="6516" width="6.54296875" style="77" customWidth="1"/>
    <col min="6517" max="6517" width="1.453125" style="77" customWidth="1"/>
    <col min="6518" max="6518" width="0.1796875" style="77" customWidth="1"/>
    <col min="6519" max="6519" width="3.453125" style="77" customWidth="1"/>
    <col min="6520" max="6520" width="5.453125" style="77" customWidth="1"/>
    <col min="6521" max="6521" width="42.453125" style="77" customWidth="1"/>
    <col min="6522" max="6522" width="8" style="77" customWidth="1"/>
    <col min="6523" max="6523" width="6.453125" style="77" customWidth="1"/>
    <col min="6524" max="6524" width="1.453125" style="77" customWidth="1"/>
    <col min="6525" max="6525" width="6.453125" style="77" customWidth="1"/>
    <col min="6526" max="6526" width="1.453125" style="77" customWidth="1"/>
    <col min="6527" max="6527" width="5.54296875" style="77" customWidth="1"/>
    <col min="6528" max="6528" width="1.453125" style="77" customWidth="1"/>
    <col min="6529" max="6529" width="5.54296875" style="77" customWidth="1"/>
    <col min="6530" max="6530" width="1.453125" style="77" customWidth="1"/>
    <col min="6531" max="6531" width="5.54296875" style="77" customWidth="1"/>
    <col min="6532" max="6532" width="1.453125" style="77" customWidth="1"/>
    <col min="6533" max="6533" width="5.54296875" style="77" customWidth="1"/>
    <col min="6534" max="6534" width="1.453125" style="77" customWidth="1"/>
    <col min="6535" max="6535" width="5.54296875" style="77" customWidth="1"/>
    <col min="6536" max="6536" width="1.453125" style="77" customWidth="1"/>
    <col min="6537" max="6537" width="5.54296875" style="77" customWidth="1"/>
    <col min="6538" max="6538" width="1.453125" style="77" customWidth="1"/>
    <col min="6539" max="6539" width="5.54296875" style="77" customWidth="1"/>
    <col min="6540" max="6540" width="1.453125" style="77" customWidth="1"/>
    <col min="6541" max="6541" width="5.54296875" style="77" customWidth="1"/>
    <col min="6542" max="6542" width="1.453125" style="77" customWidth="1"/>
    <col min="6543" max="6543" width="5.54296875" style="77" customWidth="1"/>
    <col min="6544" max="6544" width="1.453125" style="77" customWidth="1"/>
    <col min="6545" max="6545" width="5.54296875" style="77" customWidth="1"/>
    <col min="6546" max="6546" width="1.453125" style="77" customWidth="1"/>
    <col min="6547" max="6547" width="5.54296875" style="77" customWidth="1"/>
    <col min="6548" max="6548" width="1.453125" style="77" customWidth="1"/>
    <col min="6549" max="6549" width="5.54296875" style="77" customWidth="1"/>
    <col min="6550" max="6550" width="1.453125" style="77" customWidth="1"/>
    <col min="6551" max="6551" width="5.54296875" style="77" customWidth="1"/>
    <col min="6552" max="6552" width="1.453125" style="77" customWidth="1"/>
    <col min="6553" max="6553" width="5.54296875" style="77" customWidth="1"/>
    <col min="6554" max="6554" width="1.453125" style="77" customWidth="1"/>
    <col min="6555" max="6555" width="5.54296875" style="77" customWidth="1"/>
    <col min="6556" max="6556" width="1.453125" style="77" customWidth="1"/>
    <col min="6557" max="6557" width="5.54296875" style="77" customWidth="1"/>
    <col min="6558" max="6558" width="1.453125" style="77" customWidth="1"/>
    <col min="6559" max="6559" width="5.54296875" style="77" customWidth="1"/>
    <col min="6560" max="6560" width="1.453125" style="77" customWidth="1"/>
    <col min="6561" max="6561" width="5.54296875" style="77" customWidth="1"/>
    <col min="6562" max="6562" width="1.453125" style="77" customWidth="1"/>
    <col min="6563" max="6563" width="5.54296875" style="77" customWidth="1"/>
    <col min="6564" max="6564" width="1.453125" style="77" customWidth="1"/>
    <col min="6565" max="6565" width="5.54296875" style="77" customWidth="1"/>
    <col min="6566" max="6566" width="1.453125" style="77" customWidth="1"/>
    <col min="6567" max="6724" width="9.1796875" style="77" bestFit="1" customWidth="1"/>
    <col min="6725" max="6726" width="0" style="77" hidden="1" customWidth="1"/>
    <col min="6727" max="6727" width="8.54296875" style="77" customWidth="1"/>
    <col min="6728" max="6728" width="31.81640625" style="77" customWidth="1"/>
    <col min="6729" max="6729" width="8.453125" style="77" customWidth="1"/>
    <col min="6730" max="6730" width="6.54296875" style="77" customWidth="1"/>
    <col min="6731" max="6731" width="1.453125" style="77" customWidth="1"/>
    <col min="6732" max="6732" width="6.54296875" style="77" customWidth="1"/>
    <col min="6733" max="6733" width="1.453125" style="77" customWidth="1"/>
    <col min="6734" max="6734" width="6.54296875" style="77" customWidth="1"/>
    <col min="6735" max="6735" width="1.453125" style="77" customWidth="1"/>
    <col min="6736" max="6736" width="6.54296875" style="77" customWidth="1"/>
    <col min="6737" max="6737" width="1.453125" style="77" customWidth="1"/>
    <col min="6738" max="6738" width="6.54296875" style="77" customWidth="1"/>
    <col min="6739" max="6739" width="1.453125" style="77" customWidth="1"/>
    <col min="6740" max="6740" width="6.453125" style="77" customWidth="1"/>
    <col min="6741" max="6741" width="1.453125" style="77" customWidth="1"/>
    <col min="6742" max="6742" width="6.54296875" style="77" customWidth="1"/>
    <col min="6743" max="6743" width="1.453125" style="77" customWidth="1"/>
    <col min="6744" max="6744" width="6.54296875" style="77" customWidth="1"/>
    <col min="6745" max="6745" width="1.453125" style="77" customWidth="1"/>
    <col min="6746" max="6746" width="6.54296875" style="77" customWidth="1"/>
    <col min="6747" max="6747" width="1.453125" style="77" customWidth="1"/>
    <col min="6748" max="6748" width="6.54296875" style="77" customWidth="1"/>
    <col min="6749" max="6749" width="1.453125" style="77" customWidth="1"/>
    <col min="6750" max="6750" width="6.54296875" style="77" customWidth="1"/>
    <col min="6751" max="6751" width="1.453125" style="77" customWidth="1"/>
    <col min="6752" max="6752" width="6.54296875" style="77" customWidth="1"/>
    <col min="6753" max="6753" width="1.453125" style="77" customWidth="1"/>
    <col min="6754" max="6754" width="6.54296875" style="77" customWidth="1"/>
    <col min="6755" max="6755" width="1.453125" style="77" customWidth="1"/>
    <col min="6756" max="6756" width="6.54296875" style="77" customWidth="1"/>
    <col min="6757" max="6757" width="1.453125" style="77" customWidth="1"/>
    <col min="6758" max="6758" width="6.54296875" style="77" customWidth="1"/>
    <col min="6759" max="6759" width="1.453125" style="77" customWidth="1"/>
    <col min="6760" max="6760" width="6.54296875" style="77" customWidth="1"/>
    <col min="6761" max="6761" width="1.453125" style="77" customWidth="1"/>
    <col min="6762" max="6762" width="6.54296875" style="77" customWidth="1"/>
    <col min="6763" max="6763" width="1.453125" style="77" customWidth="1"/>
    <col min="6764" max="6764" width="6.54296875" style="77" customWidth="1"/>
    <col min="6765" max="6765" width="1.453125" style="77" customWidth="1"/>
    <col min="6766" max="6766" width="6.54296875" style="77" customWidth="1"/>
    <col min="6767" max="6767" width="1.453125" style="77" customWidth="1"/>
    <col min="6768" max="6768" width="6.54296875" style="77" customWidth="1"/>
    <col min="6769" max="6769" width="1.453125" style="77" customWidth="1"/>
    <col min="6770" max="6770" width="6.54296875" style="77" customWidth="1"/>
    <col min="6771" max="6771" width="1.453125" style="77" customWidth="1"/>
    <col min="6772" max="6772" width="6.54296875" style="77" customWidth="1"/>
    <col min="6773" max="6773" width="1.453125" style="77" customWidth="1"/>
    <col min="6774" max="6774" width="0.1796875" style="77" customWidth="1"/>
    <col min="6775" max="6775" width="3.453125" style="77" customWidth="1"/>
    <col min="6776" max="6776" width="5.453125" style="77" customWidth="1"/>
    <col min="6777" max="6777" width="42.453125" style="77" customWidth="1"/>
    <col min="6778" max="6778" width="8" style="77" customWidth="1"/>
    <col min="6779" max="6779" width="6.453125" style="77" customWidth="1"/>
    <col min="6780" max="6780" width="1.453125" style="77" customWidth="1"/>
    <col min="6781" max="6781" width="6.453125" style="77" customWidth="1"/>
    <col min="6782" max="6782" width="1.453125" style="77" customWidth="1"/>
    <col min="6783" max="6783" width="5.54296875" style="77" customWidth="1"/>
    <col min="6784" max="6784" width="1.453125" style="77" customWidth="1"/>
    <col min="6785" max="6785" width="5.54296875" style="77" customWidth="1"/>
    <col min="6786" max="6786" width="1.453125" style="77" customWidth="1"/>
    <col min="6787" max="6787" width="5.54296875" style="77" customWidth="1"/>
    <col min="6788" max="6788" width="1.453125" style="77" customWidth="1"/>
    <col min="6789" max="6789" width="5.54296875" style="77" customWidth="1"/>
    <col min="6790" max="6790" width="1.453125" style="77" customWidth="1"/>
    <col min="6791" max="6791" width="5.54296875" style="77" customWidth="1"/>
    <col min="6792" max="6792" width="1.453125" style="77" customWidth="1"/>
    <col min="6793" max="6793" width="5.54296875" style="77" customWidth="1"/>
    <col min="6794" max="6794" width="1.453125" style="77" customWidth="1"/>
    <col min="6795" max="6795" width="5.54296875" style="77" customWidth="1"/>
    <col min="6796" max="6796" width="1.453125" style="77" customWidth="1"/>
    <col min="6797" max="6797" width="5.54296875" style="77" customWidth="1"/>
    <col min="6798" max="6798" width="1.453125" style="77" customWidth="1"/>
    <col min="6799" max="6799" width="5.54296875" style="77" customWidth="1"/>
    <col min="6800" max="6800" width="1.453125" style="77" customWidth="1"/>
    <col min="6801" max="6801" width="5.54296875" style="77" customWidth="1"/>
    <col min="6802" max="6802" width="1.453125" style="77" customWidth="1"/>
    <col min="6803" max="6803" width="5.54296875" style="77" customWidth="1"/>
    <col min="6804" max="6804" width="1.453125" style="77" customWidth="1"/>
    <col min="6805" max="6805" width="5.54296875" style="77" customWidth="1"/>
    <col min="6806" max="6806" width="1.453125" style="77" customWidth="1"/>
    <col min="6807" max="6807" width="5.54296875" style="77" customWidth="1"/>
    <col min="6808" max="6808" width="1.453125" style="77" customWidth="1"/>
    <col min="6809" max="6809" width="5.54296875" style="77" customWidth="1"/>
    <col min="6810" max="6810" width="1.453125" style="77" customWidth="1"/>
    <col min="6811" max="6811" width="5.54296875" style="77" customWidth="1"/>
    <col min="6812" max="6812" width="1.453125" style="77" customWidth="1"/>
    <col min="6813" max="6813" width="5.54296875" style="77" customWidth="1"/>
    <col min="6814" max="6814" width="1.453125" style="77" customWidth="1"/>
    <col min="6815" max="6815" width="5.54296875" style="77" customWidth="1"/>
    <col min="6816" max="6816" width="1.453125" style="77" customWidth="1"/>
    <col min="6817" max="6817" width="5.54296875" style="77" customWidth="1"/>
    <col min="6818" max="6818" width="1.453125" style="77" customWidth="1"/>
    <col min="6819" max="6819" width="5.54296875" style="77" customWidth="1"/>
    <col min="6820" max="6820" width="1.453125" style="77" customWidth="1"/>
    <col min="6821" max="6821" width="5.54296875" style="77" customWidth="1"/>
    <col min="6822" max="6822" width="1.453125" style="77" customWidth="1"/>
    <col min="6823" max="6980" width="9.1796875" style="77" bestFit="1" customWidth="1"/>
    <col min="6981" max="6982" width="0" style="77" hidden="1" customWidth="1"/>
    <col min="6983" max="6983" width="8.54296875" style="77" customWidth="1"/>
    <col min="6984" max="6984" width="31.81640625" style="77" customWidth="1"/>
    <col min="6985" max="6985" width="8.453125" style="77" customWidth="1"/>
    <col min="6986" max="6986" width="6.54296875" style="77" customWidth="1"/>
    <col min="6987" max="6987" width="1.453125" style="77" customWidth="1"/>
    <col min="6988" max="6988" width="6.54296875" style="77" customWidth="1"/>
    <col min="6989" max="6989" width="1.453125" style="77" customWidth="1"/>
    <col min="6990" max="6990" width="6.54296875" style="77" customWidth="1"/>
    <col min="6991" max="6991" width="1.453125" style="77" customWidth="1"/>
    <col min="6992" max="6992" width="6.54296875" style="77" customWidth="1"/>
    <col min="6993" max="6993" width="1.453125" style="77" customWidth="1"/>
    <col min="6994" max="6994" width="6.54296875" style="77" customWidth="1"/>
    <col min="6995" max="6995" width="1.453125" style="77" customWidth="1"/>
    <col min="6996" max="6996" width="6.453125" style="77" customWidth="1"/>
    <col min="6997" max="6997" width="1.453125" style="77" customWidth="1"/>
    <col min="6998" max="6998" width="6.54296875" style="77" customWidth="1"/>
    <col min="6999" max="6999" width="1.453125" style="77" customWidth="1"/>
    <col min="7000" max="7000" width="6.54296875" style="77" customWidth="1"/>
    <col min="7001" max="7001" width="1.453125" style="77" customWidth="1"/>
    <col min="7002" max="7002" width="6.54296875" style="77" customWidth="1"/>
    <col min="7003" max="7003" width="1.453125" style="77" customWidth="1"/>
    <col min="7004" max="7004" width="6.54296875" style="77" customWidth="1"/>
    <col min="7005" max="7005" width="1.453125" style="77" customWidth="1"/>
    <col min="7006" max="7006" width="6.54296875" style="77" customWidth="1"/>
    <col min="7007" max="7007" width="1.453125" style="77" customWidth="1"/>
    <col min="7008" max="7008" width="6.54296875" style="77" customWidth="1"/>
    <col min="7009" max="7009" width="1.453125" style="77" customWidth="1"/>
    <col min="7010" max="7010" width="6.54296875" style="77" customWidth="1"/>
    <col min="7011" max="7011" width="1.453125" style="77" customWidth="1"/>
    <col min="7012" max="7012" width="6.54296875" style="77" customWidth="1"/>
    <col min="7013" max="7013" width="1.453125" style="77" customWidth="1"/>
    <col min="7014" max="7014" width="6.54296875" style="77" customWidth="1"/>
    <col min="7015" max="7015" width="1.453125" style="77" customWidth="1"/>
    <col min="7016" max="7016" width="6.54296875" style="77" customWidth="1"/>
    <col min="7017" max="7017" width="1.453125" style="77" customWidth="1"/>
    <col min="7018" max="7018" width="6.54296875" style="77" customWidth="1"/>
    <col min="7019" max="7019" width="1.453125" style="77" customWidth="1"/>
    <col min="7020" max="7020" width="6.54296875" style="77" customWidth="1"/>
    <col min="7021" max="7021" width="1.453125" style="77" customWidth="1"/>
    <col min="7022" max="7022" width="6.54296875" style="77" customWidth="1"/>
    <col min="7023" max="7023" width="1.453125" style="77" customWidth="1"/>
    <col min="7024" max="7024" width="6.54296875" style="77" customWidth="1"/>
    <col min="7025" max="7025" width="1.453125" style="77" customWidth="1"/>
    <col min="7026" max="7026" width="6.54296875" style="77" customWidth="1"/>
    <col min="7027" max="7027" width="1.453125" style="77" customWidth="1"/>
    <col min="7028" max="7028" width="6.54296875" style="77" customWidth="1"/>
    <col min="7029" max="7029" width="1.453125" style="77" customWidth="1"/>
    <col min="7030" max="7030" width="0.1796875" style="77" customWidth="1"/>
    <col min="7031" max="7031" width="3.453125" style="77" customWidth="1"/>
    <col min="7032" max="7032" width="5.453125" style="77" customWidth="1"/>
    <col min="7033" max="7033" width="42.453125" style="77" customWidth="1"/>
    <col min="7034" max="7034" width="8" style="77" customWidth="1"/>
    <col min="7035" max="7035" width="6.453125" style="77" customWidth="1"/>
    <col min="7036" max="7036" width="1.453125" style="77" customWidth="1"/>
    <col min="7037" max="7037" width="6.453125" style="77" customWidth="1"/>
    <col min="7038" max="7038" width="1.453125" style="77" customWidth="1"/>
    <col min="7039" max="7039" width="5.54296875" style="77" customWidth="1"/>
    <col min="7040" max="7040" width="1.453125" style="77" customWidth="1"/>
    <col min="7041" max="7041" width="5.54296875" style="77" customWidth="1"/>
    <col min="7042" max="7042" width="1.453125" style="77" customWidth="1"/>
    <col min="7043" max="7043" width="5.54296875" style="77" customWidth="1"/>
    <col min="7044" max="7044" width="1.453125" style="77" customWidth="1"/>
    <col min="7045" max="7045" width="5.54296875" style="77" customWidth="1"/>
    <col min="7046" max="7046" width="1.453125" style="77" customWidth="1"/>
    <col min="7047" max="7047" width="5.54296875" style="77" customWidth="1"/>
    <col min="7048" max="7048" width="1.453125" style="77" customWidth="1"/>
    <col min="7049" max="7049" width="5.54296875" style="77" customWidth="1"/>
    <col min="7050" max="7050" width="1.453125" style="77" customWidth="1"/>
    <col min="7051" max="7051" width="5.54296875" style="77" customWidth="1"/>
    <col min="7052" max="7052" width="1.453125" style="77" customWidth="1"/>
    <col min="7053" max="7053" width="5.54296875" style="77" customWidth="1"/>
    <col min="7054" max="7054" width="1.453125" style="77" customWidth="1"/>
    <col min="7055" max="7055" width="5.54296875" style="77" customWidth="1"/>
    <col min="7056" max="7056" width="1.453125" style="77" customWidth="1"/>
    <col min="7057" max="7057" width="5.54296875" style="77" customWidth="1"/>
    <col min="7058" max="7058" width="1.453125" style="77" customWidth="1"/>
    <col min="7059" max="7059" width="5.54296875" style="77" customWidth="1"/>
    <col min="7060" max="7060" width="1.453125" style="77" customWidth="1"/>
    <col min="7061" max="7061" width="5.54296875" style="77" customWidth="1"/>
    <col min="7062" max="7062" width="1.453125" style="77" customWidth="1"/>
    <col min="7063" max="7063" width="5.54296875" style="77" customWidth="1"/>
    <col min="7064" max="7064" width="1.453125" style="77" customWidth="1"/>
    <col min="7065" max="7065" width="5.54296875" style="77" customWidth="1"/>
    <col min="7066" max="7066" width="1.453125" style="77" customWidth="1"/>
    <col min="7067" max="7067" width="5.54296875" style="77" customWidth="1"/>
    <col min="7068" max="7068" width="1.453125" style="77" customWidth="1"/>
    <col min="7069" max="7069" width="5.54296875" style="77" customWidth="1"/>
    <col min="7070" max="7070" width="1.453125" style="77" customWidth="1"/>
    <col min="7071" max="7071" width="5.54296875" style="77" customWidth="1"/>
    <col min="7072" max="7072" width="1.453125" style="77" customWidth="1"/>
    <col min="7073" max="7073" width="5.54296875" style="77" customWidth="1"/>
    <col min="7074" max="7074" width="1.453125" style="77" customWidth="1"/>
    <col min="7075" max="7075" width="5.54296875" style="77" customWidth="1"/>
    <col min="7076" max="7076" width="1.453125" style="77" customWidth="1"/>
    <col min="7077" max="7077" width="5.54296875" style="77" customWidth="1"/>
    <col min="7078" max="7078" width="1.453125" style="77" customWidth="1"/>
    <col min="7079" max="7236" width="9.1796875" style="77" bestFit="1" customWidth="1"/>
    <col min="7237" max="7238" width="0" style="77" hidden="1" customWidth="1"/>
    <col min="7239" max="7239" width="8.54296875" style="77" customWidth="1"/>
    <col min="7240" max="7240" width="31.81640625" style="77" customWidth="1"/>
    <col min="7241" max="7241" width="8.453125" style="77" customWidth="1"/>
    <col min="7242" max="7242" width="6.54296875" style="77" customWidth="1"/>
    <col min="7243" max="7243" width="1.453125" style="77" customWidth="1"/>
    <col min="7244" max="7244" width="6.54296875" style="77" customWidth="1"/>
    <col min="7245" max="7245" width="1.453125" style="77" customWidth="1"/>
    <col min="7246" max="7246" width="6.54296875" style="77" customWidth="1"/>
    <col min="7247" max="7247" width="1.453125" style="77" customWidth="1"/>
    <col min="7248" max="7248" width="6.54296875" style="77" customWidth="1"/>
    <col min="7249" max="7249" width="1.453125" style="77" customWidth="1"/>
    <col min="7250" max="7250" width="6.54296875" style="77" customWidth="1"/>
    <col min="7251" max="7251" width="1.453125" style="77" customWidth="1"/>
    <col min="7252" max="7252" width="6.453125" style="77" customWidth="1"/>
    <col min="7253" max="7253" width="1.453125" style="77" customWidth="1"/>
    <col min="7254" max="7254" width="6.54296875" style="77" customWidth="1"/>
    <col min="7255" max="7255" width="1.453125" style="77" customWidth="1"/>
    <col min="7256" max="7256" width="6.54296875" style="77" customWidth="1"/>
    <col min="7257" max="7257" width="1.453125" style="77" customWidth="1"/>
    <col min="7258" max="7258" width="6.54296875" style="77" customWidth="1"/>
    <col min="7259" max="7259" width="1.453125" style="77" customWidth="1"/>
    <col min="7260" max="7260" width="6.54296875" style="77" customWidth="1"/>
    <col min="7261" max="7261" width="1.453125" style="77" customWidth="1"/>
    <col min="7262" max="7262" width="6.54296875" style="77" customWidth="1"/>
    <col min="7263" max="7263" width="1.453125" style="77" customWidth="1"/>
    <col min="7264" max="7264" width="6.54296875" style="77" customWidth="1"/>
    <col min="7265" max="7265" width="1.453125" style="77" customWidth="1"/>
    <col min="7266" max="7266" width="6.54296875" style="77" customWidth="1"/>
    <col min="7267" max="7267" width="1.453125" style="77" customWidth="1"/>
    <col min="7268" max="7268" width="6.54296875" style="77" customWidth="1"/>
    <col min="7269" max="7269" width="1.453125" style="77" customWidth="1"/>
    <col min="7270" max="7270" width="6.54296875" style="77" customWidth="1"/>
    <col min="7271" max="7271" width="1.453125" style="77" customWidth="1"/>
    <col min="7272" max="7272" width="6.54296875" style="77" customWidth="1"/>
    <col min="7273" max="7273" width="1.453125" style="77" customWidth="1"/>
    <col min="7274" max="7274" width="6.54296875" style="77" customWidth="1"/>
    <col min="7275" max="7275" width="1.453125" style="77" customWidth="1"/>
    <col min="7276" max="7276" width="6.54296875" style="77" customWidth="1"/>
    <col min="7277" max="7277" width="1.453125" style="77" customWidth="1"/>
    <col min="7278" max="7278" width="6.54296875" style="77" customWidth="1"/>
    <col min="7279" max="7279" width="1.453125" style="77" customWidth="1"/>
    <col min="7280" max="7280" width="6.54296875" style="77" customWidth="1"/>
    <col min="7281" max="7281" width="1.453125" style="77" customWidth="1"/>
    <col min="7282" max="7282" width="6.54296875" style="77" customWidth="1"/>
    <col min="7283" max="7283" width="1.453125" style="77" customWidth="1"/>
    <col min="7284" max="7284" width="6.54296875" style="77" customWidth="1"/>
    <col min="7285" max="7285" width="1.453125" style="77" customWidth="1"/>
    <col min="7286" max="7286" width="0.1796875" style="77" customWidth="1"/>
    <col min="7287" max="7287" width="3.453125" style="77" customWidth="1"/>
    <col min="7288" max="7288" width="5.453125" style="77" customWidth="1"/>
    <col min="7289" max="7289" width="42.453125" style="77" customWidth="1"/>
    <col min="7290" max="7290" width="8" style="77" customWidth="1"/>
    <col min="7291" max="7291" width="6.453125" style="77" customWidth="1"/>
    <col min="7292" max="7292" width="1.453125" style="77" customWidth="1"/>
    <col min="7293" max="7293" width="6.453125" style="77" customWidth="1"/>
    <col min="7294" max="7294" width="1.453125" style="77" customWidth="1"/>
    <col min="7295" max="7295" width="5.54296875" style="77" customWidth="1"/>
    <col min="7296" max="7296" width="1.453125" style="77" customWidth="1"/>
    <col min="7297" max="7297" width="5.54296875" style="77" customWidth="1"/>
    <col min="7298" max="7298" width="1.453125" style="77" customWidth="1"/>
    <col min="7299" max="7299" width="5.54296875" style="77" customWidth="1"/>
    <col min="7300" max="7300" width="1.453125" style="77" customWidth="1"/>
    <col min="7301" max="7301" width="5.54296875" style="77" customWidth="1"/>
    <col min="7302" max="7302" width="1.453125" style="77" customWidth="1"/>
    <col min="7303" max="7303" width="5.54296875" style="77" customWidth="1"/>
    <col min="7304" max="7304" width="1.453125" style="77" customWidth="1"/>
    <col min="7305" max="7305" width="5.54296875" style="77" customWidth="1"/>
    <col min="7306" max="7306" width="1.453125" style="77" customWidth="1"/>
    <col min="7307" max="7307" width="5.54296875" style="77" customWidth="1"/>
    <col min="7308" max="7308" width="1.453125" style="77" customWidth="1"/>
    <col min="7309" max="7309" width="5.54296875" style="77" customWidth="1"/>
    <col min="7310" max="7310" width="1.453125" style="77" customWidth="1"/>
    <col min="7311" max="7311" width="5.54296875" style="77" customWidth="1"/>
    <col min="7312" max="7312" width="1.453125" style="77" customWidth="1"/>
    <col min="7313" max="7313" width="5.54296875" style="77" customWidth="1"/>
    <col min="7314" max="7314" width="1.453125" style="77" customWidth="1"/>
    <col min="7315" max="7315" width="5.54296875" style="77" customWidth="1"/>
    <col min="7316" max="7316" width="1.453125" style="77" customWidth="1"/>
    <col min="7317" max="7317" width="5.54296875" style="77" customWidth="1"/>
    <col min="7318" max="7318" width="1.453125" style="77" customWidth="1"/>
    <col min="7319" max="7319" width="5.54296875" style="77" customWidth="1"/>
    <col min="7320" max="7320" width="1.453125" style="77" customWidth="1"/>
    <col min="7321" max="7321" width="5.54296875" style="77" customWidth="1"/>
    <col min="7322" max="7322" width="1.453125" style="77" customWidth="1"/>
    <col min="7323" max="7323" width="5.54296875" style="77" customWidth="1"/>
    <col min="7324" max="7324" width="1.453125" style="77" customWidth="1"/>
    <col min="7325" max="7325" width="5.54296875" style="77" customWidth="1"/>
    <col min="7326" max="7326" width="1.453125" style="77" customWidth="1"/>
    <col min="7327" max="7327" width="5.54296875" style="77" customWidth="1"/>
    <col min="7328" max="7328" width="1.453125" style="77" customWidth="1"/>
    <col min="7329" max="7329" width="5.54296875" style="77" customWidth="1"/>
    <col min="7330" max="7330" width="1.453125" style="77" customWidth="1"/>
    <col min="7331" max="7331" width="5.54296875" style="77" customWidth="1"/>
    <col min="7332" max="7332" width="1.453125" style="77" customWidth="1"/>
    <col min="7333" max="7333" width="5.54296875" style="77" customWidth="1"/>
    <col min="7334" max="7334" width="1.453125" style="77" customWidth="1"/>
    <col min="7335" max="7492" width="9.1796875" style="77" bestFit="1" customWidth="1"/>
    <col min="7493" max="7494" width="0" style="77" hidden="1" customWidth="1"/>
    <col min="7495" max="7495" width="8.54296875" style="77" customWidth="1"/>
    <col min="7496" max="7496" width="31.81640625" style="77" customWidth="1"/>
    <col min="7497" max="7497" width="8.453125" style="77" customWidth="1"/>
    <col min="7498" max="7498" width="6.54296875" style="77" customWidth="1"/>
    <col min="7499" max="7499" width="1.453125" style="77" customWidth="1"/>
    <col min="7500" max="7500" width="6.54296875" style="77" customWidth="1"/>
    <col min="7501" max="7501" width="1.453125" style="77" customWidth="1"/>
    <col min="7502" max="7502" width="6.54296875" style="77" customWidth="1"/>
    <col min="7503" max="7503" width="1.453125" style="77" customWidth="1"/>
    <col min="7504" max="7504" width="6.54296875" style="77" customWidth="1"/>
    <col min="7505" max="7505" width="1.453125" style="77" customWidth="1"/>
    <col min="7506" max="7506" width="6.54296875" style="77" customWidth="1"/>
    <col min="7507" max="7507" width="1.453125" style="77" customWidth="1"/>
    <col min="7508" max="7508" width="6.453125" style="77" customWidth="1"/>
    <col min="7509" max="7509" width="1.453125" style="77" customWidth="1"/>
    <col min="7510" max="7510" width="6.54296875" style="77" customWidth="1"/>
    <col min="7511" max="7511" width="1.453125" style="77" customWidth="1"/>
    <col min="7512" max="7512" width="6.54296875" style="77" customWidth="1"/>
    <col min="7513" max="7513" width="1.453125" style="77" customWidth="1"/>
    <col min="7514" max="7514" width="6.54296875" style="77" customWidth="1"/>
    <col min="7515" max="7515" width="1.453125" style="77" customWidth="1"/>
    <col min="7516" max="7516" width="6.54296875" style="77" customWidth="1"/>
    <col min="7517" max="7517" width="1.453125" style="77" customWidth="1"/>
    <col min="7518" max="7518" width="6.54296875" style="77" customWidth="1"/>
    <col min="7519" max="7519" width="1.453125" style="77" customWidth="1"/>
    <col min="7520" max="7520" width="6.54296875" style="77" customWidth="1"/>
    <col min="7521" max="7521" width="1.453125" style="77" customWidth="1"/>
    <col min="7522" max="7522" width="6.54296875" style="77" customWidth="1"/>
    <col min="7523" max="7523" width="1.453125" style="77" customWidth="1"/>
    <col min="7524" max="7524" width="6.54296875" style="77" customWidth="1"/>
    <col min="7525" max="7525" width="1.453125" style="77" customWidth="1"/>
    <col min="7526" max="7526" width="6.54296875" style="77" customWidth="1"/>
    <col min="7527" max="7527" width="1.453125" style="77" customWidth="1"/>
    <col min="7528" max="7528" width="6.54296875" style="77" customWidth="1"/>
    <col min="7529" max="7529" width="1.453125" style="77" customWidth="1"/>
    <col min="7530" max="7530" width="6.54296875" style="77" customWidth="1"/>
    <col min="7531" max="7531" width="1.453125" style="77" customWidth="1"/>
    <col min="7532" max="7532" width="6.54296875" style="77" customWidth="1"/>
    <col min="7533" max="7533" width="1.453125" style="77" customWidth="1"/>
    <col min="7534" max="7534" width="6.54296875" style="77" customWidth="1"/>
    <col min="7535" max="7535" width="1.453125" style="77" customWidth="1"/>
    <col min="7536" max="7536" width="6.54296875" style="77" customWidth="1"/>
    <col min="7537" max="7537" width="1.453125" style="77" customWidth="1"/>
    <col min="7538" max="7538" width="6.54296875" style="77" customWidth="1"/>
    <col min="7539" max="7539" width="1.453125" style="77" customWidth="1"/>
    <col min="7540" max="7540" width="6.54296875" style="77" customWidth="1"/>
    <col min="7541" max="7541" width="1.453125" style="77" customWidth="1"/>
    <col min="7542" max="7542" width="0.1796875" style="77" customWidth="1"/>
    <col min="7543" max="7543" width="3.453125" style="77" customWidth="1"/>
    <col min="7544" max="7544" width="5.453125" style="77" customWidth="1"/>
    <col min="7545" max="7545" width="42.453125" style="77" customWidth="1"/>
    <col min="7546" max="7546" width="8" style="77" customWidth="1"/>
    <col min="7547" max="7547" width="6.453125" style="77" customWidth="1"/>
    <col min="7548" max="7548" width="1.453125" style="77" customWidth="1"/>
    <col min="7549" max="7549" width="6.453125" style="77" customWidth="1"/>
    <col min="7550" max="7550" width="1.453125" style="77" customWidth="1"/>
    <col min="7551" max="7551" width="5.54296875" style="77" customWidth="1"/>
    <col min="7552" max="7552" width="1.453125" style="77" customWidth="1"/>
    <col min="7553" max="7553" width="5.54296875" style="77" customWidth="1"/>
    <col min="7554" max="7554" width="1.453125" style="77" customWidth="1"/>
    <col min="7555" max="7555" width="5.54296875" style="77" customWidth="1"/>
    <col min="7556" max="7556" width="1.453125" style="77" customWidth="1"/>
    <col min="7557" max="7557" width="5.54296875" style="77" customWidth="1"/>
    <col min="7558" max="7558" width="1.453125" style="77" customWidth="1"/>
    <col min="7559" max="7559" width="5.54296875" style="77" customWidth="1"/>
    <col min="7560" max="7560" width="1.453125" style="77" customWidth="1"/>
    <col min="7561" max="7561" width="5.54296875" style="77" customWidth="1"/>
    <col min="7562" max="7562" width="1.453125" style="77" customWidth="1"/>
    <col min="7563" max="7563" width="5.54296875" style="77" customWidth="1"/>
    <col min="7564" max="7564" width="1.453125" style="77" customWidth="1"/>
    <col min="7565" max="7565" width="5.54296875" style="77" customWidth="1"/>
    <col min="7566" max="7566" width="1.453125" style="77" customWidth="1"/>
    <col min="7567" max="7567" width="5.54296875" style="77" customWidth="1"/>
    <col min="7568" max="7568" width="1.453125" style="77" customWidth="1"/>
    <col min="7569" max="7569" width="5.54296875" style="77" customWidth="1"/>
    <col min="7570" max="7570" width="1.453125" style="77" customWidth="1"/>
    <col min="7571" max="7571" width="5.54296875" style="77" customWidth="1"/>
    <col min="7572" max="7572" width="1.453125" style="77" customWidth="1"/>
    <col min="7573" max="7573" width="5.54296875" style="77" customWidth="1"/>
    <col min="7574" max="7574" width="1.453125" style="77" customWidth="1"/>
    <col min="7575" max="7575" width="5.54296875" style="77" customWidth="1"/>
    <col min="7576" max="7576" width="1.453125" style="77" customWidth="1"/>
    <col min="7577" max="7577" width="5.54296875" style="77" customWidth="1"/>
    <col min="7578" max="7578" width="1.453125" style="77" customWidth="1"/>
    <col min="7579" max="7579" width="5.54296875" style="77" customWidth="1"/>
    <col min="7580" max="7580" width="1.453125" style="77" customWidth="1"/>
    <col min="7581" max="7581" width="5.54296875" style="77" customWidth="1"/>
    <col min="7582" max="7582" width="1.453125" style="77" customWidth="1"/>
    <col min="7583" max="7583" width="5.54296875" style="77" customWidth="1"/>
    <col min="7584" max="7584" width="1.453125" style="77" customWidth="1"/>
    <col min="7585" max="7585" width="5.54296875" style="77" customWidth="1"/>
    <col min="7586" max="7586" width="1.453125" style="77" customWidth="1"/>
    <col min="7587" max="7587" width="5.54296875" style="77" customWidth="1"/>
    <col min="7588" max="7588" width="1.453125" style="77" customWidth="1"/>
    <col min="7589" max="7589" width="5.54296875" style="77" customWidth="1"/>
    <col min="7590" max="7590" width="1.453125" style="77" customWidth="1"/>
    <col min="7591" max="7748" width="9.1796875" style="77" bestFit="1" customWidth="1"/>
    <col min="7749" max="7750" width="0" style="77" hidden="1" customWidth="1"/>
    <col min="7751" max="7751" width="8.54296875" style="77" customWidth="1"/>
    <col min="7752" max="7752" width="31.81640625" style="77" customWidth="1"/>
    <col min="7753" max="7753" width="8.453125" style="77" customWidth="1"/>
    <col min="7754" max="7754" width="6.54296875" style="77" customWidth="1"/>
    <col min="7755" max="7755" width="1.453125" style="77" customWidth="1"/>
    <col min="7756" max="7756" width="6.54296875" style="77" customWidth="1"/>
    <col min="7757" max="7757" width="1.453125" style="77" customWidth="1"/>
    <col min="7758" max="7758" width="6.54296875" style="77" customWidth="1"/>
    <col min="7759" max="7759" width="1.453125" style="77" customWidth="1"/>
    <col min="7760" max="7760" width="6.54296875" style="77" customWidth="1"/>
    <col min="7761" max="7761" width="1.453125" style="77" customWidth="1"/>
    <col min="7762" max="7762" width="6.54296875" style="77" customWidth="1"/>
    <col min="7763" max="7763" width="1.453125" style="77" customWidth="1"/>
    <col min="7764" max="7764" width="6.453125" style="77" customWidth="1"/>
    <col min="7765" max="7765" width="1.453125" style="77" customWidth="1"/>
    <col min="7766" max="7766" width="6.54296875" style="77" customWidth="1"/>
    <col min="7767" max="7767" width="1.453125" style="77" customWidth="1"/>
    <col min="7768" max="7768" width="6.54296875" style="77" customWidth="1"/>
    <col min="7769" max="7769" width="1.453125" style="77" customWidth="1"/>
    <col min="7770" max="7770" width="6.54296875" style="77" customWidth="1"/>
    <col min="7771" max="7771" width="1.453125" style="77" customWidth="1"/>
    <col min="7772" max="7772" width="6.54296875" style="77" customWidth="1"/>
    <col min="7773" max="7773" width="1.453125" style="77" customWidth="1"/>
    <col min="7774" max="7774" width="6.54296875" style="77" customWidth="1"/>
    <col min="7775" max="7775" width="1.453125" style="77" customWidth="1"/>
    <col min="7776" max="7776" width="6.54296875" style="77" customWidth="1"/>
    <col min="7777" max="7777" width="1.453125" style="77" customWidth="1"/>
    <col min="7778" max="7778" width="6.54296875" style="77" customWidth="1"/>
    <col min="7779" max="7779" width="1.453125" style="77" customWidth="1"/>
    <col min="7780" max="7780" width="6.54296875" style="77" customWidth="1"/>
    <col min="7781" max="7781" width="1.453125" style="77" customWidth="1"/>
    <col min="7782" max="7782" width="6.54296875" style="77" customWidth="1"/>
    <col min="7783" max="7783" width="1.453125" style="77" customWidth="1"/>
    <col min="7784" max="7784" width="6.54296875" style="77" customWidth="1"/>
    <col min="7785" max="7785" width="1.453125" style="77" customWidth="1"/>
    <col min="7786" max="7786" width="6.54296875" style="77" customWidth="1"/>
    <col min="7787" max="7787" width="1.453125" style="77" customWidth="1"/>
    <col min="7788" max="7788" width="6.54296875" style="77" customWidth="1"/>
    <col min="7789" max="7789" width="1.453125" style="77" customWidth="1"/>
    <col min="7790" max="7790" width="6.54296875" style="77" customWidth="1"/>
    <col min="7791" max="7791" width="1.453125" style="77" customWidth="1"/>
    <col min="7792" max="7792" width="6.54296875" style="77" customWidth="1"/>
    <col min="7793" max="7793" width="1.453125" style="77" customWidth="1"/>
    <col min="7794" max="7794" width="6.54296875" style="77" customWidth="1"/>
    <col min="7795" max="7795" width="1.453125" style="77" customWidth="1"/>
    <col min="7796" max="7796" width="6.54296875" style="77" customWidth="1"/>
    <col min="7797" max="7797" width="1.453125" style="77" customWidth="1"/>
    <col min="7798" max="7798" width="0.1796875" style="77" customWidth="1"/>
    <col min="7799" max="7799" width="3.453125" style="77" customWidth="1"/>
    <col min="7800" max="7800" width="5.453125" style="77" customWidth="1"/>
    <col min="7801" max="7801" width="42.453125" style="77" customWidth="1"/>
    <col min="7802" max="7802" width="8" style="77" customWidth="1"/>
    <col min="7803" max="7803" width="6.453125" style="77" customWidth="1"/>
    <col min="7804" max="7804" width="1.453125" style="77" customWidth="1"/>
    <col min="7805" max="7805" width="6.453125" style="77" customWidth="1"/>
    <col min="7806" max="7806" width="1.453125" style="77" customWidth="1"/>
    <col min="7807" max="7807" width="5.54296875" style="77" customWidth="1"/>
    <col min="7808" max="7808" width="1.453125" style="77" customWidth="1"/>
    <col min="7809" max="7809" width="5.54296875" style="77" customWidth="1"/>
    <col min="7810" max="7810" width="1.453125" style="77" customWidth="1"/>
    <col min="7811" max="7811" width="5.54296875" style="77" customWidth="1"/>
    <col min="7812" max="7812" width="1.453125" style="77" customWidth="1"/>
    <col min="7813" max="7813" width="5.54296875" style="77" customWidth="1"/>
    <col min="7814" max="7814" width="1.453125" style="77" customWidth="1"/>
    <col min="7815" max="7815" width="5.54296875" style="77" customWidth="1"/>
    <col min="7816" max="7816" width="1.453125" style="77" customWidth="1"/>
    <col min="7817" max="7817" width="5.54296875" style="77" customWidth="1"/>
    <col min="7818" max="7818" width="1.453125" style="77" customWidth="1"/>
    <col min="7819" max="7819" width="5.54296875" style="77" customWidth="1"/>
    <col min="7820" max="7820" width="1.453125" style="77" customWidth="1"/>
    <col min="7821" max="7821" width="5.54296875" style="77" customWidth="1"/>
    <col min="7822" max="7822" width="1.453125" style="77" customWidth="1"/>
    <col min="7823" max="7823" width="5.54296875" style="77" customWidth="1"/>
    <col min="7824" max="7824" width="1.453125" style="77" customWidth="1"/>
    <col min="7825" max="7825" width="5.54296875" style="77" customWidth="1"/>
    <col min="7826" max="7826" width="1.453125" style="77" customWidth="1"/>
    <col min="7827" max="7827" width="5.54296875" style="77" customWidth="1"/>
    <col min="7828" max="7828" width="1.453125" style="77" customWidth="1"/>
    <col min="7829" max="7829" width="5.54296875" style="77" customWidth="1"/>
    <col min="7830" max="7830" width="1.453125" style="77" customWidth="1"/>
    <col min="7831" max="7831" width="5.54296875" style="77" customWidth="1"/>
    <col min="7832" max="7832" width="1.453125" style="77" customWidth="1"/>
    <col min="7833" max="7833" width="5.54296875" style="77" customWidth="1"/>
    <col min="7834" max="7834" width="1.453125" style="77" customWidth="1"/>
    <col min="7835" max="7835" width="5.54296875" style="77" customWidth="1"/>
    <col min="7836" max="7836" width="1.453125" style="77" customWidth="1"/>
    <col min="7837" max="7837" width="5.54296875" style="77" customWidth="1"/>
    <col min="7838" max="7838" width="1.453125" style="77" customWidth="1"/>
    <col min="7839" max="7839" width="5.54296875" style="77" customWidth="1"/>
    <col min="7840" max="7840" width="1.453125" style="77" customWidth="1"/>
    <col min="7841" max="7841" width="5.54296875" style="77" customWidth="1"/>
    <col min="7842" max="7842" width="1.453125" style="77" customWidth="1"/>
    <col min="7843" max="7843" width="5.54296875" style="77" customWidth="1"/>
    <col min="7844" max="7844" width="1.453125" style="77" customWidth="1"/>
    <col min="7845" max="7845" width="5.54296875" style="77" customWidth="1"/>
    <col min="7846" max="7846" width="1.453125" style="77" customWidth="1"/>
    <col min="7847" max="8004" width="9.1796875" style="77" bestFit="1" customWidth="1"/>
    <col min="8005" max="8006" width="0" style="77" hidden="1" customWidth="1"/>
    <col min="8007" max="8007" width="8.54296875" style="77" customWidth="1"/>
    <col min="8008" max="8008" width="31.81640625" style="77" customWidth="1"/>
    <col min="8009" max="8009" width="8.453125" style="77" customWidth="1"/>
    <col min="8010" max="8010" width="6.54296875" style="77" customWidth="1"/>
    <col min="8011" max="8011" width="1.453125" style="77" customWidth="1"/>
    <col min="8012" max="8012" width="6.54296875" style="77" customWidth="1"/>
    <col min="8013" max="8013" width="1.453125" style="77" customWidth="1"/>
    <col min="8014" max="8014" width="6.54296875" style="77" customWidth="1"/>
    <col min="8015" max="8015" width="1.453125" style="77" customWidth="1"/>
    <col min="8016" max="8016" width="6.54296875" style="77" customWidth="1"/>
    <col min="8017" max="8017" width="1.453125" style="77" customWidth="1"/>
    <col min="8018" max="8018" width="6.54296875" style="77" customWidth="1"/>
    <col min="8019" max="8019" width="1.453125" style="77" customWidth="1"/>
    <col min="8020" max="8020" width="6.453125" style="77" customWidth="1"/>
    <col min="8021" max="8021" width="1.453125" style="77" customWidth="1"/>
    <col min="8022" max="8022" width="6.54296875" style="77" customWidth="1"/>
    <col min="8023" max="8023" width="1.453125" style="77" customWidth="1"/>
    <col min="8024" max="8024" width="6.54296875" style="77" customWidth="1"/>
    <col min="8025" max="8025" width="1.453125" style="77" customWidth="1"/>
    <col min="8026" max="8026" width="6.54296875" style="77" customWidth="1"/>
    <col min="8027" max="8027" width="1.453125" style="77" customWidth="1"/>
    <col min="8028" max="8028" width="6.54296875" style="77" customWidth="1"/>
    <col min="8029" max="8029" width="1.453125" style="77" customWidth="1"/>
    <col min="8030" max="8030" width="6.54296875" style="77" customWidth="1"/>
    <col min="8031" max="8031" width="1.453125" style="77" customWidth="1"/>
    <col min="8032" max="8032" width="6.54296875" style="77" customWidth="1"/>
    <col min="8033" max="8033" width="1.453125" style="77" customWidth="1"/>
    <col min="8034" max="8034" width="6.54296875" style="77" customWidth="1"/>
    <col min="8035" max="8035" width="1.453125" style="77" customWidth="1"/>
    <col min="8036" max="8036" width="6.54296875" style="77" customWidth="1"/>
    <col min="8037" max="8037" width="1.453125" style="77" customWidth="1"/>
    <col min="8038" max="8038" width="6.54296875" style="77" customWidth="1"/>
    <col min="8039" max="8039" width="1.453125" style="77" customWidth="1"/>
    <col min="8040" max="8040" width="6.54296875" style="77" customWidth="1"/>
    <col min="8041" max="8041" width="1.453125" style="77" customWidth="1"/>
    <col min="8042" max="8042" width="6.54296875" style="77" customWidth="1"/>
    <col min="8043" max="8043" width="1.453125" style="77" customWidth="1"/>
    <col min="8044" max="8044" width="6.54296875" style="77" customWidth="1"/>
    <col min="8045" max="8045" width="1.453125" style="77" customWidth="1"/>
    <col min="8046" max="8046" width="6.54296875" style="77" customWidth="1"/>
    <col min="8047" max="8047" width="1.453125" style="77" customWidth="1"/>
    <col min="8048" max="8048" width="6.54296875" style="77" customWidth="1"/>
    <col min="8049" max="8049" width="1.453125" style="77" customWidth="1"/>
    <col min="8050" max="8050" width="6.54296875" style="77" customWidth="1"/>
    <col min="8051" max="8051" width="1.453125" style="77" customWidth="1"/>
    <col min="8052" max="8052" width="6.54296875" style="77" customWidth="1"/>
    <col min="8053" max="8053" width="1.453125" style="77" customWidth="1"/>
    <col min="8054" max="8054" width="0.1796875" style="77" customWidth="1"/>
    <col min="8055" max="8055" width="3.453125" style="77" customWidth="1"/>
    <col min="8056" max="8056" width="5.453125" style="77" customWidth="1"/>
    <col min="8057" max="8057" width="42.453125" style="77" customWidth="1"/>
    <col min="8058" max="8058" width="8" style="77" customWidth="1"/>
    <col min="8059" max="8059" width="6.453125" style="77" customWidth="1"/>
    <col min="8060" max="8060" width="1.453125" style="77" customWidth="1"/>
    <col min="8061" max="8061" width="6.453125" style="77" customWidth="1"/>
    <col min="8062" max="8062" width="1.453125" style="77" customWidth="1"/>
    <col min="8063" max="8063" width="5.54296875" style="77" customWidth="1"/>
    <col min="8064" max="8064" width="1.453125" style="77" customWidth="1"/>
    <col min="8065" max="8065" width="5.54296875" style="77" customWidth="1"/>
    <col min="8066" max="8066" width="1.453125" style="77" customWidth="1"/>
    <col min="8067" max="8067" width="5.54296875" style="77" customWidth="1"/>
    <col min="8068" max="8068" width="1.453125" style="77" customWidth="1"/>
    <col min="8069" max="8069" width="5.54296875" style="77" customWidth="1"/>
    <col min="8070" max="8070" width="1.453125" style="77" customWidth="1"/>
    <col min="8071" max="8071" width="5.54296875" style="77" customWidth="1"/>
    <col min="8072" max="8072" width="1.453125" style="77" customWidth="1"/>
    <col min="8073" max="8073" width="5.54296875" style="77" customWidth="1"/>
    <col min="8074" max="8074" width="1.453125" style="77" customWidth="1"/>
    <col min="8075" max="8075" width="5.54296875" style="77" customWidth="1"/>
    <col min="8076" max="8076" width="1.453125" style="77" customWidth="1"/>
    <col min="8077" max="8077" width="5.54296875" style="77" customWidth="1"/>
    <col min="8078" max="8078" width="1.453125" style="77" customWidth="1"/>
    <col min="8079" max="8079" width="5.54296875" style="77" customWidth="1"/>
    <col min="8080" max="8080" width="1.453125" style="77" customWidth="1"/>
    <col min="8081" max="8081" width="5.54296875" style="77" customWidth="1"/>
    <col min="8082" max="8082" width="1.453125" style="77" customWidth="1"/>
    <col min="8083" max="8083" width="5.54296875" style="77" customWidth="1"/>
    <col min="8084" max="8084" width="1.453125" style="77" customWidth="1"/>
    <col min="8085" max="8085" width="5.54296875" style="77" customWidth="1"/>
    <col min="8086" max="8086" width="1.453125" style="77" customWidth="1"/>
    <col min="8087" max="8087" width="5.54296875" style="77" customWidth="1"/>
    <col min="8088" max="8088" width="1.453125" style="77" customWidth="1"/>
    <col min="8089" max="8089" width="5.54296875" style="77" customWidth="1"/>
    <col min="8090" max="8090" width="1.453125" style="77" customWidth="1"/>
    <col min="8091" max="8091" width="5.54296875" style="77" customWidth="1"/>
    <col min="8092" max="8092" width="1.453125" style="77" customWidth="1"/>
    <col min="8093" max="8093" width="5.54296875" style="77" customWidth="1"/>
    <col min="8094" max="8094" width="1.453125" style="77" customWidth="1"/>
    <col min="8095" max="8095" width="5.54296875" style="77" customWidth="1"/>
    <col min="8096" max="8096" width="1.453125" style="77" customWidth="1"/>
    <col min="8097" max="8097" width="5.54296875" style="77" customWidth="1"/>
    <col min="8098" max="8098" width="1.453125" style="77" customWidth="1"/>
    <col min="8099" max="8099" width="5.54296875" style="77" customWidth="1"/>
    <col min="8100" max="8100" width="1.453125" style="77" customWidth="1"/>
    <col min="8101" max="8101" width="5.54296875" style="77" customWidth="1"/>
    <col min="8102" max="8102" width="1.453125" style="77" customWidth="1"/>
    <col min="8103" max="8260" width="9.1796875" style="77" bestFit="1" customWidth="1"/>
    <col min="8261" max="8262" width="0" style="77" hidden="1" customWidth="1"/>
    <col min="8263" max="8263" width="8.54296875" style="77" customWidth="1"/>
    <col min="8264" max="8264" width="31.81640625" style="77" customWidth="1"/>
    <col min="8265" max="8265" width="8.453125" style="77" customWidth="1"/>
    <col min="8266" max="8266" width="6.54296875" style="77" customWidth="1"/>
    <col min="8267" max="8267" width="1.453125" style="77" customWidth="1"/>
    <col min="8268" max="8268" width="6.54296875" style="77" customWidth="1"/>
    <col min="8269" max="8269" width="1.453125" style="77" customWidth="1"/>
    <col min="8270" max="8270" width="6.54296875" style="77" customWidth="1"/>
    <col min="8271" max="8271" width="1.453125" style="77" customWidth="1"/>
    <col min="8272" max="8272" width="6.54296875" style="77" customWidth="1"/>
    <col min="8273" max="8273" width="1.453125" style="77" customWidth="1"/>
    <col min="8274" max="8274" width="6.54296875" style="77" customWidth="1"/>
    <col min="8275" max="8275" width="1.453125" style="77" customWidth="1"/>
    <col min="8276" max="8276" width="6.453125" style="77" customWidth="1"/>
    <col min="8277" max="8277" width="1.453125" style="77" customWidth="1"/>
    <col min="8278" max="8278" width="6.54296875" style="77" customWidth="1"/>
    <col min="8279" max="8279" width="1.453125" style="77" customWidth="1"/>
    <col min="8280" max="8280" width="6.54296875" style="77" customWidth="1"/>
    <col min="8281" max="8281" width="1.453125" style="77" customWidth="1"/>
    <col min="8282" max="8282" width="6.54296875" style="77" customWidth="1"/>
    <col min="8283" max="8283" width="1.453125" style="77" customWidth="1"/>
    <col min="8284" max="8284" width="6.54296875" style="77" customWidth="1"/>
    <col min="8285" max="8285" width="1.453125" style="77" customWidth="1"/>
    <col min="8286" max="8286" width="6.54296875" style="77" customWidth="1"/>
    <col min="8287" max="8287" width="1.453125" style="77" customWidth="1"/>
    <col min="8288" max="8288" width="6.54296875" style="77" customWidth="1"/>
    <col min="8289" max="8289" width="1.453125" style="77" customWidth="1"/>
    <col min="8290" max="8290" width="6.54296875" style="77" customWidth="1"/>
    <col min="8291" max="8291" width="1.453125" style="77" customWidth="1"/>
    <col min="8292" max="8292" width="6.54296875" style="77" customWidth="1"/>
    <col min="8293" max="8293" width="1.453125" style="77" customWidth="1"/>
    <col min="8294" max="8294" width="6.54296875" style="77" customWidth="1"/>
    <col min="8295" max="8295" width="1.453125" style="77" customWidth="1"/>
    <col min="8296" max="8296" width="6.54296875" style="77" customWidth="1"/>
    <col min="8297" max="8297" width="1.453125" style="77" customWidth="1"/>
    <col min="8298" max="8298" width="6.54296875" style="77" customWidth="1"/>
    <col min="8299" max="8299" width="1.453125" style="77" customWidth="1"/>
    <col min="8300" max="8300" width="6.54296875" style="77" customWidth="1"/>
    <col min="8301" max="8301" width="1.453125" style="77" customWidth="1"/>
    <col min="8302" max="8302" width="6.54296875" style="77" customWidth="1"/>
    <col min="8303" max="8303" width="1.453125" style="77" customWidth="1"/>
    <col min="8304" max="8304" width="6.54296875" style="77" customWidth="1"/>
    <col min="8305" max="8305" width="1.453125" style="77" customWidth="1"/>
    <col min="8306" max="8306" width="6.54296875" style="77" customWidth="1"/>
    <col min="8307" max="8307" width="1.453125" style="77" customWidth="1"/>
    <col min="8308" max="8308" width="6.54296875" style="77" customWidth="1"/>
    <col min="8309" max="8309" width="1.453125" style="77" customWidth="1"/>
    <col min="8310" max="8310" width="0.1796875" style="77" customWidth="1"/>
    <col min="8311" max="8311" width="3.453125" style="77" customWidth="1"/>
    <col min="8312" max="8312" width="5.453125" style="77" customWidth="1"/>
    <col min="8313" max="8313" width="42.453125" style="77" customWidth="1"/>
    <col min="8314" max="8314" width="8" style="77" customWidth="1"/>
    <col min="8315" max="8315" width="6.453125" style="77" customWidth="1"/>
    <col min="8316" max="8316" width="1.453125" style="77" customWidth="1"/>
    <col min="8317" max="8317" width="6.453125" style="77" customWidth="1"/>
    <col min="8318" max="8318" width="1.453125" style="77" customWidth="1"/>
    <col min="8319" max="8319" width="5.54296875" style="77" customWidth="1"/>
    <col min="8320" max="8320" width="1.453125" style="77" customWidth="1"/>
    <col min="8321" max="8321" width="5.54296875" style="77" customWidth="1"/>
    <col min="8322" max="8322" width="1.453125" style="77" customWidth="1"/>
    <col min="8323" max="8323" width="5.54296875" style="77" customWidth="1"/>
    <col min="8324" max="8324" width="1.453125" style="77" customWidth="1"/>
    <col min="8325" max="8325" width="5.54296875" style="77" customWidth="1"/>
    <col min="8326" max="8326" width="1.453125" style="77" customWidth="1"/>
    <col min="8327" max="8327" width="5.54296875" style="77" customWidth="1"/>
    <col min="8328" max="8328" width="1.453125" style="77" customWidth="1"/>
    <col min="8329" max="8329" width="5.54296875" style="77" customWidth="1"/>
    <col min="8330" max="8330" width="1.453125" style="77" customWidth="1"/>
    <col min="8331" max="8331" width="5.54296875" style="77" customWidth="1"/>
    <col min="8332" max="8332" width="1.453125" style="77" customWidth="1"/>
    <col min="8333" max="8333" width="5.54296875" style="77" customWidth="1"/>
    <col min="8334" max="8334" width="1.453125" style="77" customWidth="1"/>
    <col min="8335" max="8335" width="5.54296875" style="77" customWidth="1"/>
    <col min="8336" max="8336" width="1.453125" style="77" customWidth="1"/>
    <col min="8337" max="8337" width="5.54296875" style="77" customWidth="1"/>
    <col min="8338" max="8338" width="1.453125" style="77" customWidth="1"/>
    <col min="8339" max="8339" width="5.54296875" style="77" customWidth="1"/>
    <col min="8340" max="8340" width="1.453125" style="77" customWidth="1"/>
    <col min="8341" max="8341" width="5.54296875" style="77" customWidth="1"/>
    <col min="8342" max="8342" width="1.453125" style="77" customWidth="1"/>
    <col min="8343" max="8343" width="5.54296875" style="77" customWidth="1"/>
    <col min="8344" max="8344" width="1.453125" style="77" customWidth="1"/>
    <col min="8345" max="8345" width="5.54296875" style="77" customWidth="1"/>
    <col min="8346" max="8346" width="1.453125" style="77" customWidth="1"/>
    <col min="8347" max="8347" width="5.54296875" style="77" customWidth="1"/>
    <col min="8348" max="8348" width="1.453125" style="77" customWidth="1"/>
    <col min="8349" max="8349" width="5.54296875" style="77" customWidth="1"/>
    <col min="8350" max="8350" width="1.453125" style="77" customWidth="1"/>
    <col min="8351" max="8351" width="5.54296875" style="77" customWidth="1"/>
    <col min="8352" max="8352" width="1.453125" style="77" customWidth="1"/>
    <col min="8353" max="8353" width="5.54296875" style="77" customWidth="1"/>
    <col min="8354" max="8354" width="1.453125" style="77" customWidth="1"/>
    <col min="8355" max="8355" width="5.54296875" style="77" customWidth="1"/>
    <col min="8356" max="8356" width="1.453125" style="77" customWidth="1"/>
    <col min="8357" max="8357" width="5.54296875" style="77" customWidth="1"/>
    <col min="8358" max="8358" width="1.453125" style="77" customWidth="1"/>
    <col min="8359" max="8516" width="9.1796875" style="77" bestFit="1" customWidth="1"/>
    <col min="8517" max="8518" width="0" style="77" hidden="1" customWidth="1"/>
    <col min="8519" max="8519" width="8.54296875" style="77" customWidth="1"/>
    <col min="8520" max="8520" width="31.81640625" style="77" customWidth="1"/>
    <col min="8521" max="8521" width="8.453125" style="77" customWidth="1"/>
    <col min="8522" max="8522" width="6.54296875" style="77" customWidth="1"/>
    <col min="8523" max="8523" width="1.453125" style="77" customWidth="1"/>
    <col min="8524" max="8524" width="6.54296875" style="77" customWidth="1"/>
    <col min="8525" max="8525" width="1.453125" style="77" customWidth="1"/>
    <col min="8526" max="8526" width="6.54296875" style="77" customWidth="1"/>
    <col min="8527" max="8527" width="1.453125" style="77" customWidth="1"/>
    <col min="8528" max="8528" width="6.54296875" style="77" customWidth="1"/>
    <col min="8529" max="8529" width="1.453125" style="77" customWidth="1"/>
    <col min="8530" max="8530" width="6.54296875" style="77" customWidth="1"/>
    <col min="8531" max="8531" width="1.453125" style="77" customWidth="1"/>
    <col min="8532" max="8532" width="6.453125" style="77" customWidth="1"/>
    <col min="8533" max="8533" width="1.453125" style="77" customWidth="1"/>
    <col min="8534" max="8534" width="6.54296875" style="77" customWidth="1"/>
    <col min="8535" max="8535" width="1.453125" style="77" customWidth="1"/>
    <col min="8536" max="8536" width="6.54296875" style="77" customWidth="1"/>
    <col min="8537" max="8537" width="1.453125" style="77" customWidth="1"/>
    <col min="8538" max="8538" width="6.54296875" style="77" customWidth="1"/>
    <col min="8539" max="8539" width="1.453125" style="77" customWidth="1"/>
    <col min="8540" max="8540" width="6.54296875" style="77" customWidth="1"/>
    <col min="8541" max="8541" width="1.453125" style="77" customWidth="1"/>
    <col min="8542" max="8542" width="6.54296875" style="77" customWidth="1"/>
    <col min="8543" max="8543" width="1.453125" style="77" customWidth="1"/>
    <col min="8544" max="8544" width="6.54296875" style="77" customWidth="1"/>
    <col min="8545" max="8545" width="1.453125" style="77" customWidth="1"/>
    <col min="8546" max="8546" width="6.54296875" style="77" customWidth="1"/>
    <col min="8547" max="8547" width="1.453125" style="77" customWidth="1"/>
    <col min="8548" max="8548" width="6.54296875" style="77" customWidth="1"/>
    <col min="8549" max="8549" width="1.453125" style="77" customWidth="1"/>
    <col min="8550" max="8550" width="6.54296875" style="77" customWidth="1"/>
    <col min="8551" max="8551" width="1.453125" style="77" customWidth="1"/>
    <col min="8552" max="8552" width="6.54296875" style="77" customWidth="1"/>
    <col min="8553" max="8553" width="1.453125" style="77" customWidth="1"/>
    <col min="8554" max="8554" width="6.54296875" style="77" customWidth="1"/>
    <col min="8555" max="8555" width="1.453125" style="77" customWidth="1"/>
    <col min="8556" max="8556" width="6.54296875" style="77" customWidth="1"/>
    <col min="8557" max="8557" width="1.453125" style="77" customWidth="1"/>
    <col min="8558" max="8558" width="6.54296875" style="77" customWidth="1"/>
    <col min="8559" max="8559" width="1.453125" style="77" customWidth="1"/>
    <col min="8560" max="8560" width="6.54296875" style="77" customWidth="1"/>
    <col min="8561" max="8561" width="1.453125" style="77" customWidth="1"/>
    <col min="8562" max="8562" width="6.54296875" style="77" customWidth="1"/>
    <col min="8563" max="8563" width="1.453125" style="77" customWidth="1"/>
    <col min="8564" max="8564" width="6.54296875" style="77" customWidth="1"/>
    <col min="8565" max="8565" width="1.453125" style="77" customWidth="1"/>
    <col min="8566" max="8566" width="0.1796875" style="77" customWidth="1"/>
    <col min="8567" max="8567" width="3.453125" style="77" customWidth="1"/>
    <col min="8568" max="8568" width="5.453125" style="77" customWidth="1"/>
    <col min="8569" max="8569" width="42.453125" style="77" customWidth="1"/>
    <col min="8570" max="8570" width="8" style="77" customWidth="1"/>
    <col min="8571" max="8571" width="6.453125" style="77" customWidth="1"/>
    <col min="8572" max="8572" width="1.453125" style="77" customWidth="1"/>
    <col min="8573" max="8573" width="6.453125" style="77" customWidth="1"/>
    <col min="8574" max="8574" width="1.453125" style="77" customWidth="1"/>
    <col min="8575" max="8575" width="5.54296875" style="77" customWidth="1"/>
    <col min="8576" max="8576" width="1.453125" style="77" customWidth="1"/>
    <col min="8577" max="8577" width="5.54296875" style="77" customWidth="1"/>
    <col min="8578" max="8578" width="1.453125" style="77" customWidth="1"/>
    <col min="8579" max="8579" width="5.54296875" style="77" customWidth="1"/>
    <col min="8580" max="8580" width="1.453125" style="77" customWidth="1"/>
    <col min="8581" max="8581" width="5.54296875" style="77" customWidth="1"/>
    <col min="8582" max="8582" width="1.453125" style="77" customWidth="1"/>
    <col min="8583" max="8583" width="5.54296875" style="77" customWidth="1"/>
    <col min="8584" max="8584" width="1.453125" style="77" customWidth="1"/>
    <col min="8585" max="8585" width="5.54296875" style="77" customWidth="1"/>
    <col min="8586" max="8586" width="1.453125" style="77" customWidth="1"/>
    <col min="8587" max="8587" width="5.54296875" style="77" customWidth="1"/>
    <col min="8588" max="8588" width="1.453125" style="77" customWidth="1"/>
    <col min="8589" max="8589" width="5.54296875" style="77" customWidth="1"/>
    <col min="8590" max="8590" width="1.453125" style="77" customWidth="1"/>
    <col min="8591" max="8591" width="5.54296875" style="77" customWidth="1"/>
    <col min="8592" max="8592" width="1.453125" style="77" customWidth="1"/>
    <col min="8593" max="8593" width="5.54296875" style="77" customWidth="1"/>
    <col min="8594" max="8594" width="1.453125" style="77" customWidth="1"/>
    <col min="8595" max="8595" width="5.54296875" style="77" customWidth="1"/>
    <col min="8596" max="8596" width="1.453125" style="77" customWidth="1"/>
    <col min="8597" max="8597" width="5.54296875" style="77" customWidth="1"/>
    <col min="8598" max="8598" width="1.453125" style="77" customWidth="1"/>
    <col min="8599" max="8599" width="5.54296875" style="77" customWidth="1"/>
    <col min="8600" max="8600" width="1.453125" style="77" customWidth="1"/>
    <col min="8601" max="8601" width="5.54296875" style="77" customWidth="1"/>
    <col min="8602" max="8602" width="1.453125" style="77" customWidth="1"/>
    <col min="8603" max="8603" width="5.54296875" style="77" customWidth="1"/>
    <col min="8604" max="8604" width="1.453125" style="77" customWidth="1"/>
    <col min="8605" max="8605" width="5.54296875" style="77" customWidth="1"/>
    <col min="8606" max="8606" width="1.453125" style="77" customWidth="1"/>
    <col min="8607" max="8607" width="5.54296875" style="77" customWidth="1"/>
    <col min="8608" max="8608" width="1.453125" style="77" customWidth="1"/>
    <col min="8609" max="8609" width="5.54296875" style="77" customWidth="1"/>
    <col min="8610" max="8610" width="1.453125" style="77" customWidth="1"/>
    <col min="8611" max="8611" width="5.54296875" style="77" customWidth="1"/>
    <col min="8612" max="8612" width="1.453125" style="77" customWidth="1"/>
    <col min="8613" max="8613" width="5.54296875" style="77" customWidth="1"/>
    <col min="8614" max="8614" width="1.453125" style="77" customWidth="1"/>
    <col min="8615" max="8772" width="9.1796875" style="77" bestFit="1" customWidth="1"/>
    <col min="8773" max="8774" width="0" style="77" hidden="1" customWidth="1"/>
    <col min="8775" max="8775" width="8.54296875" style="77" customWidth="1"/>
    <col min="8776" max="8776" width="31.81640625" style="77" customWidth="1"/>
    <col min="8777" max="8777" width="8.453125" style="77" customWidth="1"/>
    <col min="8778" max="8778" width="6.54296875" style="77" customWidth="1"/>
    <col min="8779" max="8779" width="1.453125" style="77" customWidth="1"/>
    <col min="8780" max="8780" width="6.54296875" style="77" customWidth="1"/>
    <col min="8781" max="8781" width="1.453125" style="77" customWidth="1"/>
    <col min="8782" max="8782" width="6.54296875" style="77" customWidth="1"/>
    <col min="8783" max="8783" width="1.453125" style="77" customWidth="1"/>
    <col min="8784" max="8784" width="6.54296875" style="77" customWidth="1"/>
    <col min="8785" max="8785" width="1.453125" style="77" customWidth="1"/>
    <col min="8786" max="8786" width="6.54296875" style="77" customWidth="1"/>
    <col min="8787" max="8787" width="1.453125" style="77" customWidth="1"/>
    <col min="8788" max="8788" width="6.453125" style="77" customWidth="1"/>
    <col min="8789" max="8789" width="1.453125" style="77" customWidth="1"/>
    <col min="8790" max="8790" width="6.54296875" style="77" customWidth="1"/>
    <col min="8791" max="8791" width="1.453125" style="77" customWidth="1"/>
    <col min="8792" max="8792" width="6.54296875" style="77" customWidth="1"/>
    <col min="8793" max="8793" width="1.453125" style="77" customWidth="1"/>
    <col min="8794" max="8794" width="6.54296875" style="77" customWidth="1"/>
    <col min="8795" max="8795" width="1.453125" style="77" customWidth="1"/>
    <col min="8796" max="8796" width="6.54296875" style="77" customWidth="1"/>
    <col min="8797" max="8797" width="1.453125" style="77" customWidth="1"/>
    <col min="8798" max="8798" width="6.54296875" style="77" customWidth="1"/>
    <col min="8799" max="8799" width="1.453125" style="77" customWidth="1"/>
    <col min="8800" max="8800" width="6.54296875" style="77" customWidth="1"/>
    <col min="8801" max="8801" width="1.453125" style="77" customWidth="1"/>
    <col min="8802" max="8802" width="6.54296875" style="77" customWidth="1"/>
    <col min="8803" max="8803" width="1.453125" style="77" customWidth="1"/>
    <col min="8804" max="8804" width="6.54296875" style="77" customWidth="1"/>
    <col min="8805" max="8805" width="1.453125" style="77" customWidth="1"/>
    <col min="8806" max="8806" width="6.54296875" style="77" customWidth="1"/>
    <col min="8807" max="8807" width="1.453125" style="77" customWidth="1"/>
    <col min="8808" max="8808" width="6.54296875" style="77" customWidth="1"/>
    <col min="8809" max="8809" width="1.453125" style="77" customWidth="1"/>
    <col min="8810" max="8810" width="6.54296875" style="77" customWidth="1"/>
    <col min="8811" max="8811" width="1.453125" style="77" customWidth="1"/>
    <col min="8812" max="8812" width="6.54296875" style="77" customWidth="1"/>
    <col min="8813" max="8813" width="1.453125" style="77" customWidth="1"/>
    <col min="8814" max="8814" width="6.54296875" style="77" customWidth="1"/>
    <col min="8815" max="8815" width="1.453125" style="77" customWidth="1"/>
    <col min="8816" max="8816" width="6.54296875" style="77" customWidth="1"/>
    <col min="8817" max="8817" width="1.453125" style="77" customWidth="1"/>
    <col min="8818" max="8818" width="6.54296875" style="77" customWidth="1"/>
    <col min="8819" max="8819" width="1.453125" style="77" customWidth="1"/>
    <col min="8820" max="8820" width="6.54296875" style="77" customWidth="1"/>
    <col min="8821" max="8821" width="1.453125" style="77" customWidth="1"/>
    <col min="8822" max="8822" width="0.1796875" style="77" customWidth="1"/>
    <col min="8823" max="8823" width="3.453125" style="77" customWidth="1"/>
    <col min="8824" max="8824" width="5.453125" style="77" customWidth="1"/>
    <col min="8825" max="8825" width="42.453125" style="77" customWidth="1"/>
    <col min="8826" max="8826" width="8" style="77" customWidth="1"/>
    <col min="8827" max="8827" width="6.453125" style="77" customWidth="1"/>
    <col min="8828" max="8828" width="1.453125" style="77" customWidth="1"/>
    <col min="8829" max="8829" width="6.453125" style="77" customWidth="1"/>
    <col min="8830" max="8830" width="1.453125" style="77" customWidth="1"/>
    <col min="8831" max="8831" width="5.54296875" style="77" customWidth="1"/>
    <col min="8832" max="8832" width="1.453125" style="77" customWidth="1"/>
    <col min="8833" max="8833" width="5.54296875" style="77" customWidth="1"/>
    <col min="8834" max="8834" width="1.453125" style="77" customWidth="1"/>
    <col min="8835" max="8835" width="5.54296875" style="77" customWidth="1"/>
    <col min="8836" max="8836" width="1.453125" style="77" customWidth="1"/>
    <col min="8837" max="8837" width="5.54296875" style="77" customWidth="1"/>
    <col min="8838" max="8838" width="1.453125" style="77" customWidth="1"/>
    <col min="8839" max="8839" width="5.54296875" style="77" customWidth="1"/>
    <col min="8840" max="8840" width="1.453125" style="77" customWidth="1"/>
    <col min="8841" max="8841" width="5.54296875" style="77" customWidth="1"/>
    <col min="8842" max="8842" width="1.453125" style="77" customWidth="1"/>
    <col min="8843" max="8843" width="5.54296875" style="77" customWidth="1"/>
    <col min="8844" max="8844" width="1.453125" style="77" customWidth="1"/>
    <col min="8845" max="8845" width="5.54296875" style="77" customWidth="1"/>
    <col min="8846" max="8846" width="1.453125" style="77" customWidth="1"/>
    <col min="8847" max="8847" width="5.54296875" style="77" customWidth="1"/>
    <col min="8848" max="8848" width="1.453125" style="77" customWidth="1"/>
    <col min="8849" max="8849" width="5.54296875" style="77" customWidth="1"/>
    <col min="8850" max="8850" width="1.453125" style="77" customWidth="1"/>
    <col min="8851" max="8851" width="5.54296875" style="77" customWidth="1"/>
    <col min="8852" max="8852" width="1.453125" style="77" customWidth="1"/>
    <col min="8853" max="8853" width="5.54296875" style="77" customWidth="1"/>
    <col min="8854" max="8854" width="1.453125" style="77" customWidth="1"/>
    <col min="8855" max="8855" width="5.54296875" style="77" customWidth="1"/>
    <col min="8856" max="8856" width="1.453125" style="77" customWidth="1"/>
    <col min="8857" max="8857" width="5.54296875" style="77" customWidth="1"/>
    <col min="8858" max="8858" width="1.453125" style="77" customWidth="1"/>
    <col min="8859" max="8859" width="5.54296875" style="77" customWidth="1"/>
    <col min="8860" max="8860" width="1.453125" style="77" customWidth="1"/>
    <col min="8861" max="8861" width="5.54296875" style="77" customWidth="1"/>
    <col min="8862" max="8862" width="1.453125" style="77" customWidth="1"/>
    <col min="8863" max="8863" width="5.54296875" style="77" customWidth="1"/>
    <col min="8864" max="8864" width="1.453125" style="77" customWidth="1"/>
    <col min="8865" max="8865" width="5.54296875" style="77" customWidth="1"/>
    <col min="8866" max="8866" width="1.453125" style="77" customWidth="1"/>
    <col min="8867" max="8867" width="5.54296875" style="77" customWidth="1"/>
    <col min="8868" max="8868" width="1.453125" style="77" customWidth="1"/>
    <col min="8869" max="8869" width="5.54296875" style="77" customWidth="1"/>
    <col min="8870" max="8870" width="1.453125" style="77" customWidth="1"/>
    <col min="8871" max="9028" width="9.1796875" style="77" bestFit="1" customWidth="1"/>
    <col min="9029" max="9030" width="0" style="77" hidden="1" customWidth="1"/>
    <col min="9031" max="9031" width="8.54296875" style="77" customWidth="1"/>
    <col min="9032" max="9032" width="31.81640625" style="77" customWidth="1"/>
    <col min="9033" max="9033" width="8.453125" style="77" customWidth="1"/>
    <col min="9034" max="9034" width="6.54296875" style="77" customWidth="1"/>
    <col min="9035" max="9035" width="1.453125" style="77" customWidth="1"/>
    <col min="9036" max="9036" width="6.54296875" style="77" customWidth="1"/>
    <col min="9037" max="9037" width="1.453125" style="77" customWidth="1"/>
    <col min="9038" max="9038" width="6.54296875" style="77" customWidth="1"/>
    <col min="9039" max="9039" width="1.453125" style="77" customWidth="1"/>
    <col min="9040" max="9040" width="6.54296875" style="77" customWidth="1"/>
    <col min="9041" max="9041" width="1.453125" style="77" customWidth="1"/>
    <col min="9042" max="9042" width="6.54296875" style="77" customWidth="1"/>
    <col min="9043" max="9043" width="1.453125" style="77" customWidth="1"/>
    <col min="9044" max="9044" width="6.453125" style="77" customWidth="1"/>
    <col min="9045" max="9045" width="1.453125" style="77" customWidth="1"/>
    <col min="9046" max="9046" width="6.54296875" style="77" customWidth="1"/>
    <col min="9047" max="9047" width="1.453125" style="77" customWidth="1"/>
    <col min="9048" max="9048" width="6.54296875" style="77" customWidth="1"/>
    <col min="9049" max="9049" width="1.453125" style="77" customWidth="1"/>
    <col min="9050" max="9050" width="6.54296875" style="77" customWidth="1"/>
    <col min="9051" max="9051" width="1.453125" style="77" customWidth="1"/>
    <col min="9052" max="9052" width="6.54296875" style="77" customWidth="1"/>
    <col min="9053" max="9053" width="1.453125" style="77" customWidth="1"/>
    <col min="9054" max="9054" width="6.54296875" style="77" customWidth="1"/>
    <col min="9055" max="9055" width="1.453125" style="77" customWidth="1"/>
    <col min="9056" max="9056" width="6.54296875" style="77" customWidth="1"/>
    <col min="9057" max="9057" width="1.453125" style="77" customWidth="1"/>
    <col min="9058" max="9058" width="6.54296875" style="77" customWidth="1"/>
    <col min="9059" max="9059" width="1.453125" style="77" customWidth="1"/>
    <col min="9060" max="9060" width="6.54296875" style="77" customWidth="1"/>
    <col min="9061" max="9061" width="1.453125" style="77" customWidth="1"/>
    <col min="9062" max="9062" width="6.54296875" style="77" customWidth="1"/>
    <col min="9063" max="9063" width="1.453125" style="77" customWidth="1"/>
    <col min="9064" max="9064" width="6.54296875" style="77" customWidth="1"/>
    <col min="9065" max="9065" width="1.453125" style="77" customWidth="1"/>
    <col min="9066" max="9066" width="6.54296875" style="77" customWidth="1"/>
    <col min="9067" max="9067" width="1.453125" style="77" customWidth="1"/>
    <col min="9068" max="9068" width="6.54296875" style="77" customWidth="1"/>
    <col min="9069" max="9069" width="1.453125" style="77" customWidth="1"/>
    <col min="9070" max="9070" width="6.54296875" style="77" customWidth="1"/>
    <col min="9071" max="9071" width="1.453125" style="77" customWidth="1"/>
    <col min="9072" max="9072" width="6.54296875" style="77" customWidth="1"/>
    <col min="9073" max="9073" width="1.453125" style="77" customWidth="1"/>
    <col min="9074" max="9074" width="6.54296875" style="77" customWidth="1"/>
    <col min="9075" max="9075" width="1.453125" style="77" customWidth="1"/>
    <col min="9076" max="9076" width="6.54296875" style="77" customWidth="1"/>
    <col min="9077" max="9077" width="1.453125" style="77" customWidth="1"/>
    <col min="9078" max="9078" width="0.1796875" style="77" customWidth="1"/>
    <col min="9079" max="9079" width="3.453125" style="77" customWidth="1"/>
    <col min="9080" max="9080" width="5.453125" style="77" customWidth="1"/>
    <col min="9081" max="9081" width="42.453125" style="77" customWidth="1"/>
    <col min="9082" max="9082" width="8" style="77" customWidth="1"/>
    <col min="9083" max="9083" width="6.453125" style="77" customWidth="1"/>
    <col min="9084" max="9084" width="1.453125" style="77" customWidth="1"/>
    <col min="9085" max="9085" width="6.453125" style="77" customWidth="1"/>
    <col min="9086" max="9086" width="1.453125" style="77" customWidth="1"/>
    <col min="9087" max="9087" width="5.54296875" style="77" customWidth="1"/>
    <col min="9088" max="9088" width="1.453125" style="77" customWidth="1"/>
    <col min="9089" max="9089" width="5.54296875" style="77" customWidth="1"/>
    <col min="9090" max="9090" width="1.453125" style="77" customWidth="1"/>
    <col min="9091" max="9091" width="5.54296875" style="77" customWidth="1"/>
    <col min="9092" max="9092" width="1.453125" style="77" customWidth="1"/>
    <col min="9093" max="9093" width="5.54296875" style="77" customWidth="1"/>
    <col min="9094" max="9094" width="1.453125" style="77" customWidth="1"/>
    <col min="9095" max="9095" width="5.54296875" style="77" customWidth="1"/>
    <col min="9096" max="9096" width="1.453125" style="77" customWidth="1"/>
    <col min="9097" max="9097" width="5.54296875" style="77" customWidth="1"/>
    <col min="9098" max="9098" width="1.453125" style="77" customWidth="1"/>
    <col min="9099" max="9099" width="5.54296875" style="77" customWidth="1"/>
    <col min="9100" max="9100" width="1.453125" style="77" customWidth="1"/>
    <col min="9101" max="9101" width="5.54296875" style="77" customWidth="1"/>
    <col min="9102" max="9102" width="1.453125" style="77" customWidth="1"/>
    <col min="9103" max="9103" width="5.54296875" style="77" customWidth="1"/>
    <col min="9104" max="9104" width="1.453125" style="77" customWidth="1"/>
    <col min="9105" max="9105" width="5.54296875" style="77" customWidth="1"/>
    <col min="9106" max="9106" width="1.453125" style="77" customWidth="1"/>
    <col min="9107" max="9107" width="5.54296875" style="77" customWidth="1"/>
    <col min="9108" max="9108" width="1.453125" style="77" customWidth="1"/>
    <col min="9109" max="9109" width="5.54296875" style="77" customWidth="1"/>
    <col min="9110" max="9110" width="1.453125" style="77" customWidth="1"/>
    <col min="9111" max="9111" width="5.54296875" style="77" customWidth="1"/>
    <col min="9112" max="9112" width="1.453125" style="77" customWidth="1"/>
    <col min="9113" max="9113" width="5.54296875" style="77" customWidth="1"/>
    <col min="9114" max="9114" width="1.453125" style="77" customWidth="1"/>
    <col min="9115" max="9115" width="5.54296875" style="77" customWidth="1"/>
    <col min="9116" max="9116" width="1.453125" style="77" customWidth="1"/>
    <col min="9117" max="9117" width="5.54296875" style="77" customWidth="1"/>
    <col min="9118" max="9118" width="1.453125" style="77" customWidth="1"/>
    <col min="9119" max="9119" width="5.54296875" style="77" customWidth="1"/>
    <col min="9120" max="9120" width="1.453125" style="77" customWidth="1"/>
    <col min="9121" max="9121" width="5.54296875" style="77" customWidth="1"/>
    <col min="9122" max="9122" width="1.453125" style="77" customWidth="1"/>
    <col min="9123" max="9123" width="5.54296875" style="77" customWidth="1"/>
    <col min="9124" max="9124" width="1.453125" style="77" customWidth="1"/>
    <col min="9125" max="9125" width="5.54296875" style="77" customWidth="1"/>
    <col min="9126" max="9126" width="1.453125" style="77" customWidth="1"/>
    <col min="9127" max="9284" width="9.1796875" style="77" bestFit="1" customWidth="1"/>
    <col min="9285" max="9286" width="0" style="77" hidden="1" customWidth="1"/>
    <col min="9287" max="9287" width="8.54296875" style="77" customWidth="1"/>
    <col min="9288" max="9288" width="31.81640625" style="77" customWidth="1"/>
    <col min="9289" max="9289" width="8.453125" style="77" customWidth="1"/>
    <col min="9290" max="9290" width="6.54296875" style="77" customWidth="1"/>
    <col min="9291" max="9291" width="1.453125" style="77" customWidth="1"/>
    <col min="9292" max="9292" width="6.54296875" style="77" customWidth="1"/>
    <col min="9293" max="9293" width="1.453125" style="77" customWidth="1"/>
    <col min="9294" max="9294" width="6.54296875" style="77" customWidth="1"/>
    <col min="9295" max="9295" width="1.453125" style="77" customWidth="1"/>
    <col min="9296" max="9296" width="6.54296875" style="77" customWidth="1"/>
    <col min="9297" max="9297" width="1.453125" style="77" customWidth="1"/>
    <col min="9298" max="9298" width="6.54296875" style="77" customWidth="1"/>
    <col min="9299" max="9299" width="1.453125" style="77" customWidth="1"/>
    <col min="9300" max="9300" width="6.453125" style="77" customWidth="1"/>
    <col min="9301" max="9301" width="1.453125" style="77" customWidth="1"/>
    <col min="9302" max="9302" width="6.54296875" style="77" customWidth="1"/>
    <col min="9303" max="9303" width="1.453125" style="77" customWidth="1"/>
    <col min="9304" max="9304" width="6.54296875" style="77" customWidth="1"/>
    <col min="9305" max="9305" width="1.453125" style="77" customWidth="1"/>
    <col min="9306" max="9306" width="6.54296875" style="77" customWidth="1"/>
    <col min="9307" max="9307" width="1.453125" style="77" customWidth="1"/>
    <col min="9308" max="9308" width="6.54296875" style="77" customWidth="1"/>
    <col min="9309" max="9309" width="1.453125" style="77" customWidth="1"/>
    <col min="9310" max="9310" width="6.54296875" style="77" customWidth="1"/>
    <col min="9311" max="9311" width="1.453125" style="77" customWidth="1"/>
    <col min="9312" max="9312" width="6.54296875" style="77" customWidth="1"/>
    <col min="9313" max="9313" width="1.453125" style="77" customWidth="1"/>
    <col min="9314" max="9314" width="6.54296875" style="77" customWidth="1"/>
    <col min="9315" max="9315" width="1.453125" style="77" customWidth="1"/>
    <col min="9316" max="9316" width="6.54296875" style="77" customWidth="1"/>
    <col min="9317" max="9317" width="1.453125" style="77" customWidth="1"/>
    <col min="9318" max="9318" width="6.54296875" style="77" customWidth="1"/>
    <col min="9319" max="9319" width="1.453125" style="77" customWidth="1"/>
    <col min="9320" max="9320" width="6.54296875" style="77" customWidth="1"/>
    <col min="9321" max="9321" width="1.453125" style="77" customWidth="1"/>
    <col min="9322" max="9322" width="6.54296875" style="77" customWidth="1"/>
    <col min="9323" max="9323" width="1.453125" style="77" customWidth="1"/>
    <col min="9324" max="9324" width="6.54296875" style="77" customWidth="1"/>
    <col min="9325" max="9325" width="1.453125" style="77" customWidth="1"/>
    <col min="9326" max="9326" width="6.54296875" style="77" customWidth="1"/>
    <col min="9327" max="9327" width="1.453125" style="77" customWidth="1"/>
    <col min="9328" max="9328" width="6.54296875" style="77" customWidth="1"/>
    <col min="9329" max="9329" width="1.453125" style="77" customWidth="1"/>
    <col min="9330" max="9330" width="6.54296875" style="77" customWidth="1"/>
    <col min="9331" max="9331" width="1.453125" style="77" customWidth="1"/>
    <col min="9332" max="9332" width="6.54296875" style="77" customWidth="1"/>
    <col min="9333" max="9333" width="1.453125" style="77" customWidth="1"/>
    <col min="9334" max="9334" width="0.1796875" style="77" customWidth="1"/>
    <col min="9335" max="9335" width="3.453125" style="77" customWidth="1"/>
    <col min="9336" max="9336" width="5.453125" style="77" customWidth="1"/>
    <col min="9337" max="9337" width="42.453125" style="77" customWidth="1"/>
    <col min="9338" max="9338" width="8" style="77" customWidth="1"/>
    <col min="9339" max="9339" width="6.453125" style="77" customWidth="1"/>
    <col min="9340" max="9340" width="1.453125" style="77" customWidth="1"/>
    <col min="9341" max="9341" width="6.453125" style="77" customWidth="1"/>
    <col min="9342" max="9342" width="1.453125" style="77" customWidth="1"/>
    <col min="9343" max="9343" width="5.54296875" style="77" customWidth="1"/>
    <col min="9344" max="9344" width="1.453125" style="77" customWidth="1"/>
    <col min="9345" max="9345" width="5.54296875" style="77" customWidth="1"/>
    <col min="9346" max="9346" width="1.453125" style="77" customWidth="1"/>
    <col min="9347" max="9347" width="5.54296875" style="77" customWidth="1"/>
    <col min="9348" max="9348" width="1.453125" style="77" customWidth="1"/>
    <col min="9349" max="9349" width="5.54296875" style="77" customWidth="1"/>
    <col min="9350" max="9350" width="1.453125" style="77" customWidth="1"/>
    <col min="9351" max="9351" width="5.54296875" style="77" customWidth="1"/>
    <col min="9352" max="9352" width="1.453125" style="77" customWidth="1"/>
    <col min="9353" max="9353" width="5.54296875" style="77" customWidth="1"/>
    <col min="9354" max="9354" width="1.453125" style="77" customWidth="1"/>
    <col min="9355" max="9355" width="5.54296875" style="77" customWidth="1"/>
    <col min="9356" max="9356" width="1.453125" style="77" customWidth="1"/>
    <col min="9357" max="9357" width="5.54296875" style="77" customWidth="1"/>
    <col min="9358" max="9358" width="1.453125" style="77" customWidth="1"/>
    <col min="9359" max="9359" width="5.54296875" style="77" customWidth="1"/>
    <col min="9360" max="9360" width="1.453125" style="77" customWidth="1"/>
    <col min="9361" max="9361" width="5.54296875" style="77" customWidth="1"/>
    <col min="9362" max="9362" width="1.453125" style="77" customWidth="1"/>
    <col min="9363" max="9363" width="5.54296875" style="77" customWidth="1"/>
    <col min="9364" max="9364" width="1.453125" style="77" customWidth="1"/>
    <col min="9365" max="9365" width="5.54296875" style="77" customWidth="1"/>
    <col min="9366" max="9366" width="1.453125" style="77" customWidth="1"/>
    <col min="9367" max="9367" width="5.54296875" style="77" customWidth="1"/>
    <col min="9368" max="9368" width="1.453125" style="77" customWidth="1"/>
    <col min="9369" max="9369" width="5.54296875" style="77" customWidth="1"/>
    <col min="9370" max="9370" width="1.453125" style="77" customWidth="1"/>
    <col min="9371" max="9371" width="5.54296875" style="77" customWidth="1"/>
    <col min="9372" max="9372" width="1.453125" style="77" customWidth="1"/>
    <col min="9373" max="9373" width="5.54296875" style="77" customWidth="1"/>
    <col min="9374" max="9374" width="1.453125" style="77" customWidth="1"/>
    <col min="9375" max="9375" width="5.54296875" style="77" customWidth="1"/>
    <col min="9376" max="9376" width="1.453125" style="77" customWidth="1"/>
    <col min="9377" max="9377" width="5.54296875" style="77" customWidth="1"/>
    <col min="9378" max="9378" width="1.453125" style="77" customWidth="1"/>
    <col min="9379" max="9379" width="5.54296875" style="77" customWidth="1"/>
    <col min="9380" max="9380" width="1.453125" style="77" customWidth="1"/>
    <col min="9381" max="9381" width="5.54296875" style="77" customWidth="1"/>
    <col min="9382" max="9382" width="1.453125" style="77" customWidth="1"/>
    <col min="9383" max="9540" width="9.1796875" style="77" bestFit="1" customWidth="1"/>
    <col min="9541" max="9542" width="0" style="77" hidden="1" customWidth="1"/>
    <col min="9543" max="9543" width="8.54296875" style="77" customWidth="1"/>
    <col min="9544" max="9544" width="31.81640625" style="77" customWidth="1"/>
    <col min="9545" max="9545" width="8.453125" style="77" customWidth="1"/>
    <col min="9546" max="9546" width="6.54296875" style="77" customWidth="1"/>
    <col min="9547" max="9547" width="1.453125" style="77" customWidth="1"/>
    <col min="9548" max="9548" width="6.54296875" style="77" customWidth="1"/>
    <col min="9549" max="9549" width="1.453125" style="77" customWidth="1"/>
    <col min="9550" max="9550" width="6.54296875" style="77" customWidth="1"/>
    <col min="9551" max="9551" width="1.453125" style="77" customWidth="1"/>
    <col min="9552" max="9552" width="6.54296875" style="77" customWidth="1"/>
    <col min="9553" max="9553" width="1.453125" style="77" customWidth="1"/>
    <col min="9554" max="9554" width="6.54296875" style="77" customWidth="1"/>
    <col min="9555" max="9555" width="1.453125" style="77" customWidth="1"/>
    <col min="9556" max="9556" width="6.453125" style="77" customWidth="1"/>
    <col min="9557" max="9557" width="1.453125" style="77" customWidth="1"/>
    <col min="9558" max="9558" width="6.54296875" style="77" customWidth="1"/>
    <col min="9559" max="9559" width="1.453125" style="77" customWidth="1"/>
    <col min="9560" max="9560" width="6.54296875" style="77" customWidth="1"/>
    <col min="9561" max="9561" width="1.453125" style="77" customWidth="1"/>
    <col min="9562" max="9562" width="6.54296875" style="77" customWidth="1"/>
    <col min="9563" max="9563" width="1.453125" style="77" customWidth="1"/>
    <col min="9564" max="9564" width="6.54296875" style="77" customWidth="1"/>
    <col min="9565" max="9565" width="1.453125" style="77" customWidth="1"/>
    <col min="9566" max="9566" width="6.54296875" style="77" customWidth="1"/>
    <col min="9567" max="9567" width="1.453125" style="77" customWidth="1"/>
    <col min="9568" max="9568" width="6.54296875" style="77" customWidth="1"/>
    <col min="9569" max="9569" width="1.453125" style="77" customWidth="1"/>
    <col min="9570" max="9570" width="6.54296875" style="77" customWidth="1"/>
    <col min="9571" max="9571" width="1.453125" style="77" customWidth="1"/>
    <col min="9572" max="9572" width="6.54296875" style="77" customWidth="1"/>
    <col min="9573" max="9573" width="1.453125" style="77" customWidth="1"/>
    <col min="9574" max="9574" width="6.54296875" style="77" customWidth="1"/>
    <col min="9575" max="9575" width="1.453125" style="77" customWidth="1"/>
    <col min="9576" max="9576" width="6.54296875" style="77" customWidth="1"/>
    <col min="9577" max="9577" width="1.453125" style="77" customWidth="1"/>
    <col min="9578" max="9578" width="6.54296875" style="77" customWidth="1"/>
    <col min="9579" max="9579" width="1.453125" style="77" customWidth="1"/>
    <col min="9580" max="9580" width="6.54296875" style="77" customWidth="1"/>
    <col min="9581" max="9581" width="1.453125" style="77" customWidth="1"/>
    <col min="9582" max="9582" width="6.54296875" style="77" customWidth="1"/>
    <col min="9583" max="9583" width="1.453125" style="77" customWidth="1"/>
    <col min="9584" max="9584" width="6.54296875" style="77" customWidth="1"/>
    <col min="9585" max="9585" width="1.453125" style="77" customWidth="1"/>
    <col min="9586" max="9586" width="6.54296875" style="77" customWidth="1"/>
    <col min="9587" max="9587" width="1.453125" style="77" customWidth="1"/>
    <col min="9588" max="9588" width="6.54296875" style="77" customWidth="1"/>
    <col min="9589" max="9589" width="1.453125" style="77" customWidth="1"/>
    <col min="9590" max="9590" width="0.1796875" style="77" customWidth="1"/>
    <col min="9591" max="9591" width="3.453125" style="77" customWidth="1"/>
    <col min="9592" max="9592" width="5.453125" style="77" customWidth="1"/>
    <col min="9593" max="9593" width="42.453125" style="77" customWidth="1"/>
    <col min="9594" max="9594" width="8" style="77" customWidth="1"/>
    <col min="9595" max="9595" width="6.453125" style="77" customWidth="1"/>
    <col min="9596" max="9596" width="1.453125" style="77" customWidth="1"/>
    <col min="9597" max="9597" width="6.453125" style="77" customWidth="1"/>
    <col min="9598" max="9598" width="1.453125" style="77" customWidth="1"/>
    <col min="9599" max="9599" width="5.54296875" style="77" customWidth="1"/>
    <col min="9600" max="9600" width="1.453125" style="77" customWidth="1"/>
    <col min="9601" max="9601" width="5.54296875" style="77" customWidth="1"/>
    <col min="9602" max="9602" width="1.453125" style="77" customWidth="1"/>
    <col min="9603" max="9603" width="5.54296875" style="77" customWidth="1"/>
    <col min="9604" max="9604" width="1.453125" style="77" customWidth="1"/>
    <col min="9605" max="9605" width="5.54296875" style="77" customWidth="1"/>
    <col min="9606" max="9606" width="1.453125" style="77" customWidth="1"/>
    <col min="9607" max="9607" width="5.54296875" style="77" customWidth="1"/>
    <col min="9608" max="9608" width="1.453125" style="77" customWidth="1"/>
    <col min="9609" max="9609" width="5.54296875" style="77" customWidth="1"/>
    <col min="9610" max="9610" width="1.453125" style="77" customWidth="1"/>
    <col min="9611" max="9611" width="5.54296875" style="77" customWidth="1"/>
    <col min="9612" max="9612" width="1.453125" style="77" customWidth="1"/>
    <col min="9613" max="9613" width="5.54296875" style="77" customWidth="1"/>
    <col min="9614" max="9614" width="1.453125" style="77" customWidth="1"/>
    <col min="9615" max="9615" width="5.54296875" style="77" customWidth="1"/>
    <col min="9616" max="9616" width="1.453125" style="77" customWidth="1"/>
    <col min="9617" max="9617" width="5.54296875" style="77" customWidth="1"/>
    <col min="9618" max="9618" width="1.453125" style="77" customWidth="1"/>
    <col min="9619" max="9619" width="5.54296875" style="77" customWidth="1"/>
    <col min="9620" max="9620" width="1.453125" style="77" customWidth="1"/>
    <col min="9621" max="9621" width="5.54296875" style="77" customWidth="1"/>
    <col min="9622" max="9622" width="1.453125" style="77" customWidth="1"/>
    <col min="9623" max="9623" width="5.54296875" style="77" customWidth="1"/>
    <col min="9624" max="9624" width="1.453125" style="77" customWidth="1"/>
    <col min="9625" max="9625" width="5.54296875" style="77" customWidth="1"/>
    <col min="9626" max="9626" width="1.453125" style="77" customWidth="1"/>
    <col min="9627" max="9627" width="5.54296875" style="77" customWidth="1"/>
    <col min="9628" max="9628" width="1.453125" style="77" customWidth="1"/>
    <col min="9629" max="9629" width="5.54296875" style="77" customWidth="1"/>
    <col min="9630" max="9630" width="1.453125" style="77" customWidth="1"/>
    <col min="9631" max="9631" width="5.54296875" style="77" customWidth="1"/>
    <col min="9632" max="9632" width="1.453125" style="77" customWidth="1"/>
    <col min="9633" max="9633" width="5.54296875" style="77" customWidth="1"/>
    <col min="9634" max="9634" width="1.453125" style="77" customWidth="1"/>
    <col min="9635" max="9635" width="5.54296875" style="77" customWidth="1"/>
    <col min="9636" max="9636" width="1.453125" style="77" customWidth="1"/>
    <col min="9637" max="9637" width="5.54296875" style="77" customWidth="1"/>
    <col min="9638" max="9638" width="1.453125" style="77" customWidth="1"/>
    <col min="9639" max="9796" width="9.1796875" style="77" bestFit="1" customWidth="1"/>
    <col min="9797" max="9798" width="0" style="77" hidden="1" customWidth="1"/>
    <col min="9799" max="9799" width="8.54296875" style="77" customWidth="1"/>
    <col min="9800" max="9800" width="31.81640625" style="77" customWidth="1"/>
    <col min="9801" max="9801" width="8.453125" style="77" customWidth="1"/>
    <col min="9802" max="9802" width="6.54296875" style="77" customWidth="1"/>
    <col min="9803" max="9803" width="1.453125" style="77" customWidth="1"/>
    <col min="9804" max="9804" width="6.54296875" style="77" customWidth="1"/>
    <col min="9805" max="9805" width="1.453125" style="77" customWidth="1"/>
    <col min="9806" max="9806" width="6.54296875" style="77" customWidth="1"/>
    <col min="9807" max="9807" width="1.453125" style="77" customWidth="1"/>
    <col min="9808" max="9808" width="6.54296875" style="77" customWidth="1"/>
    <col min="9809" max="9809" width="1.453125" style="77" customWidth="1"/>
    <col min="9810" max="9810" width="6.54296875" style="77" customWidth="1"/>
    <col min="9811" max="9811" width="1.453125" style="77" customWidth="1"/>
    <col min="9812" max="9812" width="6.453125" style="77" customWidth="1"/>
    <col min="9813" max="9813" width="1.453125" style="77" customWidth="1"/>
    <col min="9814" max="9814" width="6.54296875" style="77" customWidth="1"/>
    <col min="9815" max="9815" width="1.453125" style="77" customWidth="1"/>
    <col min="9816" max="9816" width="6.54296875" style="77" customWidth="1"/>
    <col min="9817" max="9817" width="1.453125" style="77" customWidth="1"/>
    <col min="9818" max="9818" width="6.54296875" style="77" customWidth="1"/>
    <col min="9819" max="9819" width="1.453125" style="77" customWidth="1"/>
    <col min="9820" max="9820" width="6.54296875" style="77" customWidth="1"/>
    <col min="9821" max="9821" width="1.453125" style="77" customWidth="1"/>
    <col min="9822" max="9822" width="6.54296875" style="77" customWidth="1"/>
    <col min="9823" max="9823" width="1.453125" style="77" customWidth="1"/>
    <col min="9824" max="9824" width="6.54296875" style="77" customWidth="1"/>
    <col min="9825" max="9825" width="1.453125" style="77" customWidth="1"/>
    <col min="9826" max="9826" width="6.54296875" style="77" customWidth="1"/>
    <col min="9827" max="9827" width="1.453125" style="77" customWidth="1"/>
    <col min="9828" max="9828" width="6.54296875" style="77" customWidth="1"/>
    <col min="9829" max="9829" width="1.453125" style="77" customWidth="1"/>
    <col min="9830" max="9830" width="6.54296875" style="77" customWidth="1"/>
    <col min="9831" max="9831" width="1.453125" style="77" customWidth="1"/>
    <col min="9832" max="9832" width="6.54296875" style="77" customWidth="1"/>
    <col min="9833" max="9833" width="1.453125" style="77" customWidth="1"/>
    <col min="9834" max="9834" width="6.54296875" style="77" customWidth="1"/>
    <col min="9835" max="9835" width="1.453125" style="77" customWidth="1"/>
    <col min="9836" max="9836" width="6.54296875" style="77" customWidth="1"/>
    <col min="9837" max="9837" width="1.453125" style="77" customWidth="1"/>
    <col min="9838" max="9838" width="6.54296875" style="77" customWidth="1"/>
    <col min="9839" max="9839" width="1.453125" style="77" customWidth="1"/>
    <col min="9840" max="9840" width="6.54296875" style="77" customWidth="1"/>
    <col min="9841" max="9841" width="1.453125" style="77" customWidth="1"/>
    <col min="9842" max="9842" width="6.54296875" style="77" customWidth="1"/>
    <col min="9843" max="9843" width="1.453125" style="77" customWidth="1"/>
    <col min="9844" max="9844" width="6.54296875" style="77" customWidth="1"/>
    <col min="9845" max="9845" width="1.453125" style="77" customWidth="1"/>
    <col min="9846" max="9846" width="0.1796875" style="77" customWidth="1"/>
    <col min="9847" max="9847" width="3.453125" style="77" customWidth="1"/>
    <col min="9848" max="9848" width="5.453125" style="77" customWidth="1"/>
    <col min="9849" max="9849" width="42.453125" style="77" customWidth="1"/>
    <col min="9850" max="9850" width="8" style="77" customWidth="1"/>
    <col min="9851" max="9851" width="6.453125" style="77" customWidth="1"/>
    <col min="9852" max="9852" width="1.453125" style="77" customWidth="1"/>
    <col min="9853" max="9853" width="6.453125" style="77" customWidth="1"/>
    <col min="9854" max="9854" width="1.453125" style="77" customWidth="1"/>
    <col min="9855" max="9855" width="5.54296875" style="77" customWidth="1"/>
    <col min="9856" max="9856" width="1.453125" style="77" customWidth="1"/>
    <col min="9857" max="9857" width="5.54296875" style="77" customWidth="1"/>
    <col min="9858" max="9858" width="1.453125" style="77" customWidth="1"/>
    <col min="9859" max="9859" width="5.54296875" style="77" customWidth="1"/>
    <col min="9860" max="9860" width="1.453125" style="77" customWidth="1"/>
    <col min="9861" max="9861" width="5.54296875" style="77" customWidth="1"/>
    <col min="9862" max="9862" width="1.453125" style="77" customWidth="1"/>
    <col min="9863" max="9863" width="5.54296875" style="77" customWidth="1"/>
    <col min="9864" max="9864" width="1.453125" style="77" customWidth="1"/>
    <col min="9865" max="9865" width="5.54296875" style="77" customWidth="1"/>
    <col min="9866" max="9866" width="1.453125" style="77" customWidth="1"/>
    <col min="9867" max="9867" width="5.54296875" style="77" customWidth="1"/>
    <col min="9868" max="9868" width="1.453125" style="77" customWidth="1"/>
    <col min="9869" max="9869" width="5.54296875" style="77" customWidth="1"/>
    <col min="9870" max="9870" width="1.453125" style="77" customWidth="1"/>
    <col min="9871" max="9871" width="5.54296875" style="77" customWidth="1"/>
    <col min="9872" max="9872" width="1.453125" style="77" customWidth="1"/>
    <col min="9873" max="9873" width="5.54296875" style="77" customWidth="1"/>
    <col min="9874" max="9874" width="1.453125" style="77" customWidth="1"/>
    <col min="9875" max="9875" width="5.54296875" style="77" customWidth="1"/>
    <col min="9876" max="9876" width="1.453125" style="77" customWidth="1"/>
    <col min="9877" max="9877" width="5.54296875" style="77" customWidth="1"/>
    <col min="9878" max="9878" width="1.453125" style="77" customWidth="1"/>
    <col min="9879" max="9879" width="5.54296875" style="77" customWidth="1"/>
    <col min="9880" max="9880" width="1.453125" style="77" customWidth="1"/>
    <col min="9881" max="9881" width="5.54296875" style="77" customWidth="1"/>
    <col min="9882" max="9882" width="1.453125" style="77" customWidth="1"/>
    <col min="9883" max="9883" width="5.54296875" style="77" customWidth="1"/>
    <col min="9884" max="9884" width="1.453125" style="77" customWidth="1"/>
    <col min="9885" max="9885" width="5.54296875" style="77" customWidth="1"/>
    <col min="9886" max="9886" width="1.453125" style="77" customWidth="1"/>
    <col min="9887" max="9887" width="5.54296875" style="77" customWidth="1"/>
    <col min="9888" max="9888" width="1.453125" style="77" customWidth="1"/>
    <col min="9889" max="9889" width="5.54296875" style="77" customWidth="1"/>
    <col min="9890" max="9890" width="1.453125" style="77" customWidth="1"/>
    <col min="9891" max="9891" width="5.54296875" style="77" customWidth="1"/>
    <col min="9892" max="9892" width="1.453125" style="77" customWidth="1"/>
    <col min="9893" max="9893" width="5.54296875" style="77" customWidth="1"/>
    <col min="9894" max="9894" width="1.453125" style="77" customWidth="1"/>
    <col min="9895" max="10052" width="9.1796875" style="77" bestFit="1" customWidth="1"/>
    <col min="10053" max="10054" width="0" style="77" hidden="1" customWidth="1"/>
    <col min="10055" max="10055" width="8.54296875" style="77" customWidth="1"/>
    <col min="10056" max="10056" width="31.81640625" style="77" customWidth="1"/>
    <col min="10057" max="10057" width="8.453125" style="77" customWidth="1"/>
    <col min="10058" max="10058" width="6.54296875" style="77" customWidth="1"/>
    <col min="10059" max="10059" width="1.453125" style="77" customWidth="1"/>
    <col min="10060" max="10060" width="6.54296875" style="77" customWidth="1"/>
    <col min="10061" max="10061" width="1.453125" style="77" customWidth="1"/>
    <col min="10062" max="10062" width="6.54296875" style="77" customWidth="1"/>
    <col min="10063" max="10063" width="1.453125" style="77" customWidth="1"/>
    <col min="10064" max="10064" width="6.54296875" style="77" customWidth="1"/>
    <col min="10065" max="10065" width="1.453125" style="77" customWidth="1"/>
    <col min="10066" max="10066" width="6.54296875" style="77" customWidth="1"/>
    <col min="10067" max="10067" width="1.453125" style="77" customWidth="1"/>
    <col min="10068" max="10068" width="6.453125" style="77" customWidth="1"/>
    <col min="10069" max="10069" width="1.453125" style="77" customWidth="1"/>
    <col min="10070" max="10070" width="6.54296875" style="77" customWidth="1"/>
    <col min="10071" max="10071" width="1.453125" style="77" customWidth="1"/>
    <col min="10072" max="10072" width="6.54296875" style="77" customWidth="1"/>
    <col min="10073" max="10073" width="1.453125" style="77" customWidth="1"/>
    <col min="10074" max="10074" width="6.54296875" style="77" customWidth="1"/>
    <col min="10075" max="10075" width="1.453125" style="77" customWidth="1"/>
    <col min="10076" max="10076" width="6.54296875" style="77" customWidth="1"/>
    <col min="10077" max="10077" width="1.453125" style="77" customWidth="1"/>
    <col min="10078" max="10078" width="6.54296875" style="77" customWidth="1"/>
    <col min="10079" max="10079" width="1.453125" style="77" customWidth="1"/>
    <col min="10080" max="10080" width="6.54296875" style="77" customWidth="1"/>
    <col min="10081" max="10081" width="1.453125" style="77" customWidth="1"/>
    <col min="10082" max="10082" width="6.54296875" style="77" customWidth="1"/>
    <col min="10083" max="10083" width="1.453125" style="77" customWidth="1"/>
    <col min="10084" max="10084" width="6.54296875" style="77" customWidth="1"/>
    <col min="10085" max="10085" width="1.453125" style="77" customWidth="1"/>
    <col min="10086" max="10086" width="6.54296875" style="77" customWidth="1"/>
    <col min="10087" max="10087" width="1.453125" style="77" customWidth="1"/>
    <col min="10088" max="10088" width="6.54296875" style="77" customWidth="1"/>
    <col min="10089" max="10089" width="1.453125" style="77" customWidth="1"/>
    <col min="10090" max="10090" width="6.54296875" style="77" customWidth="1"/>
    <col min="10091" max="10091" width="1.453125" style="77" customWidth="1"/>
    <col min="10092" max="10092" width="6.54296875" style="77" customWidth="1"/>
    <col min="10093" max="10093" width="1.453125" style="77" customWidth="1"/>
    <col min="10094" max="10094" width="6.54296875" style="77" customWidth="1"/>
    <col min="10095" max="10095" width="1.453125" style="77" customWidth="1"/>
    <col min="10096" max="10096" width="6.54296875" style="77" customWidth="1"/>
    <col min="10097" max="10097" width="1.453125" style="77" customWidth="1"/>
    <col min="10098" max="10098" width="6.54296875" style="77" customWidth="1"/>
    <col min="10099" max="10099" width="1.453125" style="77" customWidth="1"/>
    <col min="10100" max="10100" width="6.54296875" style="77" customWidth="1"/>
    <col min="10101" max="10101" width="1.453125" style="77" customWidth="1"/>
    <col min="10102" max="10102" width="0.1796875" style="77" customWidth="1"/>
    <col min="10103" max="10103" width="3.453125" style="77" customWidth="1"/>
    <col min="10104" max="10104" width="5.453125" style="77" customWidth="1"/>
    <col min="10105" max="10105" width="42.453125" style="77" customWidth="1"/>
    <col min="10106" max="10106" width="8" style="77" customWidth="1"/>
    <col min="10107" max="10107" width="6.453125" style="77" customWidth="1"/>
    <col min="10108" max="10108" width="1.453125" style="77" customWidth="1"/>
    <col min="10109" max="10109" width="6.453125" style="77" customWidth="1"/>
    <col min="10110" max="10110" width="1.453125" style="77" customWidth="1"/>
    <col min="10111" max="10111" width="5.54296875" style="77" customWidth="1"/>
    <col min="10112" max="10112" width="1.453125" style="77" customWidth="1"/>
    <col min="10113" max="10113" width="5.54296875" style="77" customWidth="1"/>
    <col min="10114" max="10114" width="1.453125" style="77" customWidth="1"/>
    <col min="10115" max="10115" width="5.54296875" style="77" customWidth="1"/>
    <col min="10116" max="10116" width="1.453125" style="77" customWidth="1"/>
    <col min="10117" max="10117" width="5.54296875" style="77" customWidth="1"/>
    <col min="10118" max="10118" width="1.453125" style="77" customWidth="1"/>
    <col min="10119" max="10119" width="5.54296875" style="77" customWidth="1"/>
    <col min="10120" max="10120" width="1.453125" style="77" customWidth="1"/>
    <col min="10121" max="10121" width="5.54296875" style="77" customWidth="1"/>
    <col min="10122" max="10122" width="1.453125" style="77" customWidth="1"/>
    <col min="10123" max="10123" width="5.54296875" style="77" customWidth="1"/>
    <col min="10124" max="10124" width="1.453125" style="77" customWidth="1"/>
    <col min="10125" max="10125" width="5.54296875" style="77" customWidth="1"/>
    <col min="10126" max="10126" width="1.453125" style="77" customWidth="1"/>
    <col min="10127" max="10127" width="5.54296875" style="77" customWidth="1"/>
    <col min="10128" max="10128" width="1.453125" style="77" customWidth="1"/>
    <col min="10129" max="10129" width="5.54296875" style="77" customWidth="1"/>
    <col min="10130" max="10130" width="1.453125" style="77" customWidth="1"/>
    <col min="10131" max="10131" width="5.54296875" style="77" customWidth="1"/>
    <col min="10132" max="10132" width="1.453125" style="77" customWidth="1"/>
    <col min="10133" max="10133" width="5.54296875" style="77" customWidth="1"/>
    <col min="10134" max="10134" width="1.453125" style="77" customWidth="1"/>
    <col min="10135" max="10135" width="5.54296875" style="77" customWidth="1"/>
    <col min="10136" max="10136" width="1.453125" style="77" customWidth="1"/>
    <col min="10137" max="10137" width="5.54296875" style="77" customWidth="1"/>
    <col min="10138" max="10138" width="1.453125" style="77" customWidth="1"/>
    <col min="10139" max="10139" width="5.54296875" style="77" customWidth="1"/>
    <col min="10140" max="10140" width="1.453125" style="77" customWidth="1"/>
    <col min="10141" max="10141" width="5.54296875" style="77" customWidth="1"/>
    <col min="10142" max="10142" width="1.453125" style="77" customWidth="1"/>
    <col min="10143" max="10143" width="5.54296875" style="77" customWidth="1"/>
    <col min="10144" max="10144" width="1.453125" style="77" customWidth="1"/>
    <col min="10145" max="10145" width="5.54296875" style="77" customWidth="1"/>
    <col min="10146" max="10146" width="1.453125" style="77" customWidth="1"/>
    <col min="10147" max="10147" width="5.54296875" style="77" customWidth="1"/>
    <col min="10148" max="10148" width="1.453125" style="77" customWidth="1"/>
    <col min="10149" max="10149" width="5.54296875" style="77" customWidth="1"/>
    <col min="10150" max="10150" width="1.453125" style="77" customWidth="1"/>
    <col min="10151" max="10308" width="9.1796875" style="77" bestFit="1" customWidth="1"/>
    <col min="10309" max="10310" width="0" style="77" hidden="1" customWidth="1"/>
    <col min="10311" max="10311" width="8.54296875" style="77" customWidth="1"/>
    <col min="10312" max="10312" width="31.81640625" style="77" customWidth="1"/>
    <col min="10313" max="10313" width="8.453125" style="77" customWidth="1"/>
    <col min="10314" max="10314" width="6.54296875" style="77" customWidth="1"/>
    <col min="10315" max="10315" width="1.453125" style="77" customWidth="1"/>
    <col min="10316" max="10316" width="6.54296875" style="77" customWidth="1"/>
    <col min="10317" max="10317" width="1.453125" style="77" customWidth="1"/>
    <col min="10318" max="10318" width="6.54296875" style="77" customWidth="1"/>
    <col min="10319" max="10319" width="1.453125" style="77" customWidth="1"/>
    <col min="10320" max="10320" width="6.54296875" style="77" customWidth="1"/>
    <col min="10321" max="10321" width="1.453125" style="77" customWidth="1"/>
    <col min="10322" max="10322" width="6.54296875" style="77" customWidth="1"/>
    <col min="10323" max="10323" width="1.453125" style="77" customWidth="1"/>
    <col min="10324" max="10324" width="6.453125" style="77" customWidth="1"/>
    <col min="10325" max="10325" width="1.453125" style="77" customWidth="1"/>
    <col min="10326" max="10326" width="6.54296875" style="77" customWidth="1"/>
    <col min="10327" max="10327" width="1.453125" style="77" customWidth="1"/>
    <col min="10328" max="10328" width="6.54296875" style="77" customWidth="1"/>
    <col min="10329" max="10329" width="1.453125" style="77" customWidth="1"/>
    <col min="10330" max="10330" width="6.54296875" style="77" customWidth="1"/>
    <col min="10331" max="10331" width="1.453125" style="77" customWidth="1"/>
    <col min="10332" max="10332" width="6.54296875" style="77" customWidth="1"/>
    <col min="10333" max="10333" width="1.453125" style="77" customWidth="1"/>
    <col min="10334" max="10334" width="6.54296875" style="77" customWidth="1"/>
    <col min="10335" max="10335" width="1.453125" style="77" customWidth="1"/>
    <col min="10336" max="10336" width="6.54296875" style="77" customWidth="1"/>
    <col min="10337" max="10337" width="1.453125" style="77" customWidth="1"/>
    <col min="10338" max="10338" width="6.54296875" style="77" customWidth="1"/>
    <col min="10339" max="10339" width="1.453125" style="77" customWidth="1"/>
    <col min="10340" max="10340" width="6.54296875" style="77" customWidth="1"/>
    <col min="10341" max="10341" width="1.453125" style="77" customWidth="1"/>
    <col min="10342" max="10342" width="6.54296875" style="77" customWidth="1"/>
    <col min="10343" max="10343" width="1.453125" style="77" customWidth="1"/>
    <col min="10344" max="10344" width="6.54296875" style="77" customWidth="1"/>
    <col min="10345" max="10345" width="1.453125" style="77" customWidth="1"/>
    <col min="10346" max="10346" width="6.54296875" style="77" customWidth="1"/>
    <col min="10347" max="10347" width="1.453125" style="77" customWidth="1"/>
    <col min="10348" max="10348" width="6.54296875" style="77" customWidth="1"/>
    <col min="10349" max="10349" width="1.453125" style="77" customWidth="1"/>
    <col min="10350" max="10350" width="6.54296875" style="77" customWidth="1"/>
    <col min="10351" max="10351" width="1.453125" style="77" customWidth="1"/>
    <col min="10352" max="10352" width="6.54296875" style="77" customWidth="1"/>
    <col min="10353" max="10353" width="1.453125" style="77" customWidth="1"/>
    <col min="10354" max="10354" width="6.54296875" style="77" customWidth="1"/>
    <col min="10355" max="10355" width="1.453125" style="77" customWidth="1"/>
    <col min="10356" max="10356" width="6.54296875" style="77" customWidth="1"/>
    <col min="10357" max="10357" width="1.453125" style="77" customWidth="1"/>
    <col min="10358" max="10358" width="0.1796875" style="77" customWidth="1"/>
    <col min="10359" max="10359" width="3.453125" style="77" customWidth="1"/>
    <col min="10360" max="10360" width="5.453125" style="77" customWidth="1"/>
    <col min="10361" max="10361" width="42.453125" style="77" customWidth="1"/>
    <col min="10362" max="10362" width="8" style="77" customWidth="1"/>
    <col min="10363" max="10363" width="6.453125" style="77" customWidth="1"/>
    <col min="10364" max="10364" width="1.453125" style="77" customWidth="1"/>
    <col min="10365" max="10365" width="6.453125" style="77" customWidth="1"/>
    <col min="10366" max="10366" width="1.453125" style="77" customWidth="1"/>
    <col min="10367" max="10367" width="5.54296875" style="77" customWidth="1"/>
    <col min="10368" max="10368" width="1.453125" style="77" customWidth="1"/>
    <col min="10369" max="10369" width="5.54296875" style="77" customWidth="1"/>
    <col min="10370" max="10370" width="1.453125" style="77" customWidth="1"/>
    <col min="10371" max="10371" width="5.54296875" style="77" customWidth="1"/>
    <col min="10372" max="10372" width="1.453125" style="77" customWidth="1"/>
    <col min="10373" max="10373" width="5.54296875" style="77" customWidth="1"/>
    <col min="10374" max="10374" width="1.453125" style="77" customWidth="1"/>
    <col min="10375" max="10375" width="5.54296875" style="77" customWidth="1"/>
    <col min="10376" max="10376" width="1.453125" style="77" customWidth="1"/>
    <col min="10377" max="10377" width="5.54296875" style="77" customWidth="1"/>
    <col min="10378" max="10378" width="1.453125" style="77" customWidth="1"/>
    <col min="10379" max="10379" width="5.54296875" style="77" customWidth="1"/>
    <col min="10380" max="10380" width="1.453125" style="77" customWidth="1"/>
    <col min="10381" max="10381" width="5.54296875" style="77" customWidth="1"/>
    <col min="10382" max="10382" width="1.453125" style="77" customWidth="1"/>
    <col min="10383" max="10383" width="5.54296875" style="77" customWidth="1"/>
    <col min="10384" max="10384" width="1.453125" style="77" customWidth="1"/>
    <col min="10385" max="10385" width="5.54296875" style="77" customWidth="1"/>
    <col min="10386" max="10386" width="1.453125" style="77" customWidth="1"/>
    <col min="10387" max="10387" width="5.54296875" style="77" customWidth="1"/>
    <col min="10388" max="10388" width="1.453125" style="77" customWidth="1"/>
    <col min="10389" max="10389" width="5.54296875" style="77" customWidth="1"/>
    <col min="10390" max="10390" width="1.453125" style="77" customWidth="1"/>
    <col min="10391" max="10391" width="5.54296875" style="77" customWidth="1"/>
    <col min="10392" max="10392" width="1.453125" style="77" customWidth="1"/>
    <col min="10393" max="10393" width="5.54296875" style="77" customWidth="1"/>
    <col min="10394" max="10394" width="1.453125" style="77" customWidth="1"/>
    <col min="10395" max="10395" width="5.54296875" style="77" customWidth="1"/>
    <col min="10396" max="10396" width="1.453125" style="77" customWidth="1"/>
    <col min="10397" max="10397" width="5.54296875" style="77" customWidth="1"/>
    <col min="10398" max="10398" width="1.453125" style="77" customWidth="1"/>
    <col min="10399" max="10399" width="5.54296875" style="77" customWidth="1"/>
    <col min="10400" max="10400" width="1.453125" style="77" customWidth="1"/>
    <col min="10401" max="10401" width="5.54296875" style="77" customWidth="1"/>
    <col min="10402" max="10402" width="1.453125" style="77" customWidth="1"/>
    <col min="10403" max="10403" width="5.54296875" style="77" customWidth="1"/>
    <col min="10404" max="10404" width="1.453125" style="77" customWidth="1"/>
    <col min="10405" max="10405" width="5.54296875" style="77" customWidth="1"/>
    <col min="10406" max="10406" width="1.453125" style="77" customWidth="1"/>
    <col min="10407" max="10564" width="9.1796875" style="77" bestFit="1" customWidth="1"/>
    <col min="10565" max="10566" width="0" style="77" hidden="1" customWidth="1"/>
    <col min="10567" max="10567" width="8.54296875" style="77" customWidth="1"/>
    <col min="10568" max="10568" width="31.81640625" style="77" customWidth="1"/>
    <col min="10569" max="10569" width="8.453125" style="77" customWidth="1"/>
    <col min="10570" max="10570" width="6.54296875" style="77" customWidth="1"/>
    <col min="10571" max="10571" width="1.453125" style="77" customWidth="1"/>
    <col min="10572" max="10572" width="6.54296875" style="77" customWidth="1"/>
    <col min="10573" max="10573" width="1.453125" style="77" customWidth="1"/>
    <col min="10574" max="10574" width="6.54296875" style="77" customWidth="1"/>
    <col min="10575" max="10575" width="1.453125" style="77" customWidth="1"/>
    <col min="10576" max="10576" width="6.54296875" style="77" customWidth="1"/>
    <col min="10577" max="10577" width="1.453125" style="77" customWidth="1"/>
    <col min="10578" max="10578" width="6.54296875" style="77" customWidth="1"/>
    <col min="10579" max="10579" width="1.453125" style="77" customWidth="1"/>
    <col min="10580" max="10580" width="6.453125" style="77" customWidth="1"/>
    <col min="10581" max="10581" width="1.453125" style="77" customWidth="1"/>
    <col min="10582" max="10582" width="6.54296875" style="77" customWidth="1"/>
    <col min="10583" max="10583" width="1.453125" style="77" customWidth="1"/>
    <col min="10584" max="10584" width="6.54296875" style="77" customWidth="1"/>
    <col min="10585" max="10585" width="1.453125" style="77" customWidth="1"/>
    <col min="10586" max="10586" width="6.54296875" style="77" customWidth="1"/>
    <col min="10587" max="10587" width="1.453125" style="77" customWidth="1"/>
    <col min="10588" max="10588" width="6.54296875" style="77" customWidth="1"/>
    <col min="10589" max="10589" width="1.453125" style="77" customWidth="1"/>
    <col min="10590" max="10590" width="6.54296875" style="77" customWidth="1"/>
    <col min="10591" max="10591" width="1.453125" style="77" customWidth="1"/>
    <col min="10592" max="10592" width="6.54296875" style="77" customWidth="1"/>
    <col min="10593" max="10593" width="1.453125" style="77" customWidth="1"/>
    <col min="10594" max="10594" width="6.54296875" style="77" customWidth="1"/>
    <col min="10595" max="10595" width="1.453125" style="77" customWidth="1"/>
    <col min="10596" max="10596" width="6.54296875" style="77" customWidth="1"/>
    <col min="10597" max="10597" width="1.453125" style="77" customWidth="1"/>
    <col min="10598" max="10598" width="6.54296875" style="77" customWidth="1"/>
    <col min="10599" max="10599" width="1.453125" style="77" customWidth="1"/>
    <col min="10600" max="10600" width="6.54296875" style="77" customWidth="1"/>
    <col min="10601" max="10601" width="1.453125" style="77" customWidth="1"/>
    <col min="10602" max="10602" width="6.54296875" style="77" customWidth="1"/>
    <col min="10603" max="10603" width="1.453125" style="77" customWidth="1"/>
    <col min="10604" max="10604" width="6.54296875" style="77" customWidth="1"/>
    <col min="10605" max="10605" width="1.453125" style="77" customWidth="1"/>
    <col min="10606" max="10606" width="6.54296875" style="77" customWidth="1"/>
    <col min="10607" max="10607" width="1.453125" style="77" customWidth="1"/>
    <col min="10608" max="10608" width="6.54296875" style="77" customWidth="1"/>
    <col min="10609" max="10609" width="1.453125" style="77" customWidth="1"/>
    <col min="10610" max="10610" width="6.54296875" style="77" customWidth="1"/>
    <col min="10611" max="10611" width="1.453125" style="77" customWidth="1"/>
    <col min="10612" max="10612" width="6.54296875" style="77" customWidth="1"/>
    <col min="10613" max="10613" width="1.453125" style="77" customWidth="1"/>
    <col min="10614" max="10614" width="0.1796875" style="77" customWidth="1"/>
    <col min="10615" max="10615" width="3.453125" style="77" customWidth="1"/>
    <col min="10616" max="10616" width="5.453125" style="77" customWidth="1"/>
    <col min="10617" max="10617" width="42.453125" style="77" customWidth="1"/>
    <col min="10618" max="10618" width="8" style="77" customWidth="1"/>
    <col min="10619" max="10619" width="6.453125" style="77" customWidth="1"/>
    <col min="10620" max="10620" width="1.453125" style="77" customWidth="1"/>
    <col min="10621" max="10621" width="6.453125" style="77" customWidth="1"/>
    <col min="10622" max="10622" width="1.453125" style="77" customWidth="1"/>
    <col min="10623" max="10623" width="5.54296875" style="77" customWidth="1"/>
    <col min="10624" max="10624" width="1.453125" style="77" customWidth="1"/>
    <col min="10625" max="10625" width="5.54296875" style="77" customWidth="1"/>
    <col min="10626" max="10626" width="1.453125" style="77" customWidth="1"/>
    <col min="10627" max="10627" width="5.54296875" style="77" customWidth="1"/>
    <col min="10628" max="10628" width="1.453125" style="77" customWidth="1"/>
    <col min="10629" max="10629" width="5.54296875" style="77" customWidth="1"/>
    <col min="10630" max="10630" width="1.453125" style="77" customWidth="1"/>
    <col min="10631" max="10631" width="5.54296875" style="77" customWidth="1"/>
    <col min="10632" max="10632" width="1.453125" style="77" customWidth="1"/>
    <col min="10633" max="10633" width="5.54296875" style="77" customWidth="1"/>
    <col min="10634" max="10634" width="1.453125" style="77" customWidth="1"/>
    <col min="10635" max="10635" width="5.54296875" style="77" customWidth="1"/>
    <col min="10636" max="10636" width="1.453125" style="77" customWidth="1"/>
    <col min="10637" max="10637" width="5.54296875" style="77" customWidth="1"/>
    <col min="10638" max="10638" width="1.453125" style="77" customWidth="1"/>
    <col min="10639" max="10639" width="5.54296875" style="77" customWidth="1"/>
    <col min="10640" max="10640" width="1.453125" style="77" customWidth="1"/>
    <col min="10641" max="10641" width="5.54296875" style="77" customWidth="1"/>
    <col min="10642" max="10642" width="1.453125" style="77" customWidth="1"/>
    <col min="10643" max="10643" width="5.54296875" style="77" customWidth="1"/>
    <col min="10644" max="10644" width="1.453125" style="77" customWidth="1"/>
    <col min="10645" max="10645" width="5.54296875" style="77" customWidth="1"/>
    <col min="10646" max="10646" width="1.453125" style="77" customWidth="1"/>
    <col min="10647" max="10647" width="5.54296875" style="77" customWidth="1"/>
    <col min="10648" max="10648" width="1.453125" style="77" customWidth="1"/>
    <col min="10649" max="10649" width="5.54296875" style="77" customWidth="1"/>
    <col min="10650" max="10650" width="1.453125" style="77" customWidth="1"/>
    <col min="10651" max="10651" width="5.54296875" style="77" customWidth="1"/>
    <col min="10652" max="10652" width="1.453125" style="77" customWidth="1"/>
    <col min="10653" max="10653" width="5.54296875" style="77" customWidth="1"/>
    <col min="10654" max="10654" width="1.453125" style="77" customWidth="1"/>
    <col min="10655" max="10655" width="5.54296875" style="77" customWidth="1"/>
    <col min="10656" max="10656" width="1.453125" style="77" customWidth="1"/>
    <col min="10657" max="10657" width="5.54296875" style="77" customWidth="1"/>
    <col min="10658" max="10658" width="1.453125" style="77" customWidth="1"/>
    <col min="10659" max="10659" width="5.54296875" style="77" customWidth="1"/>
    <col min="10660" max="10660" width="1.453125" style="77" customWidth="1"/>
    <col min="10661" max="10661" width="5.54296875" style="77" customWidth="1"/>
    <col min="10662" max="10662" width="1.453125" style="77" customWidth="1"/>
    <col min="10663" max="10820" width="9.1796875" style="77" bestFit="1" customWidth="1"/>
    <col min="10821" max="10822" width="0" style="77" hidden="1" customWidth="1"/>
    <col min="10823" max="10823" width="8.54296875" style="77" customWidth="1"/>
    <col min="10824" max="10824" width="31.81640625" style="77" customWidth="1"/>
    <col min="10825" max="10825" width="8.453125" style="77" customWidth="1"/>
    <col min="10826" max="10826" width="6.54296875" style="77" customWidth="1"/>
    <col min="10827" max="10827" width="1.453125" style="77" customWidth="1"/>
    <col min="10828" max="10828" width="6.54296875" style="77" customWidth="1"/>
    <col min="10829" max="10829" width="1.453125" style="77" customWidth="1"/>
    <col min="10830" max="10830" width="6.54296875" style="77" customWidth="1"/>
    <col min="10831" max="10831" width="1.453125" style="77" customWidth="1"/>
    <col min="10832" max="10832" width="6.54296875" style="77" customWidth="1"/>
    <col min="10833" max="10833" width="1.453125" style="77" customWidth="1"/>
    <col min="10834" max="10834" width="6.54296875" style="77" customWidth="1"/>
    <col min="10835" max="10835" width="1.453125" style="77" customWidth="1"/>
    <col min="10836" max="10836" width="6.453125" style="77" customWidth="1"/>
    <col min="10837" max="10837" width="1.453125" style="77" customWidth="1"/>
    <col min="10838" max="10838" width="6.54296875" style="77" customWidth="1"/>
    <col min="10839" max="10839" width="1.453125" style="77" customWidth="1"/>
    <col min="10840" max="10840" width="6.54296875" style="77" customWidth="1"/>
    <col min="10841" max="10841" width="1.453125" style="77" customWidth="1"/>
    <col min="10842" max="10842" width="6.54296875" style="77" customWidth="1"/>
    <col min="10843" max="10843" width="1.453125" style="77" customWidth="1"/>
    <col min="10844" max="10844" width="6.54296875" style="77" customWidth="1"/>
    <col min="10845" max="10845" width="1.453125" style="77" customWidth="1"/>
    <col min="10846" max="10846" width="6.54296875" style="77" customWidth="1"/>
    <col min="10847" max="10847" width="1.453125" style="77" customWidth="1"/>
    <col min="10848" max="10848" width="6.54296875" style="77" customWidth="1"/>
    <col min="10849" max="10849" width="1.453125" style="77" customWidth="1"/>
    <col min="10850" max="10850" width="6.54296875" style="77" customWidth="1"/>
    <col min="10851" max="10851" width="1.453125" style="77" customWidth="1"/>
    <col min="10852" max="10852" width="6.54296875" style="77" customWidth="1"/>
    <col min="10853" max="10853" width="1.453125" style="77" customWidth="1"/>
    <col min="10854" max="10854" width="6.54296875" style="77" customWidth="1"/>
    <col min="10855" max="10855" width="1.453125" style="77" customWidth="1"/>
    <col min="10856" max="10856" width="6.54296875" style="77" customWidth="1"/>
    <col min="10857" max="10857" width="1.453125" style="77" customWidth="1"/>
    <col min="10858" max="10858" width="6.54296875" style="77" customWidth="1"/>
    <col min="10859" max="10859" width="1.453125" style="77" customWidth="1"/>
    <col min="10860" max="10860" width="6.54296875" style="77" customWidth="1"/>
    <col min="10861" max="10861" width="1.453125" style="77" customWidth="1"/>
    <col min="10862" max="10862" width="6.54296875" style="77" customWidth="1"/>
    <col min="10863" max="10863" width="1.453125" style="77" customWidth="1"/>
    <col min="10864" max="10864" width="6.54296875" style="77" customWidth="1"/>
    <col min="10865" max="10865" width="1.453125" style="77" customWidth="1"/>
    <col min="10866" max="10866" width="6.54296875" style="77" customWidth="1"/>
    <col min="10867" max="10867" width="1.453125" style="77" customWidth="1"/>
    <col min="10868" max="10868" width="6.54296875" style="77" customWidth="1"/>
    <col min="10869" max="10869" width="1.453125" style="77" customWidth="1"/>
    <col min="10870" max="10870" width="0.1796875" style="77" customWidth="1"/>
    <col min="10871" max="10871" width="3.453125" style="77" customWidth="1"/>
    <col min="10872" max="10872" width="5.453125" style="77" customWidth="1"/>
    <col min="10873" max="10873" width="42.453125" style="77" customWidth="1"/>
    <col min="10874" max="10874" width="8" style="77" customWidth="1"/>
    <col min="10875" max="10875" width="6.453125" style="77" customWidth="1"/>
    <col min="10876" max="10876" width="1.453125" style="77" customWidth="1"/>
    <col min="10877" max="10877" width="6.453125" style="77" customWidth="1"/>
    <col min="10878" max="10878" width="1.453125" style="77" customWidth="1"/>
    <col min="10879" max="10879" width="5.54296875" style="77" customWidth="1"/>
    <col min="10880" max="10880" width="1.453125" style="77" customWidth="1"/>
    <col min="10881" max="10881" width="5.54296875" style="77" customWidth="1"/>
    <col min="10882" max="10882" width="1.453125" style="77" customWidth="1"/>
    <col min="10883" max="10883" width="5.54296875" style="77" customWidth="1"/>
    <col min="10884" max="10884" width="1.453125" style="77" customWidth="1"/>
    <col min="10885" max="10885" width="5.54296875" style="77" customWidth="1"/>
    <col min="10886" max="10886" width="1.453125" style="77" customWidth="1"/>
    <col min="10887" max="10887" width="5.54296875" style="77" customWidth="1"/>
    <col min="10888" max="10888" width="1.453125" style="77" customWidth="1"/>
    <col min="10889" max="10889" width="5.54296875" style="77" customWidth="1"/>
    <col min="10890" max="10890" width="1.453125" style="77" customWidth="1"/>
    <col min="10891" max="10891" width="5.54296875" style="77" customWidth="1"/>
    <col min="10892" max="10892" width="1.453125" style="77" customWidth="1"/>
    <col min="10893" max="10893" width="5.54296875" style="77" customWidth="1"/>
    <col min="10894" max="10894" width="1.453125" style="77" customWidth="1"/>
    <col min="10895" max="10895" width="5.54296875" style="77" customWidth="1"/>
    <col min="10896" max="10896" width="1.453125" style="77" customWidth="1"/>
    <col min="10897" max="10897" width="5.54296875" style="77" customWidth="1"/>
    <col min="10898" max="10898" width="1.453125" style="77" customWidth="1"/>
    <col min="10899" max="10899" width="5.54296875" style="77" customWidth="1"/>
    <col min="10900" max="10900" width="1.453125" style="77" customWidth="1"/>
    <col min="10901" max="10901" width="5.54296875" style="77" customWidth="1"/>
    <col min="10902" max="10902" width="1.453125" style="77" customWidth="1"/>
    <col min="10903" max="10903" width="5.54296875" style="77" customWidth="1"/>
    <col min="10904" max="10904" width="1.453125" style="77" customWidth="1"/>
    <col min="10905" max="10905" width="5.54296875" style="77" customWidth="1"/>
    <col min="10906" max="10906" width="1.453125" style="77" customWidth="1"/>
    <col min="10907" max="10907" width="5.54296875" style="77" customWidth="1"/>
    <col min="10908" max="10908" width="1.453125" style="77" customWidth="1"/>
    <col min="10909" max="10909" width="5.54296875" style="77" customWidth="1"/>
    <col min="10910" max="10910" width="1.453125" style="77" customWidth="1"/>
    <col min="10911" max="10911" width="5.54296875" style="77" customWidth="1"/>
    <col min="10912" max="10912" width="1.453125" style="77" customWidth="1"/>
    <col min="10913" max="10913" width="5.54296875" style="77" customWidth="1"/>
    <col min="10914" max="10914" width="1.453125" style="77" customWidth="1"/>
    <col min="10915" max="10915" width="5.54296875" style="77" customWidth="1"/>
    <col min="10916" max="10916" width="1.453125" style="77" customWidth="1"/>
    <col min="10917" max="10917" width="5.54296875" style="77" customWidth="1"/>
    <col min="10918" max="10918" width="1.453125" style="77" customWidth="1"/>
    <col min="10919" max="11076" width="9.1796875" style="77" bestFit="1" customWidth="1"/>
    <col min="11077" max="11078" width="0" style="77" hidden="1" customWidth="1"/>
    <col min="11079" max="11079" width="8.54296875" style="77" customWidth="1"/>
    <col min="11080" max="11080" width="31.81640625" style="77" customWidth="1"/>
    <col min="11081" max="11081" width="8.453125" style="77" customWidth="1"/>
    <col min="11082" max="11082" width="6.54296875" style="77" customWidth="1"/>
    <col min="11083" max="11083" width="1.453125" style="77" customWidth="1"/>
    <col min="11084" max="11084" width="6.54296875" style="77" customWidth="1"/>
    <col min="11085" max="11085" width="1.453125" style="77" customWidth="1"/>
    <col min="11086" max="11086" width="6.54296875" style="77" customWidth="1"/>
    <col min="11087" max="11087" width="1.453125" style="77" customWidth="1"/>
    <col min="11088" max="11088" width="6.54296875" style="77" customWidth="1"/>
    <col min="11089" max="11089" width="1.453125" style="77" customWidth="1"/>
    <col min="11090" max="11090" width="6.54296875" style="77" customWidth="1"/>
    <col min="11091" max="11091" width="1.453125" style="77" customWidth="1"/>
    <col min="11092" max="11092" width="6.453125" style="77" customWidth="1"/>
    <col min="11093" max="11093" width="1.453125" style="77" customWidth="1"/>
    <col min="11094" max="11094" width="6.54296875" style="77" customWidth="1"/>
    <col min="11095" max="11095" width="1.453125" style="77" customWidth="1"/>
    <col min="11096" max="11096" width="6.54296875" style="77" customWidth="1"/>
    <col min="11097" max="11097" width="1.453125" style="77" customWidth="1"/>
    <col min="11098" max="11098" width="6.54296875" style="77" customWidth="1"/>
    <col min="11099" max="11099" width="1.453125" style="77" customWidth="1"/>
    <col min="11100" max="11100" width="6.54296875" style="77" customWidth="1"/>
    <col min="11101" max="11101" width="1.453125" style="77" customWidth="1"/>
    <col min="11102" max="11102" width="6.54296875" style="77" customWidth="1"/>
    <col min="11103" max="11103" width="1.453125" style="77" customWidth="1"/>
    <col min="11104" max="11104" width="6.54296875" style="77" customWidth="1"/>
    <col min="11105" max="11105" width="1.453125" style="77" customWidth="1"/>
    <col min="11106" max="11106" width="6.54296875" style="77" customWidth="1"/>
    <col min="11107" max="11107" width="1.453125" style="77" customWidth="1"/>
    <col min="11108" max="11108" width="6.54296875" style="77" customWidth="1"/>
    <col min="11109" max="11109" width="1.453125" style="77" customWidth="1"/>
    <col min="11110" max="11110" width="6.54296875" style="77" customWidth="1"/>
    <col min="11111" max="11111" width="1.453125" style="77" customWidth="1"/>
    <col min="11112" max="11112" width="6.54296875" style="77" customWidth="1"/>
    <col min="11113" max="11113" width="1.453125" style="77" customWidth="1"/>
    <col min="11114" max="11114" width="6.54296875" style="77" customWidth="1"/>
    <col min="11115" max="11115" width="1.453125" style="77" customWidth="1"/>
    <col min="11116" max="11116" width="6.54296875" style="77" customWidth="1"/>
    <col min="11117" max="11117" width="1.453125" style="77" customWidth="1"/>
    <col min="11118" max="11118" width="6.54296875" style="77" customWidth="1"/>
    <col min="11119" max="11119" width="1.453125" style="77" customWidth="1"/>
    <col min="11120" max="11120" width="6.54296875" style="77" customWidth="1"/>
    <col min="11121" max="11121" width="1.453125" style="77" customWidth="1"/>
    <col min="11122" max="11122" width="6.54296875" style="77" customWidth="1"/>
    <col min="11123" max="11123" width="1.453125" style="77" customWidth="1"/>
    <col min="11124" max="11124" width="6.54296875" style="77" customWidth="1"/>
    <col min="11125" max="11125" width="1.453125" style="77" customWidth="1"/>
    <col min="11126" max="11126" width="0.1796875" style="77" customWidth="1"/>
    <col min="11127" max="11127" width="3.453125" style="77" customWidth="1"/>
    <col min="11128" max="11128" width="5.453125" style="77" customWidth="1"/>
    <col min="11129" max="11129" width="42.453125" style="77" customWidth="1"/>
    <col min="11130" max="11130" width="8" style="77" customWidth="1"/>
    <col min="11131" max="11131" width="6.453125" style="77" customWidth="1"/>
    <col min="11132" max="11132" width="1.453125" style="77" customWidth="1"/>
    <col min="11133" max="11133" width="6.453125" style="77" customWidth="1"/>
    <col min="11134" max="11134" width="1.453125" style="77" customWidth="1"/>
    <col min="11135" max="11135" width="5.54296875" style="77" customWidth="1"/>
    <col min="11136" max="11136" width="1.453125" style="77" customWidth="1"/>
    <col min="11137" max="11137" width="5.54296875" style="77" customWidth="1"/>
    <col min="11138" max="11138" width="1.453125" style="77" customWidth="1"/>
    <col min="11139" max="11139" width="5.54296875" style="77" customWidth="1"/>
    <col min="11140" max="11140" width="1.453125" style="77" customWidth="1"/>
    <col min="11141" max="11141" width="5.54296875" style="77" customWidth="1"/>
    <col min="11142" max="11142" width="1.453125" style="77" customWidth="1"/>
    <col min="11143" max="11143" width="5.54296875" style="77" customWidth="1"/>
    <col min="11144" max="11144" width="1.453125" style="77" customWidth="1"/>
    <col min="11145" max="11145" width="5.54296875" style="77" customWidth="1"/>
    <col min="11146" max="11146" width="1.453125" style="77" customWidth="1"/>
    <col min="11147" max="11147" width="5.54296875" style="77" customWidth="1"/>
    <col min="11148" max="11148" width="1.453125" style="77" customWidth="1"/>
    <col min="11149" max="11149" width="5.54296875" style="77" customWidth="1"/>
    <col min="11150" max="11150" width="1.453125" style="77" customWidth="1"/>
    <col min="11151" max="11151" width="5.54296875" style="77" customWidth="1"/>
    <col min="11152" max="11152" width="1.453125" style="77" customWidth="1"/>
    <col min="11153" max="11153" width="5.54296875" style="77" customWidth="1"/>
    <col min="11154" max="11154" width="1.453125" style="77" customWidth="1"/>
    <col min="11155" max="11155" width="5.54296875" style="77" customWidth="1"/>
    <col min="11156" max="11156" width="1.453125" style="77" customWidth="1"/>
    <col min="11157" max="11157" width="5.54296875" style="77" customWidth="1"/>
    <col min="11158" max="11158" width="1.453125" style="77" customWidth="1"/>
    <col min="11159" max="11159" width="5.54296875" style="77" customWidth="1"/>
    <col min="11160" max="11160" width="1.453125" style="77" customWidth="1"/>
    <col min="11161" max="11161" width="5.54296875" style="77" customWidth="1"/>
    <col min="11162" max="11162" width="1.453125" style="77" customWidth="1"/>
    <col min="11163" max="11163" width="5.54296875" style="77" customWidth="1"/>
    <col min="11164" max="11164" width="1.453125" style="77" customWidth="1"/>
    <col min="11165" max="11165" width="5.54296875" style="77" customWidth="1"/>
    <col min="11166" max="11166" width="1.453125" style="77" customWidth="1"/>
    <col min="11167" max="11167" width="5.54296875" style="77" customWidth="1"/>
    <col min="11168" max="11168" width="1.453125" style="77" customWidth="1"/>
    <col min="11169" max="11169" width="5.54296875" style="77" customWidth="1"/>
    <col min="11170" max="11170" width="1.453125" style="77" customWidth="1"/>
    <col min="11171" max="11171" width="5.54296875" style="77" customWidth="1"/>
    <col min="11172" max="11172" width="1.453125" style="77" customWidth="1"/>
    <col min="11173" max="11173" width="5.54296875" style="77" customWidth="1"/>
    <col min="11174" max="11174" width="1.453125" style="77" customWidth="1"/>
    <col min="11175" max="11332" width="9.1796875" style="77" bestFit="1" customWidth="1"/>
    <col min="11333" max="11334" width="0" style="77" hidden="1" customWidth="1"/>
    <col min="11335" max="11335" width="8.54296875" style="77" customWidth="1"/>
    <col min="11336" max="11336" width="31.81640625" style="77" customWidth="1"/>
    <col min="11337" max="11337" width="8.453125" style="77" customWidth="1"/>
    <col min="11338" max="11338" width="6.54296875" style="77" customWidth="1"/>
    <col min="11339" max="11339" width="1.453125" style="77" customWidth="1"/>
    <col min="11340" max="11340" width="6.54296875" style="77" customWidth="1"/>
    <col min="11341" max="11341" width="1.453125" style="77" customWidth="1"/>
    <col min="11342" max="11342" width="6.54296875" style="77" customWidth="1"/>
    <col min="11343" max="11343" width="1.453125" style="77" customWidth="1"/>
    <col min="11344" max="11344" width="6.54296875" style="77" customWidth="1"/>
    <col min="11345" max="11345" width="1.453125" style="77" customWidth="1"/>
    <col min="11346" max="11346" width="6.54296875" style="77" customWidth="1"/>
    <col min="11347" max="11347" width="1.453125" style="77" customWidth="1"/>
    <col min="11348" max="11348" width="6.453125" style="77" customWidth="1"/>
    <col min="11349" max="11349" width="1.453125" style="77" customWidth="1"/>
    <col min="11350" max="11350" width="6.54296875" style="77" customWidth="1"/>
    <col min="11351" max="11351" width="1.453125" style="77" customWidth="1"/>
    <col min="11352" max="11352" width="6.54296875" style="77" customWidth="1"/>
    <col min="11353" max="11353" width="1.453125" style="77" customWidth="1"/>
    <col min="11354" max="11354" width="6.54296875" style="77" customWidth="1"/>
    <col min="11355" max="11355" width="1.453125" style="77" customWidth="1"/>
    <col min="11356" max="11356" width="6.54296875" style="77" customWidth="1"/>
    <col min="11357" max="11357" width="1.453125" style="77" customWidth="1"/>
    <col min="11358" max="11358" width="6.54296875" style="77" customWidth="1"/>
    <col min="11359" max="11359" width="1.453125" style="77" customWidth="1"/>
    <col min="11360" max="11360" width="6.54296875" style="77" customWidth="1"/>
    <col min="11361" max="11361" width="1.453125" style="77" customWidth="1"/>
    <col min="11362" max="11362" width="6.54296875" style="77" customWidth="1"/>
    <col min="11363" max="11363" width="1.453125" style="77" customWidth="1"/>
    <col min="11364" max="11364" width="6.54296875" style="77" customWidth="1"/>
    <col min="11365" max="11365" width="1.453125" style="77" customWidth="1"/>
    <col min="11366" max="11366" width="6.54296875" style="77" customWidth="1"/>
    <col min="11367" max="11367" width="1.453125" style="77" customWidth="1"/>
    <col min="11368" max="11368" width="6.54296875" style="77" customWidth="1"/>
    <col min="11369" max="11369" width="1.453125" style="77" customWidth="1"/>
    <col min="11370" max="11370" width="6.54296875" style="77" customWidth="1"/>
    <col min="11371" max="11371" width="1.453125" style="77" customWidth="1"/>
    <col min="11372" max="11372" width="6.54296875" style="77" customWidth="1"/>
    <col min="11373" max="11373" width="1.453125" style="77" customWidth="1"/>
    <col min="11374" max="11374" width="6.54296875" style="77" customWidth="1"/>
    <col min="11375" max="11375" width="1.453125" style="77" customWidth="1"/>
    <col min="11376" max="11376" width="6.54296875" style="77" customWidth="1"/>
    <col min="11377" max="11377" width="1.453125" style="77" customWidth="1"/>
    <col min="11378" max="11378" width="6.54296875" style="77" customWidth="1"/>
    <col min="11379" max="11379" width="1.453125" style="77" customWidth="1"/>
    <col min="11380" max="11380" width="6.54296875" style="77" customWidth="1"/>
    <col min="11381" max="11381" width="1.453125" style="77" customWidth="1"/>
    <col min="11382" max="11382" width="0.1796875" style="77" customWidth="1"/>
    <col min="11383" max="11383" width="3.453125" style="77" customWidth="1"/>
    <col min="11384" max="11384" width="5.453125" style="77" customWidth="1"/>
    <col min="11385" max="11385" width="42.453125" style="77" customWidth="1"/>
    <col min="11386" max="11386" width="8" style="77" customWidth="1"/>
    <col min="11387" max="11387" width="6.453125" style="77" customWidth="1"/>
    <col min="11388" max="11388" width="1.453125" style="77" customWidth="1"/>
    <col min="11389" max="11389" width="6.453125" style="77" customWidth="1"/>
    <col min="11390" max="11390" width="1.453125" style="77" customWidth="1"/>
    <col min="11391" max="11391" width="5.54296875" style="77" customWidth="1"/>
    <col min="11392" max="11392" width="1.453125" style="77" customWidth="1"/>
    <col min="11393" max="11393" width="5.54296875" style="77" customWidth="1"/>
    <col min="11394" max="11394" width="1.453125" style="77" customWidth="1"/>
    <col min="11395" max="11395" width="5.54296875" style="77" customWidth="1"/>
    <col min="11396" max="11396" width="1.453125" style="77" customWidth="1"/>
    <col min="11397" max="11397" width="5.54296875" style="77" customWidth="1"/>
    <col min="11398" max="11398" width="1.453125" style="77" customWidth="1"/>
    <col min="11399" max="11399" width="5.54296875" style="77" customWidth="1"/>
    <col min="11400" max="11400" width="1.453125" style="77" customWidth="1"/>
    <col min="11401" max="11401" width="5.54296875" style="77" customWidth="1"/>
    <col min="11402" max="11402" width="1.453125" style="77" customWidth="1"/>
    <col min="11403" max="11403" width="5.54296875" style="77" customWidth="1"/>
    <col min="11404" max="11404" width="1.453125" style="77" customWidth="1"/>
    <col min="11405" max="11405" width="5.54296875" style="77" customWidth="1"/>
    <col min="11406" max="11406" width="1.453125" style="77" customWidth="1"/>
    <col min="11407" max="11407" width="5.54296875" style="77" customWidth="1"/>
    <col min="11408" max="11408" width="1.453125" style="77" customWidth="1"/>
    <col min="11409" max="11409" width="5.54296875" style="77" customWidth="1"/>
    <col min="11410" max="11410" width="1.453125" style="77" customWidth="1"/>
    <col min="11411" max="11411" width="5.54296875" style="77" customWidth="1"/>
    <col min="11412" max="11412" width="1.453125" style="77" customWidth="1"/>
    <col min="11413" max="11413" width="5.54296875" style="77" customWidth="1"/>
    <col min="11414" max="11414" width="1.453125" style="77" customWidth="1"/>
    <col min="11415" max="11415" width="5.54296875" style="77" customWidth="1"/>
    <col min="11416" max="11416" width="1.453125" style="77" customWidth="1"/>
    <col min="11417" max="11417" width="5.54296875" style="77" customWidth="1"/>
    <col min="11418" max="11418" width="1.453125" style="77" customWidth="1"/>
    <col min="11419" max="11419" width="5.54296875" style="77" customWidth="1"/>
    <col min="11420" max="11420" width="1.453125" style="77" customWidth="1"/>
    <col min="11421" max="11421" width="5.54296875" style="77" customWidth="1"/>
    <col min="11422" max="11422" width="1.453125" style="77" customWidth="1"/>
    <col min="11423" max="11423" width="5.54296875" style="77" customWidth="1"/>
    <col min="11424" max="11424" width="1.453125" style="77" customWidth="1"/>
    <col min="11425" max="11425" width="5.54296875" style="77" customWidth="1"/>
    <col min="11426" max="11426" width="1.453125" style="77" customWidth="1"/>
    <col min="11427" max="11427" width="5.54296875" style="77" customWidth="1"/>
    <col min="11428" max="11428" width="1.453125" style="77" customWidth="1"/>
    <col min="11429" max="11429" width="5.54296875" style="77" customWidth="1"/>
    <col min="11430" max="11430" width="1.453125" style="77" customWidth="1"/>
    <col min="11431" max="11588" width="9.1796875" style="77" bestFit="1" customWidth="1"/>
    <col min="11589" max="11590" width="0" style="77" hidden="1" customWidth="1"/>
    <col min="11591" max="11591" width="8.54296875" style="77" customWidth="1"/>
    <col min="11592" max="11592" width="31.81640625" style="77" customWidth="1"/>
    <col min="11593" max="11593" width="8.453125" style="77" customWidth="1"/>
    <col min="11594" max="11594" width="6.54296875" style="77" customWidth="1"/>
    <col min="11595" max="11595" width="1.453125" style="77" customWidth="1"/>
    <col min="11596" max="11596" width="6.54296875" style="77" customWidth="1"/>
    <col min="11597" max="11597" width="1.453125" style="77" customWidth="1"/>
    <col min="11598" max="11598" width="6.54296875" style="77" customWidth="1"/>
    <col min="11599" max="11599" width="1.453125" style="77" customWidth="1"/>
    <col min="11600" max="11600" width="6.54296875" style="77" customWidth="1"/>
    <col min="11601" max="11601" width="1.453125" style="77" customWidth="1"/>
    <col min="11602" max="11602" width="6.54296875" style="77" customWidth="1"/>
    <col min="11603" max="11603" width="1.453125" style="77" customWidth="1"/>
    <col min="11604" max="11604" width="6.453125" style="77" customWidth="1"/>
    <col min="11605" max="11605" width="1.453125" style="77" customWidth="1"/>
    <col min="11606" max="11606" width="6.54296875" style="77" customWidth="1"/>
    <col min="11607" max="11607" width="1.453125" style="77" customWidth="1"/>
    <col min="11608" max="11608" width="6.54296875" style="77" customWidth="1"/>
    <col min="11609" max="11609" width="1.453125" style="77" customWidth="1"/>
    <col min="11610" max="11610" width="6.54296875" style="77" customWidth="1"/>
    <col min="11611" max="11611" width="1.453125" style="77" customWidth="1"/>
    <col min="11612" max="11612" width="6.54296875" style="77" customWidth="1"/>
    <col min="11613" max="11613" width="1.453125" style="77" customWidth="1"/>
    <col min="11614" max="11614" width="6.54296875" style="77" customWidth="1"/>
    <col min="11615" max="11615" width="1.453125" style="77" customWidth="1"/>
    <col min="11616" max="11616" width="6.54296875" style="77" customWidth="1"/>
    <col min="11617" max="11617" width="1.453125" style="77" customWidth="1"/>
    <col min="11618" max="11618" width="6.54296875" style="77" customWidth="1"/>
    <col min="11619" max="11619" width="1.453125" style="77" customWidth="1"/>
    <col min="11620" max="11620" width="6.54296875" style="77" customWidth="1"/>
    <col min="11621" max="11621" width="1.453125" style="77" customWidth="1"/>
    <col min="11622" max="11622" width="6.54296875" style="77" customWidth="1"/>
    <col min="11623" max="11623" width="1.453125" style="77" customWidth="1"/>
    <col min="11624" max="11624" width="6.54296875" style="77" customWidth="1"/>
    <col min="11625" max="11625" width="1.453125" style="77" customWidth="1"/>
    <col min="11626" max="11626" width="6.54296875" style="77" customWidth="1"/>
    <col min="11627" max="11627" width="1.453125" style="77" customWidth="1"/>
    <col min="11628" max="11628" width="6.54296875" style="77" customWidth="1"/>
    <col min="11629" max="11629" width="1.453125" style="77" customWidth="1"/>
    <col min="11630" max="11630" width="6.54296875" style="77" customWidth="1"/>
    <col min="11631" max="11631" width="1.453125" style="77" customWidth="1"/>
    <col min="11632" max="11632" width="6.54296875" style="77" customWidth="1"/>
    <col min="11633" max="11633" width="1.453125" style="77" customWidth="1"/>
    <col min="11634" max="11634" width="6.54296875" style="77" customWidth="1"/>
    <col min="11635" max="11635" width="1.453125" style="77" customWidth="1"/>
    <col min="11636" max="11636" width="6.54296875" style="77" customWidth="1"/>
    <col min="11637" max="11637" width="1.453125" style="77" customWidth="1"/>
    <col min="11638" max="11638" width="0.1796875" style="77" customWidth="1"/>
    <col min="11639" max="11639" width="3.453125" style="77" customWidth="1"/>
    <col min="11640" max="11640" width="5.453125" style="77" customWidth="1"/>
    <col min="11641" max="11641" width="42.453125" style="77" customWidth="1"/>
    <col min="11642" max="11642" width="8" style="77" customWidth="1"/>
    <col min="11643" max="11643" width="6.453125" style="77" customWidth="1"/>
    <col min="11644" max="11644" width="1.453125" style="77" customWidth="1"/>
    <col min="11645" max="11645" width="6.453125" style="77" customWidth="1"/>
    <col min="11646" max="11646" width="1.453125" style="77" customWidth="1"/>
    <col min="11647" max="11647" width="5.54296875" style="77" customWidth="1"/>
    <col min="11648" max="11648" width="1.453125" style="77" customWidth="1"/>
    <col min="11649" max="11649" width="5.54296875" style="77" customWidth="1"/>
    <col min="11650" max="11650" width="1.453125" style="77" customWidth="1"/>
    <col min="11651" max="11651" width="5.54296875" style="77" customWidth="1"/>
    <col min="11652" max="11652" width="1.453125" style="77" customWidth="1"/>
    <col min="11653" max="11653" width="5.54296875" style="77" customWidth="1"/>
    <col min="11654" max="11654" width="1.453125" style="77" customWidth="1"/>
    <col min="11655" max="11655" width="5.54296875" style="77" customWidth="1"/>
    <col min="11656" max="11656" width="1.453125" style="77" customWidth="1"/>
    <col min="11657" max="11657" width="5.54296875" style="77" customWidth="1"/>
    <col min="11658" max="11658" width="1.453125" style="77" customWidth="1"/>
    <col min="11659" max="11659" width="5.54296875" style="77" customWidth="1"/>
    <col min="11660" max="11660" width="1.453125" style="77" customWidth="1"/>
    <col min="11661" max="11661" width="5.54296875" style="77" customWidth="1"/>
    <col min="11662" max="11662" width="1.453125" style="77" customWidth="1"/>
    <col min="11663" max="11663" width="5.54296875" style="77" customWidth="1"/>
    <col min="11664" max="11664" width="1.453125" style="77" customWidth="1"/>
    <col min="11665" max="11665" width="5.54296875" style="77" customWidth="1"/>
    <col min="11666" max="11666" width="1.453125" style="77" customWidth="1"/>
    <col min="11667" max="11667" width="5.54296875" style="77" customWidth="1"/>
    <col min="11668" max="11668" width="1.453125" style="77" customWidth="1"/>
    <col min="11669" max="11669" width="5.54296875" style="77" customWidth="1"/>
    <col min="11670" max="11670" width="1.453125" style="77" customWidth="1"/>
    <col min="11671" max="11671" width="5.54296875" style="77" customWidth="1"/>
    <col min="11672" max="11672" width="1.453125" style="77" customWidth="1"/>
    <col min="11673" max="11673" width="5.54296875" style="77" customWidth="1"/>
    <col min="11674" max="11674" width="1.453125" style="77" customWidth="1"/>
    <col min="11675" max="11675" width="5.54296875" style="77" customWidth="1"/>
    <col min="11676" max="11676" width="1.453125" style="77" customWidth="1"/>
    <col min="11677" max="11677" width="5.54296875" style="77" customWidth="1"/>
    <col min="11678" max="11678" width="1.453125" style="77" customWidth="1"/>
    <col min="11679" max="11679" width="5.54296875" style="77" customWidth="1"/>
    <col min="11680" max="11680" width="1.453125" style="77" customWidth="1"/>
    <col min="11681" max="11681" width="5.54296875" style="77" customWidth="1"/>
    <col min="11682" max="11682" width="1.453125" style="77" customWidth="1"/>
    <col min="11683" max="11683" width="5.54296875" style="77" customWidth="1"/>
    <col min="11684" max="11684" width="1.453125" style="77" customWidth="1"/>
    <col min="11685" max="11685" width="5.54296875" style="77" customWidth="1"/>
    <col min="11686" max="11686" width="1.453125" style="77" customWidth="1"/>
    <col min="11687" max="11844" width="9.1796875" style="77" bestFit="1" customWidth="1"/>
    <col min="11845" max="11846" width="0" style="77" hidden="1" customWidth="1"/>
    <col min="11847" max="11847" width="8.54296875" style="77" customWidth="1"/>
    <col min="11848" max="11848" width="31.81640625" style="77" customWidth="1"/>
    <col min="11849" max="11849" width="8.453125" style="77" customWidth="1"/>
    <col min="11850" max="11850" width="6.54296875" style="77" customWidth="1"/>
    <col min="11851" max="11851" width="1.453125" style="77" customWidth="1"/>
    <col min="11852" max="11852" width="6.54296875" style="77" customWidth="1"/>
    <col min="11853" max="11853" width="1.453125" style="77" customWidth="1"/>
    <col min="11854" max="11854" width="6.54296875" style="77" customWidth="1"/>
    <col min="11855" max="11855" width="1.453125" style="77" customWidth="1"/>
    <col min="11856" max="11856" width="6.54296875" style="77" customWidth="1"/>
    <col min="11857" max="11857" width="1.453125" style="77" customWidth="1"/>
    <col min="11858" max="11858" width="6.54296875" style="77" customWidth="1"/>
    <col min="11859" max="11859" width="1.453125" style="77" customWidth="1"/>
    <col min="11860" max="11860" width="6.453125" style="77" customWidth="1"/>
    <col min="11861" max="11861" width="1.453125" style="77" customWidth="1"/>
    <col min="11862" max="11862" width="6.54296875" style="77" customWidth="1"/>
    <col min="11863" max="11863" width="1.453125" style="77" customWidth="1"/>
    <col min="11864" max="11864" width="6.54296875" style="77" customWidth="1"/>
    <col min="11865" max="11865" width="1.453125" style="77" customWidth="1"/>
    <col min="11866" max="11866" width="6.54296875" style="77" customWidth="1"/>
    <col min="11867" max="11867" width="1.453125" style="77" customWidth="1"/>
    <col min="11868" max="11868" width="6.54296875" style="77" customWidth="1"/>
    <col min="11869" max="11869" width="1.453125" style="77" customWidth="1"/>
    <col min="11870" max="11870" width="6.54296875" style="77" customWidth="1"/>
    <col min="11871" max="11871" width="1.453125" style="77" customWidth="1"/>
    <col min="11872" max="11872" width="6.54296875" style="77" customWidth="1"/>
    <col min="11873" max="11873" width="1.453125" style="77" customWidth="1"/>
    <col min="11874" max="11874" width="6.54296875" style="77" customWidth="1"/>
    <col min="11875" max="11875" width="1.453125" style="77" customWidth="1"/>
    <col min="11876" max="11876" width="6.54296875" style="77" customWidth="1"/>
    <col min="11877" max="11877" width="1.453125" style="77" customWidth="1"/>
    <col min="11878" max="11878" width="6.54296875" style="77" customWidth="1"/>
    <col min="11879" max="11879" width="1.453125" style="77" customWidth="1"/>
    <col min="11880" max="11880" width="6.54296875" style="77" customWidth="1"/>
    <col min="11881" max="11881" width="1.453125" style="77" customWidth="1"/>
    <col min="11882" max="11882" width="6.54296875" style="77" customWidth="1"/>
    <col min="11883" max="11883" width="1.453125" style="77" customWidth="1"/>
    <col min="11884" max="11884" width="6.54296875" style="77" customWidth="1"/>
    <col min="11885" max="11885" width="1.453125" style="77" customWidth="1"/>
    <col min="11886" max="11886" width="6.54296875" style="77" customWidth="1"/>
    <col min="11887" max="11887" width="1.453125" style="77" customWidth="1"/>
    <col min="11888" max="11888" width="6.54296875" style="77" customWidth="1"/>
    <col min="11889" max="11889" width="1.453125" style="77" customWidth="1"/>
    <col min="11890" max="11890" width="6.54296875" style="77" customWidth="1"/>
    <col min="11891" max="11891" width="1.453125" style="77" customWidth="1"/>
    <col min="11892" max="11892" width="6.54296875" style="77" customWidth="1"/>
    <col min="11893" max="11893" width="1.453125" style="77" customWidth="1"/>
    <col min="11894" max="11894" width="0.1796875" style="77" customWidth="1"/>
    <col min="11895" max="11895" width="3.453125" style="77" customWidth="1"/>
    <col min="11896" max="11896" width="5.453125" style="77" customWidth="1"/>
    <col min="11897" max="11897" width="42.453125" style="77" customWidth="1"/>
    <col min="11898" max="11898" width="8" style="77" customWidth="1"/>
    <col min="11899" max="11899" width="6.453125" style="77" customWidth="1"/>
    <col min="11900" max="11900" width="1.453125" style="77" customWidth="1"/>
    <col min="11901" max="11901" width="6.453125" style="77" customWidth="1"/>
    <col min="11902" max="11902" width="1.453125" style="77" customWidth="1"/>
    <col min="11903" max="11903" width="5.54296875" style="77" customWidth="1"/>
    <col min="11904" max="11904" width="1.453125" style="77" customWidth="1"/>
    <col min="11905" max="11905" width="5.54296875" style="77" customWidth="1"/>
    <col min="11906" max="11906" width="1.453125" style="77" customWidth="1"/>
    <col min="11907" max="11907" width="5.54296875" style="77" customWidth="1"/>
    <col min="11908" max="11908" width="1.453125" style="77" customWidth="1"/>
    <col min="11909" max="11909" width="5.54296875" style="77" customWidth="1"/>
    <col min="11910" max="11910" width="1.453125" style="77" customWidth="1"/>
    <col min="11911" max="11911" width="5.54296875" style="77" customWidth="1"/>
    <col min="11912" max="11912" width="1.453125" style="77" customWidth="1"/>
    <col min="11913" max="11913" width="5.54296875" style="77" customWidth="1"/>
    <col min="11914" max="11914" width="1.453125" style="77" customWidth="1"/>
    <col min="11915" max="11915" width="5.54296875" style="77" customWidth="1"/>
    <col min="11916" max="11916" width="1.453125" style="77" customWidth="1"/>
    <col min="11917" max="11917" width="5.54296875" style="77" customWidth="1"/>
    <col min="11918" max="11918" width="1.453125" style="77" customWidth="1"/>
    <col min="11919" max="11919" width="5.54296875" style="77" customWidth="1"/>
    <col min="11920" max="11920" width="1.453125" style="77" customWidth="1"/>
    <col min="11921" max="11921" width="5.54296875" style="77" customWidth="1"/>
    <col min="11922" max="11922" width="1.453125" style="77" customWidth="1"/>
    <col min="11923" max="11923" width="5.54296875" style="77" customWidth="1"/>
    <col min="11924" max="11924" width="1.453125" style="77" customWidth="1"/>
    <col min="11925" max="11925" width="5.54296875" style="77" customWidth="1"/>
    <col min="11926" max="11926" width="1.453125" style="77" customWidth="1"/>
    <col min="11927" max="11927" width="5.54296875" style="77" customWidth="1"/>
    <col min="11928" max="11928" width="1.453125" style="77" customWidth="1"/>
    <col min="11929" max="11929" width="5.54296875" style="77" customWidth="1"/>
    <col min="11930" max="11930" width="1.453125" style="77" customWidth="1"/>
    <col min="11931" max="11931" width="5.54296875" style="77" customWidth="1"/>
    <col min="11932" max="11932" width="1.453125" style="77" customWidth="1"/>
    <col min="11933" max="11933" width="5.54296875" style="77" customWidth="1"/>
    <col min="11934" max="11934" width="1.453125" style="77" customWidth="1"/>
    <col min="11935" max="11935" width="5.54296875" style="77" customWidth="1"/>
    <col min="11936" max="11936" width="1.453125" style="77" customWidth="1"/>
    <col min="11937" max="11937" width="5.54296875" style="77" customWidth="1"/>
    <col min="11938" max="11938" width="1.453125" style="77" customWidth="1"/>
    <col min="11939" max="11939" width="5.54296875" style="77" customWidth="1"/>
    <col min="11940" max="11940" width="1.453125" style="77" customWidth="1"/>
    <col min="11941" max="11941" width="5.54296875" style="77" customWidth="1"/>
    <col min="11942" max="11942" width="1.453125" style="77" customWidth="1"/>
    <col min="11943" max="12100" width="9.1796875" style="77" bestFit="1" customWidth="1"/>
    <col min="12101" max="12102" width="0" style="77" hidden="1" customWidth="1"/>
    <col min="12103" max="12103" width="8.54296875" style="77" customWidth="1"/>
    <col min="12104" max="12104" width="31.81640625" style="77" customWidth="1"/>
    <col min="12105" max="12105" width="8.453125" style="77" customWidth="1"/>
    <col min="12106" max="12106" width="6.54296875" style="77" customWidth="1"/>
    <col min="12107" max="12107" width="1.453125" style="77" customWidth="1"/>
    <col min="12108" max="12108" width="6.54296875" style="77" customWidth="1"/>
    <col min="12109" max="12109" width="1.453125" style="77" customWidth="1"/>
    <col min="12110" max="12110" width="6.54296875" style="77" customWidth="1"/>
    <col min="12111" max="12111" width="1.453125" style="77" customWidth="1"/>
    <col min="12112" max="12112" width="6.54296875" style="77" customWidth="1"/>
    <col min="12113" max="12113" width="1.453125" style="77" customWidth="1"/>
    <col min="12114" max="12114" width="6.54296875" style="77" customWidth="1"/>
    <col min="12115" max="12115" width="1.453125" style="77" customWidth="1"/>
    <col min="12116" max="12116" width="6.453125" style="77" customWidth="1"/>
    <col min="12117" max="12117" width="1.453125" style="77" customWidth="1"/>
    <col min="12118" max="12118" width="6.54296875" style="77" customWidth="1"/>
    <col min="12119" max="12119" width="1.453125" style="77" customWidth="1"/>
    <col min="12120" max="12120" width="6.54296875" style="77" customWidth="1"/>
    <col min="12121" max="12121" width="1.453125" style="77" customWidth="1"/>
    <col min="12122" max="12122" width="6.54296875" style="77" customWidth="1"/>
    <col min="12123" max="12123" width="1.453125" style="77" customWidth="1"/>
    <col min="12124" max="12124" width="6.54296875" style="77" customWidth="1"/>
    <col min="12125" max="12125" width="1.453125" style="77" customWidth="1"/>
    <col min="12126" max="12126" width="6.54296875" style="77" customWidth="1"/>
    <col min="12127" max="12127" width="1.453125" style="77" customWidth="1"/>
    <col min="12128" max="12128" width="6.54296875" style="77" customWidth="1"/>
    <col min="12129" max="12129" width="1.453125" style="77" customWidth="1"/>
    <col min="12130" max="12130" width="6.54296875" style="77" customWidth="1"/>
    <col min="12131" max="12131" width="1.453125" style="77" customWidth="1"/>
    <col min="12132" max="12132" width="6.54296875" style="77" customWidth="1"/>
    <col min="12133" max="12133" width="1.453125" style="77" customWidth="1"/>
    <col min="12134" max="12134" width="6.54296875" style="77" customWidth="1"/>
    <col min="12135" max="12135" width="1.453125" style="77" customWidth="1"/>
    <col min="12136" max="12136" width="6.54296875" style="77" customWidth="1"/>
    <col min="12137" max="12137" width="1.453125" style="77" customWidth="1"/>
    <col min="12138" max="12138" width="6.54296875" style="77" customWidth="1"/>
    <col min="12139" max="12139" width="1.453125" style="77" customWidth="1"/>
    <col min="12140" max="12140" width="6.54296875" style="77" customWidth="1"/>
    <col min="12141" max="12141" width="1.453125" style="77" customWidth="1"/>
    <col min="12142" max="12142" width="6.54296875" style="77" customWidth="1"/>
    <col min="12143" max="12143" width="1.453125" style="77" customWidth="1"/>
    <col min="12144" max="12144" width="6.54296875" style="77" customWidth="1"/>
    <col min="12145" max="12145" width="1.453125" style="77" customWidth="1"/>
    <col min="12146" max="12146" width="6.54296875" style="77" customWidth="1"/>
    <col min="12147" max="12147" width="1.453125" style="77" customWidth="1"/>
    <col min="12148" max="12148" width="6.54296875" style="77" customWidth="1"/>
    <col min="12149" max="12149" width="1.453125" style="77" customWidth="1"/>
    <col min="12150" max="12150" width="0.1796875" style="77" customWidth="1"/>
    <col min="12151" max="12151" width="3.453125" style="77" customWidth="1"/>
    <col min="12152" max="12152" width="5.453125" style="77" customWidth="1"/>
    <col min="12153" max="12153" width="42.453125" style="77" customWidth="1"/>
    <col min="12154" max="12154" width="8" style="77" customWidth="1"/>
    <col min="12155" max="12155" width="6.453125" style="77" customWidth="1"/>
    <col min="12156" max="12156" width="1.453125" style="77" customWidth="1"/>
    <col min="12157" max="12157" width="6.453125" style="77" customWidth="1"/>
    <col min="12158" max="12158" width="1.453125" style="77" customWidth="1"/>
    <col min="12159" max="12159" width="5.54296875" style="77" customWidth="1"/>
    <col min="12160" max="12160" width="1.453125" style="77" customWidth="1"/>
    <col min="12161" max="12161" width="5.54296875" style="77" customWidth="1"/>
    <col min="12162" max="12162" width="1.453125" style="77" customWidth="1"/>
    <col min="12163" max="12163" width="5.54296875" style="77" customWidth="1"/>
    <col min="12164" max="12164" width="1.453125" style="77" customWidth="1"/>
    <col min="12165" max="12165" width="5.54296875" style="77" customWidth="1"/>
    <col min="12166" max="12166" width="1.453125" style="77" customWidth="1"/>
    <col min="12167" max="12167" width="5.54296875" style="77" customWidth="1"/>
    <col min="12168" max="12168" width="1.453125" style="77" customWidth="1"/>
    <col min="12169" max="12169" width="5.54296875" style="77" customWidth="1"/>
    <col min="12170" max="12170" width="1.453125" style="77" customWidth="1"/>
    <col min="12171" max="12171" width="5.54296875" style="77" customWidth="1"/>
    <col min="12172" max="12172" width="1.453125" style="77" customWidth="1"/>
    <col min="12173" max="12173" width="5.54296875" style="77" customWidth="1"/>
    <col min="12174" max="12174" width="1.453125" style="77" customWidth="1"/>
    <col min="12175" max="12175" width="5.54296875" style="77" customWidth="1"/>
    <col min="12176" max="12176" width="1.453125" style="77" customWidth="1"/>
    <col min="12177" max="12177" width="5.54296875" style="77" customWidth="1"/>
    <col min="12178" max="12178" width="1.453125" style="77" customWidth="1"/>
    <col min="12179" max="12179" width="5.54296875" style="77" customWidth="1"/>
    <col min="12180" max="12180" width="1.453125" style="77" customWidth="1"/>
    <col min="12181" max="12181" width="5.54296875" style="77" customWidth="1"/>
    <col min="12182" max="12182" width="1.453125" style="77" customWidth="1"/>
    <col min="12183" max="12183" width="5.54296875" style="77" customWidth="1"/>
    <col min="12184" max="12184" width="1.453125" style="77" customWidth="1"/>
    <col min="12185" max="12185" width="5.54296875" style="77" customWidth="1"/>
    <col min="12186" max="12186" width="1.453125" style="77" customWidth="1"/>
    <col min="12187" max="12187" width="5.54296875" style="77" customWidth="1"/>
    <col min="12188" max="12188" width="1.453125" style="77" customWidth="1"/>
    <col min="12189" max="12189" width="5.54296875" style="77" customWidth="1"/>
    <col min="12190" max="12190" width="1.453125" style="77" customWidth="1"/>
    <col min="12191" max="12191" width="5.54296875" style="77" customWidth="1"/>
    <col min="12192" max="12192" width="1.453125" style="77" customWidth="1"/>
    <col min="12193" max="12193" width="5.54296875" style="77" customWidth="1"/>
    <col min="12194" max="12194" width="1.453125" style="77" customWidth="1"/>
    <col min="12195" max="12195" width="5.54296875" style="77" customWidth="1"/>
    <col min="12196" max="12196" width="1.453125" style="77" customWidth="1"/>
    <col min="12197" max="12197" width="5.54296875" style="77" customWidth="1"/>
    <col min="12198" max="12198" width="1.453125" style="77" customWidth="1"/>
    <col min="12199" max="12356" width="9.1796875" style="77" bestFit="1" customWidth="1"/>
    <col min="12357" max="12358" width="0" style="77" hidden="1" customWidth="1"/>
    <col min="12359" max="12359" width="8.54296875" style="77" customWidth="1"/>
    <col min="12360" max="12360" width="31.81640625" style="77" customWidth="1"/>
    <col min="12361" max="12361" width="8.453125" style="77" customWidth="1"/>
    <col min="12362" max="12362" width="6.54296875" style="77" customWidth="1"/>
    <col min="12363" max="12363" width="1.453125" style="77" customWidth="1"/>
    <col min="12364" max="12364" width="6.54296875" style="77" customWidth="1"/>
    <col min="12365" max="12365" width="1.453125" style="77" customWidth="1"/>
    <col min="12366" max="12366" width="6.54296875" style="77" customWidth="1"/>
    <col min="12367" max="12367" width="1.453125" style="77" customWidth="1"/>
    <col min="12368" max="12368" width="6.54296875" style="77" customWidth="1"/>
    <col min="12369" max="12369" width="1.453125" style="77" customWidth="1"/>
    <col min="12370" max="12370" width="6.54296875" style="77" customWidth="1"/>
    <col min="12371" max="12371" width="1.453125" style="77" customWidth="1"/>
    <col min="12372" max="12372" width="6.453125" style="77" customWidth="1"/>
    <col min="12373" max="12373" width="1.453125" style="77" customWidth="1"/>
    <col min="12374" max="12374" width="6.54296875" style="77" customWidth="1"/>
    <col min="12375" max="12375" width="1.453125" style="77" customWidth="1"/>
    <col min="12376" max="12376" width="6.54296875" style="77" customWidth="1"/>
    <col min="12377" max="12377" width="1.453125" style="77" customWidth="1"/>
    <col min="12378" max="12378" width="6.54296875" style="77" customWidth="1"/>
    <col min="12379" max="12379" width="1.453125" style="77" customWidth="1"/>
    <col min="12380" max="12380" width="6.54296875" style="77" customWidth="1"/>
    <col min="12381" max="12381" width="1.453125" style="77" customWidth="1"/>
    <col min="12382" max="12382" width="6.54296875" style="77" customWidth="1"/>
    <col min="12383" max="12383" width="1.453125" style="77" customWidth="1"/>
    <col min="12384" max="12384" width="6.54296875" style="77" customWidth="1"/>
    <col min="12385" max="12385" width="1.453125" style="77" customWidth="1"/>
    <col min="12386" max="12386" width="6.54296875" style="77" customWidth="1"/>
    <col min="12387" max="12387" width="1.453125" style="77" customWidth="1"/>
    <col min="12388" max="12388" width="6.54296875" style="77" customWidth="1"/>
    <col min="12389" max="12389" width="1.453125" style="77" customWidth="1"/>
    <col min="12390" max="12390" width="6.54296875" style="77" customWidth="1"/>
    <col min="12391" max="12391" width="1.453125" style="77" customWidth="1"/>
    <col min="12392" max="12392" width="6.54296875" style="77" customWidth="1"/>
    <col min="12393" max="12393" width="1.453125" style="77" customWidth="1"/>
    <col min="12394" max="12394" width="6.54296875" style="77" customWidth="1"/>
    <col min="12395" max="12395" width="1.453125" style="77" customWidth="1"/>
    <col min="12396" max="12396" width="6.54296875" style="77" customWidth="1"/>
    <col min="12397" max="12397" width="1.453125" style="77" customWidth="1"/>
    <col min="12398" max="12398" width="6.54296875" style="77" customWidth="1"/>
    <col min="12399" max="12399" width="1.453125" style="77" customWidth="1"/>
    <col min="12400" max="12400" width="6.54296875" style="77" customWidth="1"/>
    <col min="12401" max="12401" width="1.453125" style="77" customWidth="1"/>
    <col min="12402" max="12402" width="6.54296875" style="77" customWidth="1"/>
    <col min="12403" max="12403" width="1.453125" style="77" customWidth="1"/>
    <col min="12404" max="12404" width="6.54296875" style="77" customWidth="1"/>
    <col min="12405" max="12405" width="1.453125" style="77" customWidth="1"/>
    <col min="12406" max="12406" width="0.1796875" style="77" customWidth="1"/>
    <col min="12407" max="12407" width="3.453125" style="77" customWidth="1"/>
    <col min="12408" max="12408" width="5.453125" style="77" customWidth="1"/>
    <col min="12409" max="12409" width="42.453125" style="77" customWidth="1"/>
    <col min="12410" max="12410" width="8" style="77" customWidth="1"/>
    <col min="12411" max="12411" width="6.453125" style="77" customWidth="1"/>
    <col min="12412" max="12412" width="1.453125" style="77" customWidth="1"/>
    <col min="12413" max="12413" width="6.453125" style="77" customWidth="1"/>
    <col min="12414" max="12414" width="1.453125" style="77" customWidth="1"/>
    <col min="12415" max="12415" width="5.54296875" style="77" customWidth="1"/>
    <col min="12416" max="12416" width="1.453125" style="77" customWidth="1"/>
    <col min="12417" max="12417" width="5.54296875" style="77" customWidth="1"/>
    <col min="12418" max="12418" width="1.453125" style="77" customWidth="1"/>
    <col min="12419" max="12419" width="5.54296875" style="77" customWidth="1"/>
    <col min="12420" max="12420" width="1.453125" style="77" customWidth="1"/>
    <col min="12421" max="12421" width="5.54296875" style="77" customWidth="1"/>
    <col min="12422" max="12422" width="1.453125" style="77" customWidth="1"/>
    <col min="12423" max="12423" width="5.54296875" style="77" customWidth="1"/>
    <col min="12424" max="12424" width="1.453125" style="77" customWidth="1"/>
    <col min="12425" max="12425" width="5.54296875" style="77" customWidth="1"/>
    <col min="12426" max="12426" width="1.453125" style="77" customWidth="1"/>
    <col min="12427" max="12427" width="5.54296875" style="77" customWidth="1"/>
    <col min="12428" max="12428" width="1.453125" style="77" customWidth="1"/>
    <col min="12429" max="12429" width="5.54296875" style="77" customWidth="1"/>
    <col min="12430" max="12430" width="1.453125" style="77" customWidth="1"/>
    <col min="12431" max="12431" width="5.54296875" style="77" customWidth="1"/>
    <col min="12432" max="12432" width="1.453125" style="77" customWidth="1"/>
    <col min="12433" max="12433" width="5.54296875" style="77" customWidth="1"/>
    <col min="12434" max="12434" width="1.453125" style="77" customWidth="1"/>
    <col min="12435" max="12435" width="5.54296875" style="77" customWidth="1"/>
    <col min="12436" max="12436" width="1.453125" style="77" customWidth="1"/>
    <col min="12437" max="12437" width="5.54296875" style="77" customWidth="1"/>
    <col min="12438" max="12438" width="1.453125" style="77" customWidth="1"/>
    <col min="12439" max="12439" width="5.54296875" style="77" customWidth="1"/>
    <col min="12440" max="12440" width="1.453125" style="77" customWidth="1"/>
    <col min="12441" max="12441" width="5.54296875" style="77" customWidth="1"/>
    <col min="12442" max="12442" width="1.453125" style="77" customWidth="1"/>
    <col min="12443" max="12443" width="5.54296875" style="77" customWidth="1"/>
    <col min="12444" max="12444" width="1.453125" style="77" customWidth="1"/>
    <col min="12445" max="12445" width="5.54296875" style="77" customWidth="1"/>
    <col min="12446" max="12446" width="1.453125" style="77" customWidth="1"/>
    <col min="12447" max="12447" width="5.54296875" style="77" customWidth="1"/>
    <col min="12448" max="12448" width="1.453125" style="77" customWidth="1"/>
    <col min="12449" max="12449" width="5.54296875" style="77" customWidth="1"/>
    <col min="12450" max="12450" width="1.453125" style="77" customWidth="1"/>
    <col min="12451" max="12451" width="5.54296875" style="77" customWidth="1"/>
    <col min="12452" max="12452" width="1.453125" style="77" customWidth="1"/>
    <col min="12453" max="12453" width="5.54296875" style="77" customWidth="1"/>
    <col min="12454" max="12454" width="1.453125" style="77" customWidth="1"/>
    <col min="12455" max="12612" width="9.1796875" style="77" bestFit="1" customWidth="1"/>
    <col min="12613" max="12614" width="0" style="77" hidden="1" customWidth="1"/>
    <col min="12615" max="12615" width="8.54296875" style="77" customWidth="1"/>
    <col min="12616" max="12616" width="31.81640625" style="77" customWidth="1"/>
    <col min="12617" max="12617" width="8.453125" style="77" customWidth="1"/>
    <col min="12618" max="12618" width="6.54296875" style="77" customWidth="1"/>
    <col min="12619" max="12619" width="1.453125" style="77" customWidth="1"/>
    <col min="12620" max="12620" width="6.54296875" style="77" customWidth="1"/>
    <col min="12621" max="12621" width="1.453125" style="77" customWidth="1"/>
    <col min="12622" max="12622" width="6.54296875" style="77" customWidth="1"/>
    <col min="12623" max="12623" width="1.453125" style="77" customWidth="1"/>
    <col min="12624" max="12624" width="6.54296875" style="77" customWidth="1"/>
    <col min="12625" max="12625" width="1.453125" style="77" customWidth="1"/>
    <col min="12626" max="12626" width="6.54296875" style="77" customWidth="1"/>
    <col min="12627" max="12627" width="1.453125" style="77" customWidth="1"/>
    <col min="12628" max="12628" width="6.453125" style="77" customWidth="1"/>
    <col min="12629" max="12629" width="1.453125" style="77" customWidth="1"/>
    <col min="12630" max="12630" width="6.54296875" style="77" customWidth="1"/>
    <col min="12631" max="12631" width="1.453125" style="77" customWidth="1"/>
    <col min="12632" max="12632" width="6.54296875" style="77" customWidth="1"/>
    <col min="12633" max="12633" width="1.453125" style="77" customWidth="1"/>
    <col min="12634" max="12634" width="6.54296875" style="77" customWidth="1"/>
    <col min="12635" max="12635" width="1.453125" style="77" customWidth="1"/>
    <col min="12636" max="12636" width="6.54296875" style="77" customWidth="1"/>
    <col min="12637" max="12637" width="1.453125" style="77" customWidth="1"/>
    <col min="12638" max="12638" width="6.54296875" style="77" customWidth="1"/>
    <col min="12639" max="12639" width="1.453125" style="77" customWidth="1"/>
    <col min="12640" max="12640" width="6.54296875" style="77" customWidth="1"/>
    <col min="12641" max="12641" width="1.453125" style="77" customWidth="1"/>
    <col min="12642" max="12642" width="6.54296875" style="77" customWidth="1"/>
    <col min="12643" max="12643" width="1.453125" style="77" customWidth="1"/>
    <col min="12644" max="12644" width="6.54296875" style="77" customWidth="1"/>
    <col min="12645" max="12645" width="1.453125" style="77" customWidth="1"/>
    <col min="12646" max="12646" width="6.54296875" style="77" customWidth="1"/>
    <col min="12647" max="12647" width="1.453125" style="77" customWidth="1"/>
    <col min="12648" max="12648" width="6.54296875" style="77" customWidth="1"/>
    <col min="12649" max="12649" width="1.453125" style="77" customWidth="1"/>
    <col min="12650" max="12650" width="6.54296875" style="77" customWidth="1"/>
    <col min="12651" max="12651" width="1.453125" style="77" customWidth="1"/>
    <col min="12652" max="12652" width="6.54296875" style="77" customWidth="1"/>
    <col min="12653" max="12653" width="1.453125" style="77" customWidth="1"/>
    <col min="12654" max="12654" width="6.54296875" style="77" customWidth="1"/>
    <col min="12655" max="12655" width="1.453125" style="77" customWidth="1"/>
    <col min="12656" max="12656" width="6.54296875" style="77" customWidth="1"/>
    <col min="12657" max="12657" width="1.453125" style="77" customWidth="1"/>
    <col min="12658" max="12658" width="6.54296875" style="77" customWidth="1"/>
    <col min="12659" max="12659" width="1.453125" style="77" customWidth="1"/>
    <col min="12660" max="12660" width="6.54296875" style="77" customWidth="1"/>
    <col min="12661" max="12661" width="1.453125" style="77" customWidth="1"/>
    <col min="12662" max="12662" width="0.1796875" style="77" customWidth="1"/>
    <col min="12663" max="12663" width="3.453125" style="77" customWidth="1"/>
    <col min="12664" max="12664" width="5.453125" style="77" customWidth="1"/>
    <col min="12665" max="12665" width="42.453125" style="77" customWidth="1"/>
    <col min="12666" max="12666" width="8" style="77" customWidth="1"/>
    <col min="12667" max="12667" width="6.453125" style="77" customWidth="1"/>
    <col min="12668" max="12668" width="1.453125" style="77" customWidth="1"/>
    <col min="12669" max="12669" width="6.453125" style="77" customWidth="1"/>
    <col min="12670" max="12670" width="1.453125" style="77" customWidth="1"/>
    <col min="12671" max="12671" width="5.54296875" style="77" customWidth="1"/>
    <col min="12672" max="12672" width="1.453125" style="77" customWidth="1"/>
    <col min="12673" max="12673" width="5.54296875" style="77" customWidth="1"/>
    <col min="12674" max="12674" width="1.453125" style="77" customWidth="1"/>
    <col min="12675" max="12675" width="5.54296875" style="77" customWidth="1"/>
    <col min="12676" max="12676" width="1.453125" style="77" customWidth="1"/>
    <col min="12677" max="12677" width="5.54296875" style="77" customWidth="1"/>
    <col min="12678" max="12678" width="1.453125" style="77" customWidth="1"/>
    <col min="12679" max="12679" width="5.54296875" style="77" customWidth="1"/>
    <col min="12680" max="12680" width="1.453125" style="77" customWidth="1"/>
    <col min="12681" max="12681" width="5.54296875" style="77" customWidth="1"/>
    <col min="12682" max="12682" width="1.453125" style="77" customWidth="1"/>
    <col min="12683" max="12683" width="5.54296875" style="77" customWidth="1"/>
    <col min="12684" max="12684" width="1.453125" style="77" customWidth="1"/>
    <col min="12685" max="12685" width="5.54296875" style="77" customWidth="1"/>
    <col min="12686" max="12686" width="1.453125" style="77" customWidth="1"/>
    <col min="12687" max="12687" width="5.54296875" style="77" customWidth="1"/>
    <col min="12688" max="12688" width="1.453125" style="77" customWidth="1"/>
    <col min="12689" max="12689" width="5.54296875" style="77" customWidth="1"/>
    <col min="12690" max="12690" width="1.453125" style="77" customWidth="1"/>
    <col min="12691" max="12691" width="5.54296875" style="77" customWidth="1"/>
    <col min="12692" max="12692" width="1.453125" style="77" customWidth="1"/>
    <col min="12693" max="12693" width="5.54296875" style="77" customWidth="1"/>
    <col min="12694" max="12694" width="1.453125" style="77" customWidth="1"/>
    <col min="12695" max="12695" width="5.54296875" style="77" customWidth="1"/>
    <col min="12696" max="12696" width="1.453125" style="77" customWidth="1"/>
    <col min="12697" max="12697" width="5.54296875" style="77" customWidth="1"/>
    <col min="12698" max="12698" width="1.453125" style="77" customWidth="1"/>
    <col min="12699" max="12699" width="5.54296875" style="77" customWidth="1"/>
    <col min="12700" max="12700" width="1.453125" style="77" customWidth="1"/>
    <col min="12701" max="12701" width="5.54296875" style="77" customWidth="1"/>
    <col min="12702" max="12702" width="1.453125" style="77" customWidth="1"/>
    <col min="12703" max="12703" width="5.54296875" style="77" customWidth="1"/>
    <col min="12704" max="12704" width="1.453125" style="77" customWidth="1"/>
    <col min="12705" max="12705" width="5.54296875" style="77" customWidth="1"/>
    <col min="12706" max="12706" width="1.453125" style="77" customWidth="1"/>
    <col min="12707" max="12707" width="5.54296875" style="77" customWidth="1"/>
    <col min="12708" max="12708" width="1.453125" style="77" customWidth="1"/>
    <col min="12709" max="12709" width="5.54296875" style="77" customWidth="1"/>
    <col min="12710" max="12710" width="1.453125" style="77" customWidth="1"/>
    <col min="12711" max="12868" width="9.1796875" style="77" bestFit="1" customWidth="1"/>
    <col min="12869" max="12870" width="0" style="77" hidden="1" customWidth="1"/>
    <col min="12871" max="12871" width="8.54296875" style="77" customWidth="1"/>
    <col min="12872" max="12872" width="31.81640625" style="77" customWidth="1"/>
    <col min="12873" max="12873" width="8.453125" style="77" customWidth="1"/>
    <col min="12874" max="12874" width="6.54296875" style="77" customWidth="1"/>
    <col min="12875" max="12875" width="1.453125" style="77" customWidth="1"/>
    <col min="12876" max="12876" width="6.54296875" style="77" customWidth="1"/>
    <col min="12877" max="12877" width="1.453125" style="77" customWidth="1"/>
    <col min="12878" max="12878" width="6.54296875" style="77" customWidth="1"/>
    <col min="12879" max="12879" width="1.453125" style="77" customWidth="1"/>
    <col min="12880" max="12880" width="6.54296875" style="77" customWidth="1"/>
    <col min="12881" max="12881" width="1.453125" style="77" customWidth="1"/>
    <col min="12882" max="12882" width="6.54296875" style="77" customWidth="1"/>
    <col min="12883" max="12883" width="1.453125" style="77" customWidth="1"/>
    <col min="12884" max="12884" width="6.453125" style="77" customWidth="1"/>
    <col min="12885" max="12885" width="1.453125" style="77" customWidth="1"/>
    <col min="12886" max="12886" width="6.54296875" style="77" customWidth="1"/>
    <col min="12887" max="12887" width="1.453125" style="77" customWidth="1"/>
    <col min="12888" max="12888" width="6.54296875" style="77" customWidth="1"/>
    <col min="12889" max="12889" width="1.453125" style="77" customWidth="1"/>
    <col min="12890" max="12890" width="6.54296875" style="77" customWidth="1"/>
    <col min="12891" max="12891" width="1.453125" style="77" customWidth="1"/>
    <col min="12892" max="12892" width="6.54296875" style="77" customWidth="1"/>
    <col min="12893" max="12893" width="1.453125" style="77" customWidth="1"/>
    <col min="12894" max="12894" width="6.54296875" style="77" customWidth="1"/>
    <col min="12895" max="12895" width="1.453125" style="77" customWidth="1"/>
    <col min="12896" max="12896" width="6.54296875" style="77" customWidth="1"/>
    <col min="12897" max="12897" width="1.453125" style="77" customWidth="1"/>
    <col min="12898" max="12898" width="6.54296875" style="77" customWidth="1"/>
    <col min="12899" max="12899" width="1.453125" style="77" customWidth="1"/>
    <col min="12900" max="12900" width="6.54296875" style="77" customWidth="1"/>
    <col min="12901" max="12901" width="1.453125" style="77" customWidth="1"/>
    <col min="12902" max="12902" width="6.54296875" style="77" customWidth="1"/>
    <col min="12903" max="12903" width="1.453125" style="77" customWidth="1"/>
    <col min="12904" max="12904" width="6.54296875" style="77" customWidth="1"/>
    <col min="12905" max="12905" width="1.453125" style="77" customWidth="1"/>
    <col min="12906" max="12906" width="6.54296875" style="77" customWidth="1"/>
    <col min="12907" max="12907" width="1.453125" style="77" customWidth="1"/>
    <col min="12908" max="12908" width="6.54296875" style="77" customWidth="1"/>
    <col min="12909" max="12909" width="1.453125" style="77" customWidth="1"/>
    <col min="12910" max="12910" width="6.54296875" style="77" customWidth="1"/>
    <col min="12911" max="12911" width="1.453125" style="77" customWidth="1"/>
    <col min="12912" max="12912" width="6.54296875" style="77" customWidth="1"/>
    <col min="12913" max="12913" width="1.453125" style="77" customWidth="1"/>
    <col min="12914" max="12914" width="6.54296875" style="77" customWidth="1"/>
    <col min="12915" max="12915" width="1.453125" style="77" customWidth="1"/>
    <col min="12916" max="12916" width="6.54296875" style="77" customWidth="1"/>
    <col min="12917" max="12917" width="1.453125" style="77" customWidth="1"/>
    <col min="12918" max="12918" width="0.1796875" style="77" customWidth="1"/>
    <col min="12919" max="12919" width="3.453125" style="77" customWidth="1"/>
    <col min="12920" max="12920" width="5.453125" style="77" customWidth="1"/>
    <col min="12921" max="12921" width="42.453125" style="77" customWidth="1"/>
    <col min="12922" max="12922" width="8" style="77" customWidth="1"/>
    <col min="12923" max="12923" width="6.453125" style="77" customWidth="1"/>
    <col min="12924" max="12924" width="1.453125" style="77" customWidth="1"/>
    <col min="12925" max="12925" width="6.453125" style="77" customWidth="1"/>
    <col min="12926" max="12926" width="1.453125" style="77" customWidth="1"/>
    <col min="12927" max="12927" width="5.54296875" style="77" customWidth="1"/>
    <col min="12928" max="12928" width="1.453125" style="77" customWidth="1"/>
    <col min="12929" max="12929" width="5.54296875" style="77" customWidth="1"/>
    <col min="12930" max="12930" width="1.453125" style="77" customWidth="1"/>
    <col min="12931" max="12931" width="5.54296875" style="77" customWidth="1"/>
    <col min="12932" max="12932" width="1.453125" style="77" customWidth="1"/>
    <col min="12933" max="12933" width="5.54296875" style="77" customWidth="1"/>
    <col min="12934" max="12934" width="1.453125" style="77" customWidth="1"/>
    <col min="12935" max="12935" width="5.54296875" style="77" customWidth="1"/>
    <col min="12936" max="12936" width="1.453125" style="77" customWidth="1"/>
    <col min="12937" max="12937" width="5.54296875" style="77" customWidth="1"/>
    <col min="12938" max="12938" width="1.453125" style="77" customWidth="1"/>
    <col min="12939" max="12939" width="5.54296875" style="77" customWidth="1"/>
    <col min="12940" max="12940" width="1.453125" style="77" customWidth="1"/>
    <col min="12941" max="12941" width="5.54296875" style="77" customWidth="1"/>
    <col min="12942" max="12942" width="1.453125" style="77" customWidth="1"/>
    <col min="12943" max="12943" width="5.54296875" style="77" customWidth="1"/>
    <col min="12944" max="12944" width="1.453125" style="77" customWidth="1"/>
    <col min="12945" max="12945" width="5.54296875" style="77" customWidth="1"/>
    <col min="12946" max="12946" width="1.453125" style="77" customWidth="1"/>
    <col min="12947" max="12947" width="5.54296875" style="77" customWidth="1"/>
    <col min="12948" max="12948" width="1.453125" style="77" customWidth="1"/>
    <col min="12949" max="12949" width="5.54296875" style="77" customWidth="1"/>
    <col min="12950" max="12950" width="1.453125" style="77" customWidth="1"/>
    <col min="12951" max="12951" width="5.54296875" style="77" customWidth="1"/>
    <col min="12952" max="12952" width="1.453125" style="77" customWidth="1"/>
    <col min="12953" max="12953" width="5.54296875" style="77" customWidth="1"/>
    <col min="12954" max="12954" width="1.453125" style="77" customWidth="1"/>
    <col min="12955" max="12955" width="5.54296875" style="77" customWidth="1"/>
    <col min="12956" max="12956" width="1.453125" style="77" customWidth="1"/>
    <col min="12957" max="12957" width="5.54296875" style="77" customWidth="1"/>
    <col min="12958" max="12958" width="1.453125" style="77" customWidth="1"/>
    <col min="12959" max="12959" width="5.54296875" style="77" customWidth="1"/>
    <col min="12960" max="12960" width="1.453125" style="77" customWidth="1"/>
    <col min="12961" max="12961" width="5.54296875" style="77" customWidth="1"/>
    <col min="12962" max="12962" width="1.453125" style="77" customWidth="1"/>
    <col min="12963" max="12963" width="5.54296875" style="77" customWidth="1"/>
    <col min="12964" max="12964" width="1.453125" style="77" customWidth="1"/>
    <col min="12965" max="12965" width="5.54296875" style="77" customWidth="1"/>
    <col min="12966" max="12966" width="1.453125" style="77" customWidth="1"/>
    <col min="12967" max="13124" width="9.1796875" style="77" bestFit="1" customWidth="1"/>
    <col min="13125" max="13126" width="0" style="77" hidden="1" customWidth="1"/>
    <col min="13127" max="13127" width="8.54296875" style="77" customWidth="1"/>
    <col min="13128" max="13128" width="31.81640625" style="77" customWidth="1"/>
    <col min="13129" max="13129" width="8.453125" style="77" customWidth="1"/>
    <col min="13130" max="13130" width="6.54296875" style="77" customWidth="1"/>
    <col min="13131" max="13131" width="1.453125" style="77" customWidth="1"/>
    <col min="13132" max="13132" width="6.54296875" style="77" customWidth="1"/>
    <col min="13133" max="13133" width="1.453125" style="77" customWidth="1"/>
    <col min="13134" max="13134" width="6.54296875" style="77" customWidth="1"/>
    <col min="13135" max="13135" width="1.453125" style="77" customWidth="1"/>
    <col min="13136" max="13136" width="6.54296875" style="77" customWidth="1"/>
    <col min="13137" max="13137" width="1.453125" style="77" customWidth="1"/>
    <col min="13138" max="13138" width="6.54296875" style="77" customWidth="1"/>
    <col min="13139" max="13139" width="1.453125" style="77" customWidth="1"/>
    <col min="13140" max="13140" width="6.453125" style="77" customWidth="1"/>
    <col min="13141" max="13141" width="1.453125" style="77" customWidth="1"/>
    <col min="13142" max="13142" width="6.54296875" style="77" customWidth="1"/>
    <col min="13143" max="13143" width="1.453125" style="77" customWidth="1"/>
    <col min="13144" max="13144" width="6.54296875" style="77" customWidth="1"/>
    <col min="13145" max="13145" width="1.453125" style="77" customWidth="1"/>
    <col min="13146" max="13146" width="6.54296875" style="77" customWidth="1"/>
    <col min="13147" max="13147" width="1.453125" style="77" customWidth="1"/>
    <col min="13148" max="13148" width="6.54296875" style="77" customWidth="1"/>
    <col min="13149" max="13149" width="1.453125" style="77" customWidth="1"/>
    <col min="13150" max="13150" width="6.54296875" style="77" customWidth="1"/>
    <col min="13151" max="13151" width="1.453125" style="77" customWidth="1"/>
    <col min="13152" max="13152" width="6.54296875" style="77" customWidth="1"/>
    <col min="13153" max="13153" width="1.453125" style="77" customWidth="1"/>
    <col min="13154" max="13154" width="6.54296875" style="77" customWidth="1"/>
    <col min="13155" max="13155" width="1.453125" style="77" customWidth="1"/>
    <col min="13156" max="13156" width="6.54296875" style="77" customWidth="1"/>
    <col min="13157" max="13157" width="1.453125" style="77" customWidth="1"/>
    <col min="13158" max="13158" width="6.54296875" style="77" customWidth="1"/>
    <col min="13159" max="13159" width="1.453125" style="77" customWidth="1"/>
    <col min="13160" max="13160" width="6.54296875" style="77" customWidth="1"/>
    <col min="13161" max="13161" width="1.453125" style="77" customWidth="1"/>
    <col min="13162" max="13162" width="6.54296875" style="77" customWidth="1"/>
    <col min="13163" max="13163" width="1.453125" style="77" customWidth="1"/>
    <col min="13164" max="13164" width="6.54296875" style="77" customWidth="1"/>
    <col min="13165" max="13165" width="1.453125" style="77" customWidth="1"/>
    <col min="13166" max="13166" width="6.54296875" style="77" customWidth="1"/>
    <col min="13167" max="13167" width="1.453125" style="77" customWidth="1"/>
    <col min="13168" max="13168" width="6.54296875" style="77" customWidth="1"/>
    <col min="13169" max="13169" width="1.453125" style="77" customWidth="1"/>
    <col min="13170" max="13170" width="6.54296875" style="77" customWidth="1"/>
    <col min="13171" max="13171" width="1.453125" style="77" customWidth="1"/>
    <col min="13172" max="13172" width="6.54296875" style="77" customWidth="1"/>
    <col min="13173" max="13173" width="1.453125" style="77" customWidth="1"/>
    <col min="13174" max="13174" width="0.1796875" style="77" customWidth="1"/>
    <col min="13175" max="13175" width="3.453125" style="77" customWidth="1"/>
    <col min="13176" max="13176" width="5.453125" style="77" customWidth="1"/>
    <col min="13177" max="13177" width="42.453125" style="77" customWidth="1"/>
    <col min="13178" max="13178" width="8" style="77" customWidth="1"/>
    <col min="13179" max="13179" width="6.453125" style="77" customWidth="1"/>
    <col min="13180" max="13180" width="1.453125" style="77" customWidth="1"/>
    <col min="13181" max="13181" width="6.453125" style="77" customWidth="1"/>
    <col min="13182" max="13182" width="1.453125" style="77" customWidth="1"/>
    <col min="13183" max="13183" width="5.54296875" style="77" customWidth="1"/>
    <col min="13184" max="13184" width="1.453125" style="77" customWidth="1"/>
    <col min="13185" max="13185" width="5.54296875" style="77" customWidth="1"/>
    <col min="13186" max="13186" width="1.453125" style="77" customWidth="1"/>
    <col min="13187" max="13187" width="5.54296875" style="77" customWidth="1"/>
    <col min="13188" max="13188" width="1.453125" style="77" customWidth="1"/>
    <col min="13189" max="13189" width="5.54296875" style="77" customWidth="1"/>
    <col min="13190" max="13190" width="1.453125" style="77" customWidth="1"/>
    <col min="13191" max="13191" width="5.54296875" style="77" customWidth="1"/>
    <col min="13192" max="13192" width="1.453125" style="77" customWidth="1"/>
    <col min="13193" max="13193" width="5.54296875" style="77" customWidth="1"/>
    <col min="13194" max="13194" width="1.453125" style="77" customWidth="1"/>
    <col min="13195" max="13195" width="5.54296875" style="77" customWidth="1"/>
    <col min="13196" max="13196" width="1.453125" style="77" customWidth="1"/>
    <col min="13197" max="13197" width="5.54296875" style="77" customWidth="1"/>
    <col min="13198" max="13198" width="1.453125" style="77" customWidth="1"/>
    <col min="13199" max="13199" width="5.54296875" style="77" customWidth="1"/>
    <col min="13200" max="13200" width="1.453125" style="77" customWidth="1"/>
    <col min="13201" max="13201" width="5.54296875" style="77" customWidth="1"/>
    <col min="13202" max="13202" width="1.453125" style="77" customWidth="1"/>
    <col min="13203" max="13203" width="5.54296875" style="77" customWidth="1"/>
    <col min="13204" max="13204" width="1.453125" style="77" customWidth="1"/>
    <col min="13205" max="13205" width="5.54296875" style="77" customWidth="1"/>
    <col min="13206" max="13206" width="1.453125" style="77" customWidth="1"/>
    <col min="13207" max="13207" width="5.54296875" style="77" customWidth="1"/>
    <col min="13208" max="13208" width="1.453125" style="77" customWidth="1"/>
    <col min="13209" max="13209" width="5.54296875" style="77" customWidth="1"/>
    <col min="13210" max="13210" width="1.453125" style="77" customWidth="1"/>
    <col min="13211" max="13211" width="5.54296875" style="77" customWidth="1"/>
    <col min="13212" max="13212" width="1.453125" style="77" customWidth="1"/>
    <col min="13213" max="13213" width="5.54296875" style="77" customWidth="1"/>
    <col min="13214" max="13214" width="1.453125" style="77" customWidth="1"/>
    <col min="13215" max="13215" width="5.54296875" style="77" customWidth="1"/>
    <col min="13216" max="13216" width="1.453125" style="77" customWidth="1"/>
    <col min="13217" max="13217" width="5.54296875" style="77" customWidth="1"/>
    <col min="13218" max="13218" width="1.453125" style="77" customWidth="1"/>
    <col min="13219" max="13219" width="5.54296875" style="77" customWidth="1"/>
    <col min="13220" max="13220" width="1.453125" style="77" customWidth="1"/>
    <col min="13221" max="13221" width="5.54296875" style="77" customWidth="1"/>
    <col min="13222" max="13222" width="1.453125" style="77" customWidth="1"/>
    <col min="13223" max="13380" width="9.1796875" style="77" bestFit="1" customWidth="1"/>
    <col min="13381" max="13382" width="0" style="77" hidden="1" customWidth="1"/>
    <col min="13383" max="13383" width="8.54296875" style="77" customWidth="1"/>
    <col min="13384" max="13384" width="31.81640625" style="77" customWidth="1"/>
    <col min="13385" max="13385" width="8.453125" style="77" customWidth="1"/>
    <col min="13386" max="13386" width="6.54296875" style="77" customWidth="1"/>
    <col min="13387" max="13387" width="1.453125" style="77" customWidth="1"/>
    <col min="13388" max="13388" width="6.54296875" style="77" customWidth="1"/>
    <col min="13389" max="13389" width="1.453125" style="77" customWidth="1"/>
    <col min="13390" max="13390" width="6.54296875" style="77" customWidth="1"/>
    <col min="13391" max="13391" width="1.453125" style="77" customWidth="1"/>
    <col min="13392" max="13392" width="6.54296875" style="77" customWidth="1"/>
    <col min="13393" max="13393" width="1.453125" style="77" customWidth="1"/>
    <col min="13394" max="13394" width="6.54296875" style="77" customWidth="1"/>
    <col min="13395" max="13395" width="1.453125" style="77" customWidth="1"/>
    <col min="13396" max="13396" width="6.453125" style="77" customWidth="1"/>
    <col min="13397" max="13397" width="1.453125" style="77" customWidth="1"/>
    <col min="13398" max="13398" width="6.54296875" style="77" customWidth="1"/>
    <col min="13399" max="13399" width="1.453125" style="77" customWidth="1"/>
    <col min="13400" max="13400" width="6.54296875" style="77" customWidth="1"/>
    <col min="13401" max="13401" width="1.453125" style="77" customWidth="1"/>
    <col min="13402" max="13402" width="6.54296875" style="77" customWidth="1"/>
    <col min="13403" max="13403" width="1.453125" style="77" customWidth="1"/>
    <col min="13404" max="13404" width="6.54296875" style="77" customWidth="1"/>
    <col min="13405" max="13405" width="1.453125" style="77" customWidth="1"/>
    <col min="13406" max="13406" width="6.54296875" style="77" customWidth="1"/>
    <col min="13407" max="13407" width="1.453125" style="77" customWidth="1"/>
    <col min="13408" max="13408" width="6.54296875" style="77" customWidth="1"/>
    <col min="13409" max="13409" width="1.453125" style="77" customWidth="1"/>
    <col min="13410" max="13410" width="6.54296875" style="77" customWidth="1"/>
    <col min="13411" max="13411" width="1.453125" style="77" customWidth="1"/>
    <col min="13412" max="13412" width="6.54296875" style="77" customWidth="1"/>
    <col min="13413" max="13413" width="1.453125" style="77" customWidth="1"/>
    <col min="13414" max="13414" width="6.54296875" style="77" customWidth="1"/>
    <col min="13415" max="13415" width="1.453125" style="77" customWidth="1"/>
    <col min="13416" max="13416" width="6.54296875" style="77" customWidth="1"/>
    <col min="13417" max="13417" width="1.453125" style="77" customWidth="1"/>
    <col min="13418" max="13418" width="6.54296875" style="77" customWidth="1"/>
    <col min="13419" max="13419" width="1.453125" style="77" customWidth="1"/>
    <col min="13420" max="13420" width="6.54296875" style="77" customWidth="1"/>
    <col min="13421" max="13421" width="1.453125" style="77" customWidth="1"/>
    <col min="13422" max="13422" width="6.54296875" style="77" customWidth="1"/>
    <col min="13423" max="13423" width="1.453125" style="77" customWidth="1"/>
    <col min="13424" max="13424" width="6.54296875" style="77" customWidth="1"/>
    <col min="13425" max="13425" width="1.453125" style="77" customWidth="1"/>
    <col min="13426" max="13426" width="6.54296875" style="77" customWidth="1"/>
    <col min="13427" max="13427" width="1.453125" style="77" customWidth="1"/>
    <col min="13428" max="13428" width="6.54296875" style="77" customWidth="1"/>
    <col min="13429" max="13429" width="1.453125" style="77" customWidth="1"/>
    <col min="13430" max="13430" width="0.1796875" style="77" customWidth="1"/>
    <col min="13431" max="13431" width="3.453125" style="77" customWidth="1"/>
    <col min="13432" max="13432" width="5.453125" style="77" customWidth="1"/>
    <col min="13433" max="13433" width="42.453125" style="77" customWidth="1"/>
    <col min="13434" max="13434" width="8" style="77" customWidth="1"/>
    <col min="13435" max="13435" width="6.453125" style="77" customWidth="1"/>
    <col min="13436" max="13436" width="1.453125" style="77" customWidth="1"/>
    <col min="13437" max="13437" width="6.453125" style="77" customWidth="1"/>
    <col min="13438" max="13438" width="1.453125" style="77" customWidth="1"/>
    <col min="13439" max="13439" width="5.54296875" style="77" customWidth="1"/>
    <col min="13440" max="13440" width="1.453125" style="77" customWidth="1"/>
    <col min="13441" max="13441" width="5.54296875" style="77" customWidth="1"/>
    <col min="13442" max="13442" width="1.453125" style="77" customWidth="1"/>
    <col min="13443" max="13443" width="5.54296875" style="77" customWidth="1"/>
    <col min="13444" max="13444" width="1.453125" style="77" customWidth="1"/>
    <col min="13445" max="13445" width="5.54296875" style="77" customWidth="1"/>
    <col min="13446" max="13446" width="1.453125" style="77" customWidth="1"/>
    <col min="13447" max="13447" width="5.54296875" style="77" customWidth="1"/>
    <col min="13448" max="13448" width="1.453125" style="77" customWidth="1"/>
    <col min="13449" max="13449" width="5.54296875" style="77" customWidth="1"/>
    <col min="13450" max="13450" width="1.453125" style="77" customWidth="1"/>
    <col min="13451" max="13451" width="5.54296875" style="77" customWidth="1"/>
    <col min="13452" max="13452" width="1.453125" style="77" customWidth="1"/>
    <col min="13453" max="13453" width="5.54296875" style="77" customWidth="1"/>
    <col min="13454" max="13454" width="1.453125" style="77" customWidth="1"/>
    <col min="13455" max="13455" width="5.54296875" style="77" customWidth="1"/>
    <col min="13456" max="13456" width="1.453125" style="77" customWidth="1"/>
    <col min="13457" max="13457" width="5.54296875" style="77" customWidth="1"/>
    <col min="13458" max="13458" width="1.453125" style="77" customWidth="1"/>
    <col min="13459" max="13459" width="5.54296875" style="77" customWidth="1"/>
    <col min="13460" max="13460" width="1.453125" style="77" customWidth="1"/>
    <col min="13461" max="13461" width="5.54296875" style="77" customWidth="1"/>
    <col min="13462" max="13462" width="1.453125" style="77" customWidth="1"/>
    <col min="13463" max="13463" width="5.54296875" style="77" customWidth="1"/>
    <col min="13464" max="13464" width="1.453125" style="77" customWidth="1"/>
    <col min="13465" max="13465" width="5.54296875" style="77" customWidth="1"/>
    <col min="13466" max="13466" width="1.453125" style="77" customWidth="1"/>
    <col min="13467" max="13467" width="5.54296875" style="77" customWidth="1"/>
    <col min="13468" max="13468" width="1.453125" style="77" customWidth="1"/>
    <col min="13469" max="13469" width="5.54296875" style="77" customWidth="1"/>
    <col min="13470" max="13470" width="1.453125" style="77" customWidth="1"/>
    <col min="13471" max="13471" width="5.54296875" style="77" customWidth="1"/>
    <col min="13472" max="13472" width="1.453125" style="77" customWidth="1"/>
    <col min="13473" max="13473" width="5.54296875" style="77" customWidth="1"/>
    <col min="13474" max="13474" width="1.453125" style="77" customWidth="1"/>
    <col min="13475" max="13475" width="5.54296875" style="77" customWidth="1"/>
    <col min="13476" max="13476" width="1.453125" style="77" customWidth="1"/>
    <col min="13477" max="13477" width="5.54296875" style="77" customWidth="1"/>
    <col min="13478" max="13478" width="1.453125" style="77" customWidth="1"/>
    <col min="13479" max="13636" width="9.1796875" style="77" bestFit="1" customWidth="1"/>
    <col min="13637" max="13638" width="0" style="77" hidden="1" customWidth="1"/>
    <col min="13639" max="13639" width="8.54296875" style="77" customWidth="1"/>
    <col min="13640" max="13640" width="31.81640625" style="77" customWidth="1"/>
    <col min="13641" max="13641" width="8.453125" style="77" customWidth="1"/>
    <col min="13642" max="13642" width="6.54296875" style="77" customWidth="1"/>
    <col min="13643" max="13643" width="1.453125" style="77" customWidth="1"/>
    <col min="13644" max="13644" width="6.54296875" style="77" customWidth="1"/>
    <col min="13645" max="13645" width="1.453125" style="77" customWidth="1"/>
    <col min="13646" max="13646" width="6.54296875" style="77" customWidth="1"/>
    <col min="13647" max="13647" width="1.453125" style="77" customWidth="1"/>
    <col min="13648" max="13648" width="6.54296875" style="77" customWidth="1"/>
    <col min="13649" max="13649" width="1.453125" style="77" customWidth="1"/>
    <col min="13650" max="13650" width="6.54296875" style="77" customWidth="1"/>
    <col min="13651" max="13651" width="1.453125" style="77" customWidth="1"/>
    <col min="13652" max="13652" width="6.453125" style="77" customWidth="1"/>
    <col min="13653" max="13653" width="1.453125" style="77" customWidth="1"/>
    <col min="13654" max="13654" width="6.54296875" style="77" customWidth="1"/>
    <col min="13655" max="13655" width="1.453125" style="77" customWidth="1"/>
    <col min="13656" max="13656" width="6.54296875" style="77" customWidth="1"/>
    <col min="13657" max="13657" width="1.453125" style="77" customWidth="1"/>
    <col min="13658" max="13658" width="6.54296875" style="77" customWidth="1"/>
    <col min="13659" max="13659" width="1.453125" style="77" customWidth="1"/>
    <col min="13660" max="13660" width="6.54296875" style="77" customWidth="1"/>
    <col min="13661" max="13661" width="1.453125" style="77" customWidth="1"/>
    <col min="13662" max="13662" width="6.54296875" style="77" customWidth="1"/>
    <col min="13663" max="13663" width="1.453125" style="77" customWidth="1"/>
    <col min="13664" max="13664" width="6.54296875" style="77" customWidth="1"/>
    <col min="13665" max="13665" width="1.453125" style="77" customWidth="1"/>
    <col min="13666" max="13666" width="6.54296875" style="77" customWidth="1"/>
    <col min="13667" max="13667" width="1.453125" style="77" customWidth="1"/>
    <col min="13668" max="13668" width="6.54296875" style="77" customWidth="1"/>
    <col min="13669" max="13669" width="1.453125" style="77" customWidth="1"/>
    <col min="13670" max="13670" width="6.54296875" style="77" customWidth="1"/>
    <col min="13671" max="13671" width="1.453125" style="77" customWidth="1"/>
    <col min="13672" max="13672" width="6.54296875" style="77" customWidth="1"/>
    <col min="13673" max="13673" width="1.453125" style="77" customWidth="1"/>
    <col min="13674" max="13674" width="6.54296875" style="77" customWidth="1"/>
    <col min="13675" max="13675" width="1.453125" style="77" customWidth="1"/>
    <col min="13676" max="13676" width="6.54296875" style="77" customWidth="1"/>
    <col min="13677" max="13677" width="1.453125" style="77" customWidth="1"/>
    <col min="13678" max="13678" width="6.54296875" style="77" customWidth="1"/>
    <col min="13679" max="13679" width="1.453125" style="77" customWidth="1"/>
    <col min="13680" max="13680" width="6.54296875" style="77" customWidth="1"/>
    <col min="13681" max="13681" width="1.453125" style="77" customWidth="1"/>
    <col min="13682" max="13682" width="6.54296875" style="77" customWidth="1"/>
    <col min="13683" max="13683" width="1.453125" style="77" customWidth="1"/>
    <col min="13684" max="13684" width="6.54296875" style="77" customWidth="1"/>
    <col min="13685" max="13685" width="1.453125" style="77" customWidth="1"/>
    <col min="13686" max="13686" width="0.1796875" style="77" customWidth="1"/>
    <col min="13687" max="13687" width="3.453125" style="77" customWidth="1"/>
    <col min="13688" max="13688" width="5.453125" style="77" customWidth="1"/>
    <col min="13689" max="13689" width="42.453125" style="77" customWidth="1"/>
    <col min="13690" max="13690" width="8" style="77" customWidth="1"/>
    <col min="13691" max="13691" width="6.453125" style="77" customWidth="1"/>
    <col min="13692" max="13692" width="1.453125" style="77" customWidth="1"/>
    <col min="13693" max="13693" width="6.453125" style="77" customWidth="1"/>
    <col min="13694" max="13694" width="1.453125" style="77" customWidth="1"/>
    <col min="13695" max="13695" width="5.54296875" style="77" customWidth="1"/>
    <col min="13696" max="13696" width="1.453125" style="77" customWidth="1"/>
    <col min="13697" max="13697" width="5.54296875" style="77" customWidth="1"/>
    <col min="13698" max="13698" width="1.453125" style="77" customWidth="1"/>
    <col min="13699" max="13699" width="5.54296875" style="77" customWidth="1"/>
    <col min="13700" max="13700" width="1.453125" style="77" customWidth="1"/>
    <col min="13701" max="13701" width="5.54296875" style="77" customWidth="1"/>
    <col min="13702" max="13702" width="1.453125" style="77" customWidth="1"/>
    <col min="13703" max="13703" width="5.54296875" style="77" customWidth="1"/>
    <col min="13704" max="13704" width="1.453125" style="77" customWidth="1"/>
    <col min="13705" max="13705" width="5.54296875" style="77" customWidth="1"/>
    <col min="13706" max="13706" width="1.453125" style="77" customWidth="1"/>
    <col min="13707" max="13707" width="5.54296875" style="77" customWidth="1"/>
    <col min="13708" max="13708" width="1.453125" style="77" customWidth="1"/>
    <col min="13709" max="13709" width="5.54296875" style="77" customWidth="1"/>
    <col min="13710" max="13710" width="1.453125" style="77" customWidth="1"/>
    <col min="13711" max="13711" width="5.54296875" style="77" customWidth="1"/>
    <col min="13712" max="13712" width="1.453125" style="77" customWidth="1"/>
    <col min="13713" max="13713" width="5.54296875" style="77" customWidth="1"/>
    <col min="13714" max="13714" width="1.453125" style="77" customWidth="1"/>
    <col min="13715" max="13715" width="5.54296875" style="77" customWidth="1"/>
    <col min="13716" max="13716" width="1.453125" style="77" customWidth="1"/>
    <col min="13717" max="13717" width="5.54296875" style="77" customWidth="1"/>
    <col min="13718" max="13718" width="1.453125" style="77" customWidth="1"/>
    <col min="13719" max="13719" width="5.54296875" style="77" customWidth="1"/>
    <col min="13720" max="13720" width="1.453125" style="77" customWidth="1"/>
    <col min="13721" max="13721" width="5.54296875" style="77" customWidth="1"/>
    <col min="13722" max="13722" width="1.453125" style="77" customWidth="1"/>
    <col min="13723" max="13723" width="5.54296875" style="77" customWidth="1"/>
    <col min="13724" max="13724" width="1.453125" style="77" customWidth="1"/>
    <col min="13725" max="13725" width="5.54296875" style="77" customWidth="1"/>
    <col min="13726" max="13726" width="1.453125" style="77" customWidth="1"/>
    <col min="13727" max="13727" width="5.54296875" style="77" customWidth="1"/>
    <col min="13728" max="13728" width="1.453125" style="77" customWidth="1"/>
    <col min="13729" max="13729" width="5.54296875" style="77" customWidth="1"/>
    <col min="13730" max="13730" width="1.453125" style="77" customWidth="1"/>
    <col min="13731" max="13731" width="5.54296875" style="77" customWidth="1"/>
    <col min="13732" max="13732" width="1.453125" style="77" customWidth="1"/>
    <col min="13733" max="13733" width="5.54296875" style="77" customWidth="1"/>
    <col min="13734" max="13734" width="1.453125" style="77" customWidth="1"/>
    <col min="13735" max="13892" width="9.1796875" style="77" bestFit="1" customWidth="1"/>
    <col min="13893" max="13894" width="0" style="77" hidden="1" customWidth="1"/>
    <col min="13895" max="13895" width="8.54296875" style="77" customWidth="1"/>
    <col min="13896" max="13896" width="31.81640625" style="77" customWidth="1"/>
    <col min="13897" max="13897" width="8.453125" style="77" customWidth="1"/>
    <col min="13898" max="13898" width="6.54296875" style="77" customWidth="1"/>
    <col min="13899" max="13899" width="1.453125" style="77" customWidth="1"/>
    <col min="13900" max="13900" width="6.54296875" style="77" customWidth="1"/>
    <col min="13901" max="13901" width="1.453125" style="77" customWidth="1"/>
    <col min="13902" max="13902" width="6.54296875" style="77" customWidth="1"/>
    <col min="13903" max="13903" width="1.453125" style="77" customWidth="1"/>
    <col min="13904" max="13904" width="6.54296875" style="77" customWidth="1"/>
    <col min="13905" max="13905" width="1.453125" style="77" customWidth="1"/>
    <col min="13906" max="13906" width="6.54296875" style="77" customWidth="1"/>
    <col min="13907" max="13907" width="1.453125" style="77" customWidth="1"/>
    <col min="13908" max="13908" width="6.453125" style="77" customWidth="1"/>
    <col min="13909" max="13909" width="1.453125" style="77" customWidth="1"/>
    <col min="13910" max="13910" width="6.54296875" style="77" customWidth="1"/>
    <col min="13911" max="13911" width="1.453125" style="77" customWidth="1"/>
    <col min="13912" max="13912" width="6.54296875" style="77" customWidth="1"/>
    <col min="13913" max="13913" width="1.453125" style="77" customWidth="1"/>
    <col min="13914" max="13914" width="6.54296875" style="77" customWidth="1"/>
    <col min="13915" max="13915" width="1.453125" style="77" customWidth="1"/>
    <col min="13916" max="13916" width="6.54296875" style="77" customWidth="1"/>
    <col min="13917" max="13917" width="1.453125" style="77" customWidth="1"/>
    <col min="13918" max="13918" width="6.54296875" style="77" customWidth="1"/>
    <col min="13919" max="13919" width="1.453125" style="77" customWidth="1"/>
    <col min="13920" max="13920" width="6.54296875" style="77" customWidth="1"/>
    <col min="13921" max="13921" width="1.453125" style="77" customWidth="1"/>
    <col min="13922" max="13922" width="6.54296875" style="77" customWidth="1"/>
    <col min="13923" max="13923" width="1.453125" style="77" customWidth="1"/>
    <col min="13924" max="13924" width="6.54296875" style="77" customWidth="1"/>
    <col min="13925" max="13925" width="1.453125" style="77" customWidth="1"/>
    <col min="13926" max="13926" width="6.54296875" style="77" customWidth="1"/>
    <col min="13927" max="13927" width="1.453125" style="77" customWidth="1"/>
    <col min="13928" max="13928" width="6.54296875" style="77" customWidth="1"/>
    <col min="13929" max="13929" width="1.453125" style="77" customWidth="1"/>
    <col min="13930" max="13930" width="6.54296875" style="77" customWidth="1"/>
    <col min="13931" max="13931" width="1.453125" style="77" customWidth="1"/>
    <col min="13932" max="13932" width="6.54296875" style="77" customWidth="1"/>
    <col min="13933" max="13933" width="1.453125" style="77" customWidth="1"/>
    <col min="13934" max="13934" width="6.54296875" style="77" customWidth="1"/>
    <col min="13935" max="13935" width="1.453125" style="77" customWidth="1"/>
    <col min="13936" max="13936" width="6.54296875" style="77" customWidth="1"/>
    <col min="13937" max="13937" width="1.453125" style="77" customWidth="1"/>
    <col min="13938" max="13938" width="6.54296875" style="77" customWidth="1"/>
    <col min="13939" max="13939" width="1.453125" style="77" customWidth="1"/>
    <col min="13940" max="13940" width="6.54296875" style="77" customWidth="1"/>
    <col min="13941" max="13941" width="1.453125" style="77" customWidth="1"/>
    <col min="13942" max="13942" width="0.1796875" style="77" customWidth="1"/>
    <col min="13943" max="13943" width="3.453125" style="77" customWidth="1"/>
    <col min="13944" max="13944" width="5.453125" style="77" customWidth="1"/>
    <col min="13945" max="13945" width="42.453125" style="77" customWidth="1"/>
    <col min="13946" max="13946" width="8" style="77" customWidth="1"/>
    <col min="13947" max="13947" width="6.453125" style="77" customWidth="1"/>
    <col min="13948" max="13948" width="1.453125" style="77" customWidth="1"/>
    <col min="13949" max="13949" width="6.453125" style="77" customWidth="1"/>
    <col min="13950" max="13950" width="1.453125" style="77" customWidth="1"/>
    <col min="13951" max="13951" width="5.54296875" style="77" customWidth="1"/>
    <col min="13952" max="13952" width="1.453125" style="77" customWidth="1"/>
    <col min="13953" max="13953" width="5.54296875" style="77" customWidth="1"/>
    <col min="13954" max="13954" width="1.453125" style="77" customWidth="1"/>
    <col min="13955" max="13955" width="5.54296875" style="77" customWidth="1"/>
    <col min="13956" max="13956" width="1.453125" style="77" customWidth="1"/>
    <col min="13957" max="13957" width="5.54296875" style="77" customWidth="1"/>
    <col min="13958" max="13958" width="1.453125" style="77" customWidth="1"/>
    <col min="13959" max="13959" width="5.54296875" style="77" customWidth="1"/>
    <col min="13960" max="13960" width="1.453125" style="77" customWidth="1"/>
    <col min="13961" max="13961" width="5.54296875" style="77" customWidth="1"/>
    <col min="13962" max="13962" width="1.453125" style="77" customWidth="1"/>
    <col min="13963" max="13963" width="5.54296875" style="77" customWidth="1"/>
    <col min="13964" max="13964" width="1.453125" style="77" customWidth="1"/>
    <col min="13965" max="13965" width="5.54296875" style="77" customWidth="1"/>
    <col min="13966" max="13966" width="1.453125" style="77" customWidth="1"/>
    <col min="13967" max="13967" width="5.54296875" style="77" customWidth="1"/>
    <col min="13968" max="13968" width="1.453125" style="77" customWidth="1"/>
    <col min="13969" max="13969" width="5.54296875" style="77" customWidth="1"/>
    <col min="13970" max="13970" width="1.453125" style="77" customWidth="1"/>
    <col min="13971" max="13971" width="5.54296875" style="77" customWidth="1"/>
    <col min="13972" max="13972" width="1.453125" style="77" customWidth="1"/>
    <col min="13973" max="13973" width="5.54296875" style="77" customWidth="1"/>
    <col min="13974" max="13974" width="1.453125" style="77" customWidth="1"/>
    <col min="13975" max="13975" width="5.54296875" style="77" customWidth="1"/>
    <col min="13976" max="13976" width="1.453125" style="77" customWidth="1"/>
    <col min="13977" max="13977" width="5.54296875" style="77" customWidth="1"/>
    <col min="13978" max="13978" width="1.453125" style="77" customWidth="1"/>
    <col min="13979" max="13979" width="5.54296875" style="77" customWidth="1"/>
    <col min="13980" max="13980" width="1.453125" style="77" customWidth="1"/>
    <col min="13981" max="13981" width="5.54296875" style="77" customWidth="1"/>
    <col min="13982" max="13982" width="1.453125" style="77" customWidth="1"/>
    <col min="13983" max="13983" width="5.54296875" style="77" customWidth="1"/>
    <col min="13984" max="13984" width="1.453125" style="77" customWidth="1"/>
    <col min="13985" max="13985" width="5.54296875" style="77" customWidth="1"/>
    <col min="13986" max="13986" width="1.453125" style="77" customWidth="1"/>
    <col min="13987" max="13987" width="5.54296875" style="77" customWidth="1"/>
    <col min="13988" max="13988" width="1.453125" style="77" customWidth="1"/>
    <col min="13989" max="13989" width="5.54296875" style="77" customWidth="1"/>
    <col min="13990" max="13990" width="1.453125" style="77" customWidth="1"/>
    <col min="13991" max="14148" width="9.1796875" style="77" bestFit="1" customWidth="1"/>
    <col min="14149" max="14150" width="0" style="77" hidden="1" customWidth="1"/>
    <col min="14151" max="14151" width="8.54296875" style="77" customWidth="1"/>
    <col min="14152" max="14152" width="31.81640625" style="77" customWidth="1"/>
    <col min="14153" max="14153" width="8.453125" style="77" customWidth="1"/>
    <col min="14154" max="14154" width="6.54296875" style="77" customWidth="1"/>
    <col min="14155" max="14155" width="1.453125" style="77" customWidth="1"/>
    <col min="14156" max="14156" width="6.54296875" style="77" customWidth="1"/>
    <col min="14157" max="14157" width="1.453125" style="77" customWidth="1"/>
    <col min="14158" max="14158" width="6.54296875" style="77" customWidth="1"/>
    <col min="14159" max="14159" width="1.453125" style="77" customWidth="1"/>
    <col min="14160" max="14160" width="6.54296875" style="77" customWidth="1"/>
    <col min="14161" max="14161" width="1.453125" style="77" customWidth="1"/>
    <col min="14162" max="14162" width="6.54296875" style="77" customWidth="1"/>
    <col min="14163" max="14163" width="1.453125" style="77" customWidth="1"/>
    <col min="14164" max="14164" width="6.453125" style="77" customWidth="1"/>
    <col min="14165" max="14165" width="1.453125" style="77" customWidth="1"/>
    <col min="14166" max="14166" width="6.54296875" style="77" customWidth="1"/>
    <col min="14167" max="14167" width="1.453125" style="77" customWidth="1"/>
    <col min="14168" max="14168" width="6.54296875" style="77" customWidth="1"/>
    <col min="14169" max="14169" width="1.453125" style="77" customWidth="1"/>
    <col min="14170" max="14170" width="6.54296875" style="77" customWidth="1"/>
    <col min="14171" max="14171" width="1.453125" style="77" customWidth="1"/>
    <col min="14172" max="14172" width="6.54296875" style="77" customWidth="1"/>
    <col min="14173" max="14173" width="1.453125" style="77" customWidth="1"/>
    <col min="14174" max="14174" width="6.54296875" style="77" customWidth="1"/>
    <col min="14175" max="14175" width="1.453125" style="77" customWidth="1"/>
    <col min="14176" max="14176" width="6.54296875" style="77" customWidth="1"/>
    <col min="14177" max="14177" width="1.453125" style="77" customWidth="1"/>
    <col min="14178" max="14178" width="6.54296875" style="77" customWidth="1"/>
    <col min="14179" max="14179" width="1.453125" style="77" customWidth="1"/>
    <col min="14180" max="14180" width="6.54296875" style="77" customWidth="1"/>
    <col min="14181" max="14181" width="1.453125" style="77" customWidth="1"/>
    <col min="14182" max="14182" width="6.54296875" style="77" customWidth="1"/>
    <col min="14183" max="14183" width="1.453125" style="77" customWidth="1"/>
    <col min="14184" max="14184" width="6.54296875" style="77" customWidth="1"/>
    <col min="14185" max="14185" width="1.453125" style="77" customWidth="1"/>
    <col min="14186" max="14186" width="6.54296875" style="77" customWidth="1"/>
    <col min="14187" max="14187" width="1.453125" style="77" customWidth="1"/>
    <col min="14188" max="14188" width="6.54296875" style="77" customWidth="1"/>
    <col min="14189" max="14189" width="1.453125" style="77" customWidth="1"/>
    <col min="14190" max="14190" width="6.54296875" style="77" customWidth="1"/>
    <col min="14191" max="14191" width="1.453125" style="77" customWidth="1"/>
    <col min="14192" max="14192" width="6.54296875" style="77" customWidth="1"/>
    <col min="14193" max="14193" width="1.453125" style="77" customWidth="1"/>
    <col min="14194" max="14194" width="6.54296875" style="77" customWidth="1"/>
    <col min="14195" max="14195" width="1.453125" style="77" customWidth="1"/>
    <col min="14196" max="14196" width="6.54296875" style="77" customWidth="1"/>
    <col min="14197" max="14197" width="1.453125" style="77" customWidth="1"/>
    <col min="14198" max="14198" width="0.1796875" style="77" customWidth="1"/>
    <col min="14199" max="14199" width="3.453125" style="77" customWidth="1"/>
    <col min="14200" max="14200" width="5.453125" style="77" customWidth="1"/>
    <col min="14201" max="14201" width="42.453125" style="77" customWidth="1"/>
    <col min="14202" max="14202" width="8" style="77" customWidth="1"/>
    <col min="14203" max="14203" width="6.453125" style="77" customWidth="1"/>
    <col min="14204" max="14204" width="1.453125" style="77" customWidth="1"/>
    <col min="14205" max="14205" width="6.453125" style="77" customWidth="1"/>
    <col min="14206" max="14206" width="1.453125" style="77" customWidth="1"/>
    <col min="14207" max="14207" width="5.54296875" style="77" customWidth="1"/>
    <col min="14208" max="14208" width="1.453125" style="77" customWidth="1"/>
    <col min="14209" max="14209" width="5.54296875" style="77" customWidth="1"/>
    <col min="14210" max="14210" width="1.453125" style="77" customWidth="1"/>
    <col min="14211" max="14211" width="5.54296875" style="77" customWidth="1"/>
    <col min="14212" max="14212" width="1.453125" style="77" customWidth="1"/>
    <col min="14213" max="14213" width="5.54296875" style="77" customWidth="1"/>
    <col min="14214" max="14214" width="1.453125" style="77" customWidth="1"/>
    <col min="14215" max="14215" width="5.54296875" style="77" customWidth="1"/>
    <col min="14216" max="14216" width="1.453125" style="77" customWidth="1"/>
    <col min="14217" max="14217" width="5.54296875" style="77" customWidth="1"/>
    <col min="14218" max="14218" width="1.453125" style="77" customWidth="1"/>
    <col min="14219" max="14219" width="5.54296875" style="77" customWidth="1"/>
    <col min="14220" max="14220" width="1.453125" style="77" customWidth="1"/>
    <col min="14221" max="14221" width="5.54296875" style="77" customWidth="1"/>
    <col min="14222" max="14222" width="1.453125" style="77" customWidth="1"/>
    <col min="14223" max="14223" width="5.54296875" style="77" customWidth="1"/>
    <col min="14224" max="14224" width="1.453125" style="77" customWidth="1"/>
    <col min="14225" max="14225" width="5.54296875" style="77" customWidth="1"/>
    <col min="14226" max="14226" width="1.453125" style="77" customWidth="1"/>
    <col min="14227" max="14227" width="5.54296875" style="77" customWidth="1"/>
    <col min="14228" max="14228" width="1.453125" style="77" customWidth="1"/>
    <col min="14229" max="14229" width="5.54296875" style="77" customWidth="1"/>
    <col min="14230" max="14230" width="1.453125" style="77" customWidth="1"/>
    <col min="14231" max="14231" width="5.54296875" style="77" customWidth="1"/>
    <col min="14232" max="14232" width="1.453125" style="77" customWidth="1"/>
    <col min="14233" max="14233" width="5.54296875" style="77" customWidth="1"/>
    <col min="14234" max="14234" width="1.453125" style="77" customWidth="1"/>
    <col min="14235" max="14235" width="5.54296875" style="77" customWidth="1"/>
    <col min="14236" max="14236" width="1.453125" style="77" customWidth="1"/>
    <col min="14237" max="14237" width="5.54296875" style="77" customWidth="1"/>
    <col min="14238" max="14238" width="1.453125" style="77" customWidth="1"/>
    <col min="14239" max="14239" width="5.54296875" style="77" customWidth="1"/>
    <col min="14240" max="14240" width="1.453125" style="77" customWidth="1"/>
    <col min="14241" max="14241" width="5.54296875" style="77" customWidth="1"/>
    <col min="14242" max="14242" width="1.453125" style="77" customWidth="1"/>
    <col min="14243" max="14243" width="5.54296875" style="77" customWidth="1"/>
    <col min="14244" max="14244" width="1.453125" style="77" customWidth="1"/>
    <col min="14245" max="14245" width="5.54296875" style="77" customWidth="1"/>
    <col min="14246" max="14246" width="1.453125" style="77" customWidth="1"/>
    <col min="14247" max="14404" width="9.1796875" style="77" bestFit="1" customWidth="1"/>
    <col min="14405" max="14406" width="0" style="77" hidden="1" customWidth="1"/>
    <col min="14407" max="14407" width="8.54296875" style="77" customWidth="1"/>
    <col min="14408" max="14408" width="31.81640625" style="77" customWidth="1"/>
    <col min="14409" max="14409" width="8.453125" style="77" customWidth="1"/>
    <col min="14410" max="14410" width="6.54296875" style="77" customWidth="1"/>
    <col min="14411" max="14411" width="1.453125" style="77" customWidth="1"/>
    <col min="14412" max="14412" width="6.54296875" style="77" customWidth="1"/>
    <col min="14413" max="14413" width="1.453125" style="77" customWidth="1"/>
    <col min="14414" max="14414" width="6.54296875" style="77" customWidth="1"/>
    <col min="14415" max="14415" width="1.453125" style="77" customWidth="1"/>
    <col min="14416" max="14416" width="6.54296875" style="77" customWidth="1"/>
    <col min="14417" max="14417" width="1.453125" style="77" customWidth="1"/>
    <col min="14418" max="14418" width="6.54296875" style="77" customWidth="1"/>
    <col min="14419" max="14419" width="1.453125" style="77" customWidth="1"/>
    <col min="14420" max="14420" width="6.453125" style="77" customWidth="1"/>
    <col min="14421" max="14421" width="1.453125" style="77" customWidth="1"/>
    <col min="14422" max="14422" width="6.54296875" style="77" customWidth="1"/>
    <col min="14423" max="14423" width="1.453125" style="77" customWidth="1"/>
    <col min="14424" max="14424" width="6.54296875" style="77" customWidth="1"/>
    <col min="14425" max="14425" width="1.453125" style="77" customWidth="1"/>
    <col min="14426" max="14426" width="6.54296875" style="77" customWidth="1"/>
    <col min="14427" max="14427" width="1.453125" style="77" customWidth="1"/>
    <col min="14428" max="14428" width="6.54296875" style="77" customWidth="1"/>
    <col min="14429" max="14429" width="1.453125" style="77" customWidth="1"/>
    <col min="14430" max="14430" width="6.54296875" style="77" customWidth="1"/>
    <col min="14431" max="14431" width="1.453125" style="77" customWidth="1"/>
    <col min="14432" max="14432" width="6.54296875" style="77" customWidth="1"/>
    <col min="14433" max="14433" width="1.453125" style="77" customWidth="1"/>
    <col min="14434" max="14434" width="6.54296875" style="77" customWidth="1"/>
    <col min="14435" max="14435" width="1.453125" style="77" customWidth="1"/>
    <col min="14436" max="14436" width="6.54296875" style="77" customWidth="1"/>
    <col min="14437" max="14437" width="1.453125" style="77" customWidth="1"/>
    <col min="14438" max="14438" width="6.54296875" style="77" customWidth="1"/>
    <col min="14439" max="14439" width="1.453125" style="77" customWidth="1"/>
    <col min="14440" max="14440" width="6.54296875" style="77" customWidth="1"/>
    <col min="14441" max="14441" width="1.453125" style="77" customWidth="1"/>
    <col min="14442" max="14442" width="6.54296875" style="77" customWidth="1"/>
    <col min="14443" max="14443" width="1.453125" style="77" customWidth="1"/>
    <col min="14444" max="14444" width="6.54296875" style="77" customWidth="1"/>
    <col min="14445" max="14445" width="1.453125" style="77" customWidth="1"/>
    <col min="14446" max="14446" width="6.54296875" style="77" customWidth="1"/>
    <col min="14447" max="14447" width="1.453125" style="77" customWidth="1"/>
    <col min="14448" max="14448" width="6.54296875" style="77" customWidth="1"/>
    <col min="14449" max="14449" width="1.453125" style="77" customWidth="1"/>
    <col min="14450" max="14450" width="6.54296875" style="77" customWidth="1"/>
    <col min="14451" max="14451" width="1.453125" style="77" customWidth="1"/>
    <col min="14452" max="14452" width="6.54296875" style="77" customWidth="1"/>
    <col min="14453" max="14453" width="1.453125" style="77" customWidth="1"/>
    <col min="14454" max="14454" width="0.1796875" style="77" customWidth="1"/>
    <col min="14455" max="14455" width="3.453125" style="77" customWidth="1"/>
    <col min="14456" max="14456" width="5.453125" style="77" customWidth="1"/>
    <col min="14457" max="14457" width="42.453125" style="77" customWidth="1"/>
    <col min="14458" max="14458" width="8" style="77" customWidth="1"/>
    <col min="14459" max="14459" width="6.453125" style="77" customWidth="1"/>
    <col min="14460" max="14460" width="1.453125" style="77" customWidth="1"/>
    <col min="14461" max="14461" width="6.453125" style="77" customWidth="1"/>
    <col min="14462" max="14462" width="1.453125" style="77" customWidth="1"/>
    <col min="14463" max="14463" width="5.54296875" style="77" customWidth="1"/>
    <col min="14464" max="14464" width="1.453125" style="77" customWidth="1"/>
    <col min="14465" max="14465" width="5.54296875" style="77" customWidth="1"/>
    <col min="14466" max="14466" width="1.453125" style="77" customWidth="1"/>
    <col min="14467" max="14467" width="5.54296875" style="77" customWidth="1"/>
    <col min="14468" max="14468" width="1.453125" style="77" customWidth="1"/>
    <col min="14469" max="14469" width="5.54296875" style="77" customWidth="1"/>
    <col min="14470" max="14470" width="1.453125" style="77" customWidth="1"/>
    <col min="14471" max="14471" width="5.54296875" style="77" customWidth="1"/>
    <col min="14472" max="14472" width="1.453125" style="77" customWidth="1"/>
    <col min="14473" max="14473" width="5.54296875" style="77" customWidth="1"/>
    <col min="14474" max="14474" width="1.453125" style="77" customWidth="1"/>
    <col min="14475" max="14475" width="5.54296875" style="77" customWidth="1"/>
    <col min="14476" max="14476" width="1.453125" style="77" customWidth="1"/>
    <col min="14477" max="14477" width="5.54296875" style="77" customWidth="1"/>
    <col min="14478" max="14478" width="1.453125" style="77" customWidth="1"/>
    <col min="14479" max="14479" width="5.54296875" style="77" customWidth="1"/>
    <col min="14480" max="14480" width="1.453125" style="77" customWidth="1"/>
    <col min="14481" max="14481" width="5.54296875" style="77" customWidth="1"/>
    <col min="14482" max="14482" width="1.453125" style="77" customWidth="1"/>
    <col min="14483" max="14483" width="5.54296875" style="77" customWidth="1"/>
    <col min="14484" max="14484" width="1.453125" style="77" customWidth="1"/>
    <col min="14485" max="14485" width="5.54296875" style="77" customWidth="1"/>
    <col min="14486" max="14486" width="1.453125" style="77" customWidth="1"/>
    <col min="14487" max="14487" width="5.54296875" style="77" customWidth="1"/>
    <col min="14488" max="14488" width="1.453125" style="77" customWidth="1"/>
    <col min="14489" max="14489" width="5.54296875" style="77" customWidth="1"/>
    <col min="14490" max="14490" width="1.453125" style="77" customWidth="1"/>
    <col min="14491" max="14491" width="5.54296875" style="77" customWidth="1"/>
    <col min="14492" max="14492" width="1.453125" style="77" customWidth="1"/>
    <col min="14493" max="14493" width="5.54296875" style="77" customWidth="1"/>
    <col min="14494" max="14494" width="1.453125" style="77" customWidth="1"/>
    <col min="14495" max="14495" width="5.54296875" style="77" customWidth="1"/>
    <col min="14496" max="14496" width="1.453125" style="77" customWidth="1"/>
    <col min="14497" max="14497" width="5.54296875" style="77" customWidth="1"/>
    <col min="14498" max="14498" width="1.453125" style="77" customWidth="1"/>
    <col min="14499" max="14499" width="5.54296875" style="77" customWidth="1"/>
    <col min="14500" max="14500" width="1.453125" style="77" customWidth="1"/>
    <col min="14501" max="14501" width="5.54296875" style="77" customWidth="1"/>
    <col min="14502" max="14502" width="1.453125" style="77" customWidth="1"/>
    <col min="14503" max="14660" width="9.1796875" style="77" bestFit="1" customWidth="1"/>
    <col min="14661" max="14662" width="0" style="77" hidden="1" customWidth="1"/>
    <col min="14663" max="14663" width="8.54296875" style="77" customWidth="1"/>
    <col min="14664" max="14664" width="31.81640625" style="77" customWidth="1"/>
    <col min="14665" max="14665" width="8.453125" style="77" customWidth="1"/>
    <col min="14666" max="14666" width="6.54296875" style="77" customWidth="1"/>
    <col min="14667" max="14667" width="1.453125" style="77" customWidth="1"/>
    <col min="14668" max="14668" width="6.54296875" style="77" customWidth="1"/>
    <col min="14669" max="14669" width="1.453125" style="77" customWidth="1"/>
    <col min="14670" max="14670" width="6.54296875" style="77" customWidth="1"/>
    <col min="14671" max="14671" width="1.453125" style="77" customWidth="1"/>
    <col min="14672" max="14672" width="6.54296875" style="77" customWidth="1"/>
    <col min="14673" max="14673" width="1.453125" style="77" customWidth="1"/>
    <col min="14674" max="14674" width="6.54296875" style="77" customWidth="1"/>
    <col min="14675" max="14675" width="1.453125" style="77" customWidth="1"/>
    <col min="14676" max="14676" width="6.453125" style="77" customWidth="1"/>
    <col min="14677" max="14677" width="1.453125" style="77" customWidth="1"/>
    <col min="14678" max="14678" width="6.54296875" style="77" customWidth="1"/>
    <col min="14679" max="14679" width="1.453125" style="77" customWidth="1"/>
    <col min="14680" max="14680" width="6.54296875" style="77" customWidth="1"/>
    <col min="14681" max="14681" width="1.453125" style="77" customWidth="1"/>
    <col min="14682" max="14682" width="6.54296875" style="77" customWidth="1"/>
    <col min="14683" max="14683" width="1.453125" style="77" customWidth="1"/>
    <col min="14684" max="14684" width="6.54296875" style="77" customWidth="1"/>
    <col min="14685" max="14685" width="1.453125" style="77" customWidth="1"/>
    <col min="14686" max="14686" width="6.54296875" style="77" customWidth="1"/>
    <col min="14687" max="14687" width="1.453125" style="77" customWidth="1"/>
    <col min="14688" max="14688" width="6.54296875" style="77" customWidth="1"/>
    <col min="14689" max="14689" width="1.453125" style="77" customWidth="1"/>
    <col min="14690" max="14690" width="6.54296875" style="77" customWidth="1"/>
    <col min="14691" max="14691" width="1.453125" style="77" customWidth="1"/>
    <col min="14692" max="14692" width="6.54296875" style="77" customWidth="1"/>
    <col min="14693" max="14693" width="1.453125" style="77" customWidth="1"/>
    <col min="14694" max="14694" width="6.54296875" style="77" customWidth="1"/>
    <col min="14695" max="14695" width="1.453125" style="77" customWidth="1"/>
    <col min="14696" max="14696" width="6.54296875" style="77" customWidth="1"/>
    <col min="14697" max="14697" width="1.453125" style="77" customWidth="1"/>
    <col min="14698" max="14698" width="6.54296875" style="77" customWidth="1"/>
    <col min="14699" max="14699" width="1.453125" style="77" customWidth="1"/>
    <col min="14700" max="14700" width="6.54296875" style="77" customWidth="1"/>
    <col min="14701" max="14701" width="1.453125" style="77" customWidth="1"/>
    <col min="14702" max="14702" width="6.54296875" style="77" customWidth="1"/>
    <col min="14703" max="14703" width="1.453125" style="77" customWidth="1"/>
    <col min="14704" max="14704" width="6.54296875" style="77" customWidth="1"/>
    <col min="14705" max="14705" width="1.453125" style="77" customWidth="1"/>
    <col min="14706" max="14706" width="6.54296875" style="77" customWidth="1"/>
    <col min="14707" max="14707" width="1.453125" style="77" customWidth="1"/>
    <col min="14708" max="14708" width="6.54296875" style="77" customWidth="1"/>
    <col min="14709" max="14709" width="1.453125" style="77" customWidth="1"/>
    <col min="14710" max="14710" width="0.1796875" style="77" customWidth="1"/>
    <col min="14711" max="14711" width="3.453125" style="77" customWidth="1"/>
    <col min="14712" max="14712" width="5.453125" style="77" customWidth="1"/>
    <col min="14713" max="14713" width="42.453125" style="77" customWidth="1"/>
    <col min="14714" max="14714" width="8" style="77" customWidth="1"/>
    <col min="14715" max="14715" width="6.453125" style="77" customWidth="1"/>
    <col min="14716" max="14716" width="1.453125" style="77" customWidth="1"/>
    <col min="14717" max="14717" width="6.453125" style="77" customWidth="1"/>
    <col min="14718" max="14718" width="1.453125" style="77" customWidth="1"/>
    <col min="14719" max="14719" width="5.54296875" style="77" customWidth="1"/>
    <col min="14720" max="14720" width="1.453125" style="77" customWidth="1"/>
    <col min="14721" max="14721" width="5.54296875" style="77" customWidth="1"/>
    <col min="14722" max="14722" width="1.453125" style="77" customWidth="1"/>
    <col min="14723" max="14723" width="5.54296875" style="77" customWidth="1"/>
    <col min="14724" max="14724" width="1.453125" style="77" customWidth="1"/>
    <col min="14725" max="14725" width="5.54296875" style="77" customWidth="1"/>
    <col min="14726" max="14726" width="1.453125" style="77" customWidth="1"/>
    <col min="14727" max="14727" width="5.54296875" style="77" customWidth="1"/>
    <col min="14728" max="14728" width="1.453125" style="77" customWidth="1"/>
    <col min="14729" max="14729" width="5.54296875" style="77" customWidth="1"/>
    <col min="14730" max="14730" width="1.453125" style="77" customWidth="1"/>
    <col min="14731" max="14731" width="5.54296875" style="77" customWidth="1"/>
    <col min="14732" max="14732" width="1.453125" style="77" customWidth="1"/>
    <col min="14733" max="14733" width="5.54296875" style="77" customWidth="1"/>
    <col min="14734" max="14734" width="1.453125" style="77" customWidth="1"/>
    <col min="14735" max="14735" width="5.54296875" style="77" customWidth="1"/>
    <col min="14736" max="14736" width="1.453125" style="77" customWidth="1"/>
    <col min="14737" max="14737" width="5.54296875" style="77" customWidth="1"/>
    <col min="14738" max="14738" width="1.453125" style="77" customWidth="1"/>
    <col min="14739" max="14739" width="5.54296875" style="77" customWidth="1"/>
    <col min="14740" max="14740" width="1.453125" style="77" customWidth="1"/>
    <col min="14741" max="14741" width="5.54296875" style="77" customWidth="1"/>
    <col min="14742" max="14742" width="1.453125" style="77" customWidth="1"/>
    <col min="14743" max="14743" width="5.54296875" style="77" customWidth="1"/>
    <col min="14744" max="14744" width="1.453125" style="77" customWidth="1"/>
    <col min="14745" max="14745" width="5.54296875" style="77" customWidth="1"/>
    <col min="14746" max="14746" width="1.453125" style="77" customWidth="1"/>
    <col min="14747" max="14747" width="5.54296875" style="77" customWidth="1"/>
    <col min="14748" max="14748" width="1.453125" style="77" customWidth="1"/>
    <col min="14749" max="14749" width="5.54296875" style="77" customWidth="1"/>
    <col min="14750" max="14750" width="1.453125" style="77" customWidth="1"/>
    <col min="14751" max="14751" width="5.54296875" style="77" customWidth="1"/>
    <col min="14752" max="14752" width="1.453125" style="77" customWidth="1"/>
    <col min="14753" max="14753" width="5.54296875" style="77" customWidth="1"/>
    <col min="14754" max="14754" width="1.453125" style="77" customWidth="1"/>
    <col min="14755" max="14755" width="5.54296875" style="77" customWidth="1"/>
    <col min="14756" max="14756" width="1.453125" style="77" customWidth="1"/>
    <col min="14757" max="14757" width="5.54296875" style="77" customWidth="1"/>
    <col min="14758" max="14758" width="1.453125" style="77" customWidth="1"/>
    <col min="14759" max="14916" width="9.1796875" style="77" bestFit="1" customWidth="1"/>
    <col min="14917" max="14918" width="0" style="77" hidden="1" customWidth="1"/>
    <col min="14919" max="14919" width="8.54296875" style="77" customWidth="1"/>
    <col min="14920" max="14920" width="31.81640625" style="77" customWidth="1"/>
    <col min="14921" max="14921" width="8.453125" style="77" customWidth="1"/>
    <col min="14922" max="14922" width="6.54296875" style="77" customWidth="1"/>
    <col min="14923" max="14923" width="1.453125" style="77" customWidth="1"/>
    <col min="14924" max="14924" width="6.54296875" style="77" customWidth="1"/>
    <col min="14925" max="14925" width="1.453125" style="77" customWidth="1"/>
    <col min="14926" max="14926" width="6.54296875" style="77" customWidth="1"/>
    <col min="14927" max="14927" width="1.453125" style="77" customWidth="1"/>
    <col min="14928" max="14928" width="6.54296875" style="77" customWidth="1"/>
    <col min="14929" max="14929" width="1.453125" style="77" customWidth="1"/>
    <col min="14930" max="14930" width="6.54296875" style="77" customWidth="1"/>
    <col min="14931" max="14931" width="1.453125" style="77" customWidth="1"/>
    <col min="14932" max="14932" width="6.453125" style="77" customWidth="1"/>
    <col min="14933" max="14933" width="1.453125" style="77" customWidth="1"/>
    <col min="14934" max="14934" width="6.54296875" style="77" customWidth="1"/>
    <col min="14935" max="14935" width="1.453125" style="77" customWidth="1"/>
    <col min="14936" max="14936" width="6.54296875" style="77" customWidth="1"/>
    <col min="14937" max="14937" width="1.453125" style="77" customWidth="1"/>
    <col min="14938" max="14938" width="6.54296875" style="77" customWidth="1"/>
    <col min="14939" max="14939" width="1.453125" style="77" customWidth="1"/>
    <col min="14940" max="14940" width="6.54296875" style="77" customWidth="1"/>
    <col min="14941" max="14941" width="1.453125" style="77" customWidth="1"/>
    <col min="14942" max="14942" width="6.54296875" style="77" customWidth="1"/>
    <col min="14943" max="14943" width="1.453125" style="77" customWidth="1"/>
    <col min="14944" max="14944" width="6.54296875" style="77" customWidth="1"/>
    <col min="14945" max="14945" width="1.453125" style="77" customWidth="1"/>
    <col min="14946" max="14946" width="6.54296875" style="77" customWidth="1"/>
    <col min="14947" max="14947" width="1.453125" style="77" customWidth="1"/>
    <col min="14948" max="14948" width="6.54296875" style="77" customWidth="1"/>
    <col min="14949" max="14949" width="1.453125" style="77" customWidth="1"/>
    <col min="14950" max="14950" width="6.54296875" style="77" customWidth="1"/>
    <col min="14951" max="14951" width="1.453125" style="77" customWidth="1"/>
    <col min="14952" max="14952" width="6.54296875" style="77" customWidth="1"/>
    <col min="14953" max="14953" width="1.453125" style="77" customWidth="1"/>
    <col min="14954" max="14954" width="6.54296875" style="77" customWidth="1"/>
    <col min="14955" max="14955" width="1.453125" style="77" customWidth="1"/>
    <col min="14956" max="14956" width="6.54296875" style="77" customWidth="1"/>
    <col min="14957" max="14957" width="1.453125" style="77" customWidth="1"/>
    <col min="14958" max="14958" width="6.54296875" style="77" customWidth="1"/>
    <col min="14959" max="14959" width="1.453125" style="77" customWidth="1"/>
    <col min="14960" max="14960" width="6.54296875" style="77" customWidth="1"/>
    <col min="14961" max="14961" width="1.453125" style="77" customWidth="1"/>
    <col min="14962" max="14962" width="6.54296875" style="77" customWidth="1"/>
    <col min="14963" max="14963" width="1.453125" style="77" customWidth="1"/>
    <col min="14964" max="14964" width="6.54296875" style="77" customWidth="1"/>
    <col min="14965" max="14965" width="1.453125" style="77" customWidth="1"/>
    <col min="14966" max="14966" width="0.1796875" style="77" customWidth="1"/>
    <col min="14967" max="14967" width="3.453125" style="77" customWidth="1"/>
    <col min="14968" max="14968" width="5.453125" style="77" customWidth="1"/>
    <col min="14969" max="14969" width="42.453125" style="77" customWidth="1"/>
    <col min="14970" max="14970" width="8" style="77" customWidth="1"/>
    <col min="14971" max="14971" width="6.453125" style="77" customWidth="1"/>
    <col min="14972" max="14972" width="1.453125" style="77" customWidth="1"/>
    <col min="14973" max="14973" width="6.453125" style="77" customWidth="1"/>
    <col min="14974" max="14974" width="1.453125" style="77" customWidth="1"/>
    <col min="14975" max="14975" width="5.54296875" style="77" customWidth="1"/>
    <col min="14976" max="14976" width="1.453125" style="77" customWidth="1"/>
    <col min="14977" max="14977" width="5.54296875" style="77" customWidth="1"/>
    <col min="14978" max="14978" width="1.453125" style="77" customWidth="1"/>
    <col min="14979" max="14979" width="5.54296875" style="77" customWidth="1"/>
    <col min="14980" max="14980" width="1.453125" style="77" customWidth="1"/>
    <col min="14981" max="14981" width="5.54296875" style="77" customWidth="1"/>
    <col min="14982" max="14982" width="1.453125" style="77" customWidth="1"/>
    <col min="14983" max="14983" width="5.54296875" style="77" customWidth="1"/>
    <col min="14984" max="14984" width="1.453125" style="77" customWidth="1"/>
    <col min="14985" max="14985" width="5.54296875" style="77" customWidth="1"/>
    <col min="14986" max="14986" width="1.453125" style="77" customWidth="1"/>
    <col min="14987" max="14987" width="5.54296875" style="77" customWidth="1"/>
    <col min="14988" max="14988" width="1.453125" style="77" customWidth="1"/>
    <col min="14989" max="14989" width="5.54296875" style="77" customWidth="1"/>
    <col min="14990" max="14990" width="1.453125" style="77" customWidth="1"/>
    <col min="14991" max="14991" width="5.54296875" style="77" customWidth="1"/>
    <col min="14992" max="14992" width="1.453125" style="77" customWidth="1"/>
    <col min="14993" max="14993" width="5.54296875" style="77" customWidth="1"/>
    <col min="14994" max="14994" width="1.453125" style="77" customWidth="1"/>
    <col min="14995" max="14995" width="5.54296875" style="77" customWidth="1"/>
    <col min="14996" max="14996" width="1.453125" style="77" customWidth="1"/>
    <col min="14997" max="14997" width="5.54296875" style="77" customWidth="1"/>
    <col min="14998" max="14998" width="1.453125" style="77" customWidth="1"/>
    <col min="14999" max="14999" width="5.54296875" style="77" customWidth="1"/>
    <col min="15000" max="15000" width="1.453125" style="77" customWidth="1"/>
    <col min="15001" max="15001" width="5.54296875" style="77" customWidth="1"/>
    <col min="15002" max="15002" width="1.453125" style="77" customWidth="1"/>
    <col min="15003" max="15003" width="5.54296875" style="77" customWidth="1"/>
    <col min="15004" max="15004" width="1.453125" style="77" customWidth="1"/>
    <col min="15005" max="15005" width="5.54296875" style="77" customWidth="1"/>
    <col min="15006" max="15006" width="1.453125" style="77" customWidth="1"/>
    <col min="15007" max="15007" width="5.54296875" style="77" customWidth="1"/>
    <col min="15008" max="15008" width="1.453125" style="77" customWidth="1"/>
    <col min="15009" max="15009" width="5.54296875" style="77" customWidth="1"/>
    <col min="15010" max="15010" width="1.453125" style="77" customWidth="1"/>
    <col min="15011" max="15011" width="5.54296875" style="77" customWidth="1"/>
    <col min="15012" max="15012" width="1.453125" style="77" customWidth="1"/>
    <col min="15013" max="15013" width="5.54296875" style="77" customWidth="1"/>
    <col min="15014" max="15014" width="1.453125" style="77" customWidth="1"/>
    <col min="15015" max="15172" width="9.1796875" style="77" bestFit="1" customWidth="1"/>
    <col min="15173" max="15174" width="0" style="77" hidden="1" customWidth="1"/>
    <col min="15175" max="15175" width="8.54296875" style="77" customWidth="1"/>
    <col min="15176" max="15176" width="31.81640625" style="77" customWidth="1"/>
    <col min="15177" max="15177" width="8.453125" style="77" customWidth="1"/>
    <col min="15178" max="15178" width="6.54296875" style="77" customWidth="1"/>
    <col min="15179" max="15179" width="1.453125" style="77" customWidth="1"/>
    <col min="15180" max="15180" width="6.54296875" style="77" customWidth="1"/>
    <col min="15181" max="15181" width="1.453125" style="77" customWidth="1"/>
    <col min="15182" max="15182" width="6.54296875" style="77" customWidth="1"/>
    <col min="15183" max="15183" width="1.453125" style="77" customWidth="1"/>
    <col min="15184" max="15184" width="6.54296875" style="77" customWidth="1"/>
    <col min="15185" max="15185" width="1.453125" style="77" customWidth="1"/>
    <col min="15186" max="15186" width="6.54296875" style="77" customWidth="1"/>
    <col min="15187" max="15187" width="1.453125" style="77" customWidth="1"/>
    <col min="15188" max="15188" width="6.453125" style="77" customWidth="1"/>
    <col min="15189" max="15189" width="1.453125" style="77" customWidth="1"/>
    <col min="15190" max="15190" width="6.54296875" style="77" customWidth="1"/>
    <col min="15191" max="15191" width="1.453125" style="77" customWidth="1"/>
    <col min="15192" max="15192" width="6.54296875" style="77" customWidth="1"/>
    <col min="15193" max="15193" width="1.453125" style="77" customWidth="1"/>
    <col min="15194" max="15194" width="6.54296875" style="77" customWidth="1"/>
    <col min="15195" max="15195" width="1.453125" style="77" customWidth="1"/>
    <col min="15196" max="15196" width="6.54296875" style="77" customWidth="1"/>
    <col min="15197" max="15197" width="1.453125" style="77" customWidth="1"/>
    <col min="15198" max="15198" width="6.54296875" style="77" customWidth="1"/>
    <col min="15199" max="15199" width="1.453125" style="77" customWidth="1"/>
    <col min="15200" max="15200" width="6.54296875" style="77" customWidth="1"/>
    <col min="15201" max="15201" width="1.453125" style="77" customWidth="1"/>
    <col min="15202" max="15202" width="6.54296875" style="77" customWidth="1"/>
    <col min="15203" max="15203" width="1.453125" style="77" customWidth="1"/>
    <col min="15204" max="15204" width="6.54296875" style="77" customWidth="1"/>
    <col min="15205" max="15205" width="1.453125" style="77" customWidth="1"/>
    <col min="15206" max="15206" width="6.54296875" style="77" customWidth="1"/>
    <col min="15207" max="15207" width="1.453125" style="77" customWidth="1"/>
    <col min="15208" max="15208" width="6.54296875" style="77" customWidth="1"/>
    <col min="15209" max="15209" width="1.453125" style="77" customWidth="1"/>
    <col min="15210" max="15210" width="6.54296875" style="77" customWidth="1"/>
    <col min="15211" max="15211" width="1.453125" style="77" customWidth="1"/>
    <col min="15212" max="15212" width="6.54296875" style="77" customWidth="1"/>
    <col min="15213" max="15213" width="1.453125" style="77" customWidth="1"/>
    <col min="15214" max="15214" width="6.54296875" style="77" customWidth="1"/>
    <col min="15215" max="15215" width="1.453125" style="77" customWidth="1"/>
    <col min="15216" max="15216" width="6.54296875" style="77" customWidth="1"/>
    <col min="15217" max="15217" width="1.453125" style="77" customWidth="1"/>
    <col min="15218" max="15218" width="6.54296875" style="77" customWidth="1"/>
    <col min="15219" max="15219" width="1.453125" style="77" customWidth="1"/>
    <col min="15220" max="15220" width="6.54296875" style="77" customWidth="1"/>
    <col min="15221" max="15221" width="1.453125" style="77" customWidth="1"/>
    <col min="15222" max="15222" width="0.1796875" style="77" customWidth="1"/>
    <col min="15223" max="15223" width="3.453125" style="77" customWidth="1"/>
    <col min="15224" max="15224" width="5.453125" style="77" customWidth="1"/>
    <col min="15225" max="15225" width="42.453125" style="77" customWidth="1"/>
    <col min="15226" max="15226" width="8" style="77" customWidth="1"/>
    <col min="15227" max="15227" width="6.453125" style="77" customWidth="1"/>
    <col min="15228" max="15228" width="1.453125" style="77" customWidth="1"/>
    <col min="15229" max="15229" width="6.453125" style="77" customWidth="1"/>
    <col min="15230" max="15230" width="1.453125" style="77" customWidth="1"/>
    <col min="15231" max="15231" width="5.54296875" style="77" customWidth="1"/>
    <col min="15232" max="15232" width="1.453125" style="77" customWidth="1"/>
    <col min="15233" max="15233" width="5.54296875" style="77" customWidth="1"/>
    <col min="15234" max="15234" width="1.453125" style="77" customWidth="1"/>
    <col min="15235" max="15235" width="5.54296875" style="77" customWidth="1"/>
    <col min="15236" max="15236" width="1.453125" style="77" customWidth="1"/>
    <col min="15237" max="15237" width="5.54296875" style="77" customWidth="1"/>
    <col min="15238" max="15238" width="1.453125" style="77" customWidth="1"/>
    <col min="15239" max="15239" width="5.54296875" style="77" customWidth="1"/>
    <col min="15240" max="15240" width="1.453125" style="77" customWidth="1"/>
    <col min="15241" max="15241" width="5.54296875" style="77" customWidth="1"/>
    <col min="15242" max="15242" width="1.453125" style="77" customWidth="1"/>
    <col min="15243" max="15243" width="5.54296875" style="77" customWidth="1"/>
    <col min="15244" max="15244" width="1.453125" style="77" customWidth="1"/>
    <col min="15245" max="15245" width="5.54296875" style="77" customWidth="1"/>
    <col min="15246" max="15246" width="1.453125" style="77" customWidth="1"/>
    <col min="15247" max="15247" width="5.54296875" style="77" customWidth="1"/>
    <col min="15248" max="15248" width="1.453125" style="77" customWidth="1"/>
    <col min="15249" max="15249" width="5.54296875" style="77" customWidth="1"/>
    <col min="15250" max="15250" width="1.453125" style="77" customWidth="1"/>
    <col min="15251" max="15251" width="5.54296875" style="77" customWidth="1"/>
    <col min="15252" max="15252" width="1.453125" style="77" customWidth="1"/>
    <col min="15253" max="15253" width="5.54296875" style="77" customWidth="1"/>
    <col min="15254" max="15254" width="1.453125" style="77" customWidth="1"/>
    <col min="15255" max="15255" width="5.54296875" style="77" customWidth="1"/>
    <col min="15256" max="15256" width="1.453125" style="77" customWidth="1"/>
    <col min="15257" max="15257" width="5.54296875" style="77" customWidth="1"/>
    <col min="15258" max="15258" width="1.453125" style="77" customWidth="1"/>
    <col min="15259" max="15259" width="5.54296875" style="77" customWidth="1"/>
    <col min="15260" max="15260" width="1.453125" style="77" customWidth="1"/>
    <col min="15261" max="15261" width="5.54296875" style="77" customWidth="1"/>
    <col min="15262" max="15262" width="1.453125" style="77" customWidth="1"/>
    <col min="15263" max="15263" width="5.54296875" style="77" customWidth="1"/>
    <col min="15264" max="15264" width="1.453125" style="77" customWidth="1"/>
    <col min="15265" max="15265" width="5.54296875" style="77" customWidth="1"/>
    <col min="15266" max="15266" width="1.453125" style="77" customWidth="1"/>
    <col min="15267" max="15267" width="5.54296875" style="77" customWidth="1"/>
    <col min="15268" max="15268" width="1.453125" style="77" customWidth="1"/>
    <col min="15269" max="15269" width="5.54296875" style="77" customWidth="1"/>
    <col min="15270" max="15270" width="1.453125" style="77" customWidth="1"/>
    <col min="15271" max="15428" width="9.1796875" style="77" bestFit="1" customWidth="1"/>
    <col min="15429" max="15430" width="0" style="77" hidden="1" customWidth="1"/>
    <col min="15431" max="15431" width="8.54296875" style="77" customWidth="1"/>
    <col min="15432" max="15432" width="31.81640625" style="77" customWidth="1"/>
    <col min="15433" max="15433" width="8.453125" style="77" customWidth="1"/>
    <col min="15434" max="15434" width="6.54296875" style="77" customWidth="1"/>
    <col min="15435" max="15435" width="1.453125" style="77" customWidth="1"/>
    <col min="15436" max="15436" width="6.54296875" style="77" customWidth="1"/>
    <col min="15437" max="15437" width="1.453125" style="77" customWidth="1"/>
    <col min="15438" max="15438" width="6.54296875" style="77" customWidth="1"/>
    <col min="15439" max="15439" width="1.453125" style="77" customWidth="1"/>
    <col min="15440" max="15440" width="6.54296875" style="77" customWidth="1"/>
    <col min="15441" max="15441" width="1.453125" style="77" customWidth="1"/>
    <col min="15442" max="15442" width="6.54296875" style="77" customWidth="1"/>
    <col min="15443" max="15443" width="1.453125" style="77" customWidth="1"/>
    <col min="15444" max="15444" width="6.453125" style="77" customWidth="1"/>
    <col min="15445" max="15445" width="1.453125" style="77" customWidth="1"/>
    <col min="15446" max="15446" width="6.54296875" style="77" customWidth="1"/>
    <col min="15447" max="15447" width="1.453125" style="77" customWidth="1"/>
    <col min="15448" max="15448" width="6.54296875" style="77" customWidth="1"/>
    <col min="15449" max="15449" width="1.453125" style="77" customWidth="1"/>
    <col min="15450" max="15450" width="6.54296875" style="77" customWidth="1"/>
    <col min="15451" max="15451" width="1.453125" style="77" customWidth="1"/>
    <col min="15452" max="15452" width="6.54296875" style="77" customWidth="1"/>
    <col min="15453" max="15453" width="1.453125" style="77" customWidth="1"/>
    <col min="15454" max="15454" width="6.54296875" style="77" customWidth="1"/>
    <col min="15455" max="15455" width="1.453125" style="77" customWidth="1"/>
    <col min="15456" max="15456" width="6.54296875" style="77" customWidth="1"/>
    <col min="15457" max="15457" width="1.453125" style="77" customWidth="1"/>
    <col min="15458" max="15458" width="6.54296875" style="77" customWidth="1"/>
    <col min="15459" max="15459" width="1.453125" style="77" customWidth="1"/>
    <col min="15460" max="15460" width="6.54296875" style="77" customWidth="1"/>
    <col min="15461" max="15461" width="1.453125" style="77" customWidth="1"/>
    <col min="15462" max="15462" width="6.54296875" style="77" customWidth="1"/>
    <col min="15463" max="15463" width="1.453125" style="77" customWidth="1"/>
    <col min="15464" max="15464" width="6.54296875" style="77" customWidth="1"/>
    <col min="15465" max="15465" width="1.453125" style="77" customWidth="1"/>
    <col min="15466" max="15466" width="6.54296875" style="77" customWidth="1"/>
    <col min="15467" max="15467" width="1.453125" style="77" customWidth="1"/>
    <col min="15468" max="15468" width="6.54296875" style="77" customWidth="1"/>
    <col min="15469" max="15469" width="1.453125" style="77" customWidth="1"/>
    <col min="15470" max="15470" width="6.54296875" style="77" customWidth="1"/>
    <col min="15471" max="15471" width="1.453125" style="77" customWidth="1"/>
    <col min="15472" max="15472" width="6.54296875" style="77" customWidth="1"/>
    <col min="15473" max="15473" width="1.453125" style="77" customWidth="1"/>
    <col min="15474" max="15474" width="6.54296875" style="77" customWidth="1"/>
    <col min="15475" max="15475" width="1.453125" style="77" customWidth="1"/>
    <col min="15476" max="15476" width="6.54296875" style="77" customWidth="1"/>
    <col min="15477" max="15477" width="1.453125" style="77" customWidth="1"/>
    <col min="15478" max="15478" width="0.1796875" style="77" customWidth="1"/>
    <col min="15479" max="15479" width="3.453125" style="77" customWidth="1"/>
    <col min="15480" max="15480" width="5.453125" style="77" customWidth="1"/>
    <col min="15481" max="15481" width="42.453125" style="77" customWidth="1"/>
    <col min="15482" max="15482" width="8" style="77" customWidth="1"/>
    <col min="15483" max="15483" width="6.453125" style="77" customWidth="1"/>
    <col min="15484" max="15484" width="1.453125" style="77" customWidth="1"/>
    <col min="15485" max="15485" width="6.453125" style="77" customWidth="1"/>
    <col min="15486" max="15486" width="1.453125" style="77" customWidth="1"/>
    <col min="15487" max="15487" width="5.54296875" style="77" customWidth="1"/>
    <col min="15488" max="15488" width="1.453125" style="77" customWidth="1"/>
    <col min="15489" max="15489" width="5.54296875" style="77" customWidth="1"/>
    <col min="15490" max="15490" width="1.453125" style="77" customWidth="1"/>
    <col min="15491" max="15491" width="5.54296875" style="77" customWidth="1"/>
    <col min="15492" max="15492" width="1.453125" style="77" customWidth="1"/>
    <col min="15493" max="15493" width="5.54296875" style="77" customWidth="1"/>
    <col min="15494" max="15494" width="1.453125" style="77" customWidth="1"/>
    <col min="15495" max="15495" width="5.54296875" style="77" customWidth="1"/>
    <col min="15496" max="15496" width="1.453125" style="77" customWidth="1"/>
    <col min="15497" max="15497" width="5.54296875" style="77" customWidth="1"/>
    <col min="15498" max="15498" width="1.453125" style="77" customWidth="1"/>
    <col min="15499" max="15499" width="5.54296875" style="77" customWidth="1"/>
    <col min="15500" max="15500" width="1.453125" style="77" customWidth="1"/>
    <col min="15501" max="15501" width="5.54296875" style="77" customWidth="1"/>
    <col min="15502" max="15502" width="1.453125" style="77" customWidth="1"/>
    <col min="15503" max="15503" width="5.54296875" style="77" customWidth="1"/>
    <col min="15504" max="15504" width="1.453125" style="77" customWidth="1"/>
    <col min="15505" max="15505" width="5.54296875" style="77" customWidth="1"/>
    <col min="15506" max="15506" width="1.453125" style="77" customWidth="1"/>
    <col min="15507" max="15507" width="5.54296875" style="77" customWidth="1"/>
    <col min="15508" max="15508" width="1.453125" style="77" customWidth="1"/>
    <col min="15509" max="15509" width="5.54296875" style="77" customWidth="1"/>
    <col min="15510" max="15510" width="1.453125" style="77" customWidth="1"/>
    <col min="15511" max="15511" width="5.54296875" style="77" customWidth="1"/>
    <col min="15512" max="15512" width="1.453125" style="77" customWidth="1"/>
    <col min="15513" max="15513" width="5.54296875" style="77" customWidth="1"/>
    <col min="15514" max="15514" width="1.453125" style="77" customWidth="1"/>
    <col min="15515" max="15515" width="5.54296875" style="77" customWidth="1"/>
    <col min="15516" max="15516" width="1.453125" style="77" customWidth="1"/>
    <col min="15517" max="15517" width="5.54296875" style="77" customWidth="1"/>
    <col min="15518" max="15518" width="1.453125" style="77" customWidth="1"/>
    <col min="15519" max="15519" width="5.54296875" style="77" customWidth="1"/>
    <col min="15520" max="15520" width="1.453125" style="77" customWidth="1"/>
    <col min="15521" max="15521" width="5.54296875" style="77" customWidth="1"/>
    <col min="15522" max="15522" width="1.453125" style="77" customWidth="1"/>
    <col min="15523" max="15523" width="5.54296875" style="77" customWidth="1"/>
    <col min="15524" max="15524" width="1.453125" style="77" customWidth="1"/>
    <col min="15525" max="15525" width="5.54296875" style="77" customWidth="1"/>
    <col min="15526" max="15526" width="1.453125" style="77" customWidth="1"/>
    <col min="15527" max="15684" width="9.1796875" style="77" bestFit="1" customWidth="1"/>
    <col min="15685" max="15686" width="0" style="77" hidden="1" customWidth="1"/>
    <col min="15687" max="15687" width="8.54296875" style="77" customWidth="1"/>
    <col min="15688" max="15688" width="31.81640625" style="77" customWidth="1"/>
    <col min="15689" max="15689" width="8.453125" style="77" customWidth="1"/>
    <col min="15690" max="15690" width="6.54296875" style="77" customWidth="1"/>
    <col min="15691" max="15691" width="1.453125" style="77" customWidth="1"/>
    <col min="15692" max="15692" width="6.54296875" style="77" customWidth="1"/>
    <col min="15693" max="15693" width="1.453125" style="77" customWidth="1"/>
    <col min="15694" max="15694" width="6.54296875" style="77" customWidth="1"/>
    <col min="15695" max="15695" width="1.453125" style="77" customWidth="1"/>
    <col min="15696" max="15696" width="6.54296875" style="77" customWidth="1"/>
    <col min="15697" max="15697" width="1.453125" style="77" customWidth="1"/>
    <col min="15698" max="15698" width="6.54296875" style="77" customWidth="1"/>
    <col min="15699" max="15699" width="1.453125" style="77" customWidth="1"/>
    <col min="15700" max="15700" width="6.453125" style="77" customWidth="1"/>
    <col min="15701" max="15701" width="1.453125" style="77" customWidth="1"/>
    <col min="15702" max="15702" width="6.54296875" style="77" customWidth="1"/>
    <col min="15703" max="15703" width="1.453125" style="77" customWidth="1"/>
    <col min="15704" max="15704" width="6.54296875" style="77" customWidth="1"/>
    <col min="15705" max="15705" width="1.453125" style="77" customWidth="1"/>
    <col min="15706" max="15706" width="6.54296875" style="77" customWidth="1"/>
    <col min="15707" max="15707" width="1.453125" style="77" customWidth="1"/>
    <col min="15708" max="15708" width="6.54296875" style="77" customWidth="1"/>
    <col min="15709" max="15709" width="1.453125" style="77" customWidth="1"/>
    <col min="15710" max="15710" width="6.54296875" style="77" customWidth="1"/>
    <col min="15711" max="15711" width="1.453125" style="77" customWidth="1"/>
    <col min="15712" max="15712" width="6.54296875" style="77" customWidth="1"/>
    <col min="15713" max="15713" width="1.453125" style="77" customWidth="1"/>
    <col min="15714" max="15714" width="6.54296875" style="77" customWidth="1"/>
    <col min="15715" max="15715" width="1.453125" style="77" customWidth="1"/>
    <col min="15716" max="15716" width="6.54296875" style="77" customWidth="1"/>
    <col min="15717" max="15717" width="1.453125" style="77" customWidth="1"/>
    <col min="15718" max="15718" width="6.54296875" style="77" customWidth="1"/>
    <col min="15719" max="15719" width="1.453125" style="77" customWidth="1"/>
    <col min="15720" max="15720" width="6.54296875" style="77" customWidth="1"/>
    <col min="15721" max="15721" width="1.453125" style="77" customWidth="1"/>
    <col min="15722" max="15722" width="6.54296875" style="77" customWidth="1"/>
    <col min="15723" max="15723" width="1.453125" style="77" customWidth="1"/>
    <col min="15724" max="15724" width="6.54296875" style="77" customWidth="1"/>
    <col min="15725" max="15725" width="1.453125" style="77" customWidth="1"/>
    <col min="15726" max="15726" width="6.54296875" style="77" customWidth="1"/>
    <col min="15727" max="15727" width="1.453125" style="77" customWidth="1"/>
    <col min="15728" max="15728" width="6.54296875" style="77" customWidth="1"/>
    <col min="15729" max="15729" width="1.453125" style="77" customWidth="1"/>
    <col min="15730" max="15730" width="6.54296875" style="77" customWidth="1"/>
    <col min="15731" max="15731" width="1.453125" style="77" customWidth="1"/>
    <col min="15732" max="15732" width="6.54296875" style="77" customWidth="1"/>
    <col min="15733" max="15733" width="1.453125" style="77" customWidth="1"/>
    <col min="15734" max="15734" width="0.1796875" style="77" customWidth="1"/>
    <col min="15735" max="15735" width="3.453125" style="77" customWidth="1"/>
    <col min="15736" max="15736" width="5.453125" style="77" customWidth="1"/>
    <col min="15737" max="15737" width="42.453125" style="77" customWidth="1"/>
    <col min="15738" max="15738" width="8" style="77" customWidth="1"/>
    <col min="15739" max="15739" width="6.453125" style="77" customWidth="1"/>
    <col min="15740" max="15740" width="1.453125" style="77" customWidth="1"/>
    <col min="15741" max="15741" width="6.453125" style="77" customWidth="1"/>
    <col min="15742" max="15742" width="1.453125" style="77" customWidth="1"/>
    <col min="15743" max="15743" width="5.54296875" style="77" customWidth="1"/>
    <col min="15744" max="15744" width="1.453125" style="77" customWidth="1"/>
    <col min="15745" max="15745" width="5.54296875" style="77" customWidth="1"/>
    <col min="15746" max="15746" width="1.453125" style="77" customWidth="1"/>
    <col min="15747" max="15747" width="5.54296875" style="77" customWidth="1"/>
    <col min="15748" max="15748" width="1.453125" style="77" customWidth="1"/>
    <col min="15749" max="15749" width="5.54296875" style="77" customWidth="1"/>
    <col min="15750" max="15750" width="1.453125" style="77" customWidth="1"/>
    <col min="15751" max="15751" width="5.54296875" style="77" customWidth="1"/>
    <col min="15752" max="15752" width="1.453125" style="77" customWidth="1"/>
    <col min="15753" max="15753" width="5.54296875" style="77" customWidth="1"/>
    <col min="15754" max="15754" width="1.453125" style="77" customWidth="1"/>
    <col min="15755" max="15755" width="5.54296875" style="77" customWidth="1"/>
    <col min="15756" max="15756" width="1.453125" style="77" customWidth="1"/>
    <col min="15757" max="15757" width="5.54296875" style="77" customWidth="1"/>
    <col min="15758" max="15758" width="1.453125" style="77" customWidth="1"/>
    <col min="15759" max="15759" width="5.54296875" style="77" customWidth="1"/>
    <col min="15760" max="15760" width="1.453125" style="77" customWidth="1"/>
    <col min="15761" max="15761" width="5.54296875" style="77" customWidth="1"/>
    <col min="15762" max="15762" width="1.453125" style="77" customWidth="1"/>
    <col min="15763" max="15763" width="5.54296875" style="77" customWidth="1"/>
    <col min="15764" max="15764" width="1.453125" style="77" customWidth="1"/>
    <col min="15765" max="15765" width="5.54296875" style="77" customWidth="1"/>
    <col min="15766" max="15766" width="1.453125" style="77" customWidth="1"/>
    <col min="15767" max="15767" width="5.54296875" style="77" customWidth="1"/>
    <col min="15768" max="15768" width="1.453125" style="77" customWidth="1"/>
    <col min="15769" max="15769" width="5.54296875" style="77" customWidth="1"/>
    <col min="15770" max="15770" width="1.453125" style="77" customWidth="1"/>
    <col min="15771" max="15771" width="5.54296875" style="77" customWidth="1"/>
    <col min="15772" max="15772" width="1.453125" style="77" customWidth="1"/>
    <col min="15773" max="15773" width="5.54296875" style="77" customWidth="1"/>
    <col min="15774" max="15774" width="1.453125" style="77" customWidth="1"/>
    <col min="15775" max="15775" width="5.54296875" style="77" customWidth="1"/>
    <col min="15776" max="15776" width="1.453125" style="77" customWidth="1"/>
    <col min="15777" max="15777" width="5.54296875" style="77" customWidth="1"/>
    <col min="15778" max="15778" width="1.453125" style="77" customWidth="1"/>
    <col min="15779" max="15779" width="5.54296875" style="77" customWidth="1"/>
    <col min="15780" max="15780" width="1.453125" style="77" customWidth="1"/>
    <col min="15781" max="15781" width="5.54296875" style="77" customWidth="1"/>
    <col min="15782" max="15782" width="1.453125" style="77" customWidth="1"/>
    <col min="15783" max="15940" width="9.1796875" style="77" bestFit="1" customWidth="1"/>
    <col min="15941" max="15942" width="0" style="77" hidden="1" customWidth="1"/>
    <col min="15943" max="15943" width="8.54296875" style="77" customWidth="1"/>
    <col min="15944" max="15944" width="31.81640625" style="77" customWidth="1"/>
    <col min="15945" max="15945" width="8.453125" style="77" customWidth="1"/>
    <col min="15946" max="15946" width="6.54296875" style="77" customWidth="1"/>
    <col min="15947" max="15947" width="1.453125" style="77" customWidth="1"/>
    <col min="15948" max="15948" width="6.54296875" style="77" customWidth="1"/>
    <col min="15949" max="15949" width="1.453125" style="77" customWidth="1"/>
    <col min="15950" max="15950" width="6.54296875" style="77" customWidth="1"/>
    <col min="15951" max="15951" width="1.453125" style="77" customWidth="1"/>
    <col min="15952" max="15952" width="6.54296875" style="77" customWidth="1"/>
    <col min="15953" max="15953" width="1.453125" style="77" customWidth="1"/>
    <col min="15954" max="15954" width="6.54296875" style="77" customWidth="1"/>
    <col min="15955" max="15955" width="1.453125" style="77" customWidth="1"/>
    <col min="15956" max="15956" width="6.453125" style="77" customWidth="1"/>
    <col min="15957" max="15957" width="1.453125" style="77" customWidth="1"/>
    <col min="15958" max="15958" width="6.54296875" style="77" customWidth="1"/>
    <col min="15959" max="15959" width="1.453125" style="77" customWidth="1"/>
    <col min="15960" max="15960" width="6.54296875" style="77" customWidth="1"/>
    <col min="15961" max="15961" width="1.453125" style="77" customWidth="1"/>
    <col min="15962" max="15962" width="6.54296875" style="77" customWidth="1"/>
    <col min="15963" max="15963" width="1.453125" style="77" customWidth="1"/>
    <col min="15964" max="15964" width="6.54296875" style="77" customWidth="1"/>
    <col min="15965" max="15965" width="1.453125" style="77" customWidth="1"/>
    <col min="15966" max="15966" width="6.54296875" style="77" customWidth="1"/>
    <col min="15967" max="15967" width="1.453125" style="77" customWidth="1"/>
    <col min="15968" max="15968" width="6.54296875" style="77" customWidth="1"/>
    <col min="15969" max="15969" width="1.453125" style="77" customWidth="1"/>
    <col min="15970" max="15970" width="6.54296875" style="77" customWidth="1"/>
    <col min="15971" max="15971" width="1.453125" style="77" customWidth="1"/>
    <col min="15972" max="15972" width="6.54296875" style="77" customWidth="1"/>
    <col min="15973" max="15973" width="1.453125" style="77" customWidth="1"/>
    <col min="15974" max="15974" width="6.54296875" style="77" customWidth="1"/>
    <col min="15975" max="15975" width="1.453125" style="77" customWidth="1"/>
    <col min="15976" max="15976" width="6.54296875" style="77" customWidth="1"/>
    <col min="15977" max="15977" width="1.453125" style="77" customWidth="1"/>
    <col min="15978" max="15978" width="6.54296875" style="77" customWidth="1"/>
    <col min="15979" max="15979" width="1.453125" style="77" customWidth="1"/>
    <col min="15980" max="15980" width="6.54296875" style="77" customWidth="1"/>
    <col min="15981" max="15981" width="1.453125" style="77" customWidth="1"/>
    <col min="15982" max="15982" width="6.54296875" style="77" customWidth="1"/>
    <col min="15983" max="15983" width="1.453125" style="77" customWidth="1"/>
    <col min="15984" max="15984" width="6.54296875" style="77" customWidth="1"/>
    <col min="15985" max="15985" width="1.453125" style="77" customWidth="1"/>
    <col min="15986" max="15986" width="6.54296875" style="77" customWidth="1"/>
    <col min="15987" max="15987" width="1.453125" style="77" customWidth="1"/>
    <col min="15988" max="15988" width="6.54296875" style="77" customWidth="1"/>
    <col min="15989" max="15989" width="1.453125" style="77" customWidth="1"/>
    <col min="15990" max="15990" width="0.1796875" style="77" customWidth="1"/>
    <col min="15991" max="15991" width="3.453125" style="77" customWidth="1"/>
    <col min="15992" max="15992" width="5.453125" style="77" customWidth="1"/>
    <col min="15993" max="15993" width="42.453125" style="77" customWidth="1"/>
    <col min="15994" max="15994" width="8" style="77" customWidth="1"/>
    <col min="15995" max="15995" width="6.453125" style="77" customWidth="1"/>
    <col min="15996" max="15996" width="1.453125" style="77" customWidth="1"/>
    <col min="15997" max="15997" width="6.453125" style="77" customWidth="1"/>
    <col min="15998" max="15998" width="1.453125" style="77" customWidth="1"/>
    <col min="15999" max="15999" width="5.54296875" style="77" customWidth="1"/>
    <col min="16000" max="16000" width="1.453125" style="77" customWidth="1"/>
    <col min="16001" max="16001" width="5.54296875" style="77" customWidth="1"/>
    <col min="16002" max="16002" width="1.453125" style="77" customWidth="1"/>
    <col min="16003" max="16003" width="5.54296875" style="77" customWidth="1"/>
    <col min="16004" max="16004" width="1.453125" style="77" customWidth="1"/>
    <col min="16005" max="16005" width="5.54296875" style="77" customWidth="1"/>
    <col min="16006" max="16006" width="1.453125" style="77" customWidth="1"/>
    <col min="16007" max="16007" width="5.54296875" style="77" customWidth="1"/>
    <col min="16008" max="16008" width="1.453125" style="77" customWidth="1"/>
    <col min="16009" max="16009" width="5.54296875" style="77" customWidth="1"/>
    <col min="16010" max="16010" width="1.453125" style="77" customWidth="1"/>
    <col min="16011" max="16011" width="5.54296875" style="77" customWidth="1"/>
    <col min="16012" max="16012" width="1.453125" style="77" customWidth="1"/>
    <col min="16013" max="16013" width="5.54296875" style="77" customWidth="1"/>
    <col min="16014" max="16014" width="1.453125" style="77" customWidth="1"/>
    <col min="16015" max="16015" width="5.54296875" style="77" customWidth="1"/>
    <col min="16016" max="16016" width="1.453125" style="77" customWidth="1"/>
    <col min="16017" max="16017" width="5.54296875" style="77" customWidth="1"/>
    <col min="16018" max="16018" width="1.453125" style="77" customWidth="1"/>
    <col min="16019" max="16019" width="5.54296875" style="77" customWidth="1"/>
    <col min="16020" max="16020" width="1.453125" style="77" customWidth="1"/>
    <col min="16021" max="16021" width="5.54296875" style="77" customWidth="1"/>
    <col min="16022" max="16022" width="1.453125" style="77" customWidth="1"/>
    <col min="16023" max="16023" width="5.54296875" style="77" customWidth="1"/>
    <col min="16024" max="16024" width="1.453125" style="77" customWidth="1"/>
    <col min="16025" max="16025" width="5.54296875" style="77" customWidth="1"/>
    <col min="16026" max="16026" width="1.453125" style="77" customWidth="1"/>
    <col min="16027" max="16027" width="5.54296875" style="77" customWidth="1"/>
    <col min="16028" max="16028" width="1.453125" style="77" customWidth="1"/>
    <col min="16029" max="16029" width="5.54296875" style="77" customWidth="1"/>
    <col min="16030" max="16030" width="1.453125" style="77" customWidth="1"/>
    <col min="16031" max="16031" width="5.54296875" style="77" customWidth="1"/>
    <col min="16032" max="16032" width="1.453125" style="77" customWidth="1"/>
    <col min="16033" max="16033" width="5.54296875" style="77" customWidth="1"/>
    <col min="16034" max="16034" width="1.453125" style="77" customWidth="1"/>
    <col min="16035" max="16035" width="5.54296875" style="77" customWidth="1"/>
    <col min="16036" max="16036" width="1.453125" style="77" customWidth="1"/>
    <col min="16037" max="16037" width="5.54296875" style="77" customWidth="1"/>
    <col min="16038" max="16038" width="1.453125" style="77" customWidth="1"/>
    <col min="16039" max="16335" width="11.453125" style="77"/>
    <col min="16336" max="16384" width="11.453125" style="77" customWidth="1"/>
  </cols>
  <sheetData>
    <row r="1" spans="1:65" s="133" customFormat="1" ht="15.5" x14ac:dyDescent="0.35">
      <c r="A1" s="186" t="s">
        <v>33</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82"/>
      <c r="AR1" s="82"/>
      <c r="AS1" s="82"/>
      <c r="AT1" s="82"/>
      <c r="AU1" s="82"/>
      <c r="AV1" s="83"/>
      <c r="AW1" s="82"/>
      <c r="AX1" s="82"/>
      <c r="AY1" s="82"/>
      <c r="AZ1" s="82"/>
      <c r="BA1" s="82"/>
      <c r="BB1" s="82"/>
      <c r="BC1" s="82"/>
      <c r="BD1" s="82"/>
      <c r="BE1" s="82"/>
      <c r="BF1" s="82"/>
      <c r="BG1" s="82"/>
      <c r="BH1" s="82"/>
      <c r="BI1" s="82"/>
      <c r="BJ1" s="82"/>
      <c r="BK1" s="82"/>
      <c r="BL1" s="82"/>
      <c r="BM1" s="82"/>
    </row>
    <row r="2" spans="1:65" s="133" customFormat="1" ht="15.5" x14ac:dyDescent="0.35">
      <c r="A2" s="184"/>
      <c r="B2" s="184"/>
      <c r="C2" s="84"/>
      <c r="D2" s="84"/>
      <c r="E2" s="84"/>
      <c r="F2" s="84"/>
      <c r="G2" s="84"/>
      <c r="H2" s="85" t="s">
        <v>0</v>
      </c>
      <c r="I2" s="86"/>
      <c r="J2" s="87"/>
      <c r="K2" s="88"/>
      <c r="L2" s="87"/>
      <c r="M2" s="88"/>
      <c r="N2" s="87"/>
      <c r="O2" s="88"/>
      <c r="P2" s="87"/>
      <c r="Q2" s="88"/>
      <c r="R2" s="87"/>
      <c r="S2" s="88"/>
      <c r="T2" s="87"/>
      <c r="U2" s="88"/>
      <c r="V2" s="87"/>
      <c r="W2" s="88"/>
      <c r="X2" s="87"/>
      <c r="Y2" s="86"/>
      <c r="Z2" s="184"/>
      <c r="AA2" s="184"/>
      <c r="AB2" s="188"/>
      <c r="AC2" s="188"/>
      <c r="AD2" s="89"/>
      <c r="AE2" s="90"/>
      <c r="AF2" s="89"/>
      <c r="AG2" s="90"/>
      <c r="AH2" s="89"/>
      <c r="AI2" s="91"/>
      <c r="AJ2" s="89"/>
      <c r="AK2" s="184"/>
      <c r="AL2" s="184"/>
      <c r="AM2" s="90"/>
      <c r="AN2" s="89"/>
      <c r="AO2" s="86"/>
      <c r="AP2" s="89"/>
      <c r="AQ2" s="187"/>
      <c r="AR2" s="187"/>
      <c r="AS2" s="187"/>
      <c r="AT2" s="187"/>
      <c r="AU2" s="187"/>
      <c r="AV2" s="187"/>
      <c r="AW2" s="92"/>
      <c r="AX2" s="187"/>
      <c r="AY2" s="187"/>
      <c r="AZ2" s="187"/>
      <c r="BA2" s="187"/>
      <c r="BB2" s="187"/>
      <c r="BC2" s="187"/>
      <c r="BD2" s="187"/>
      <c r="BE2" s="187"/>
      <c r="BF2" s="187"/>
      <c r="BG2" s="187"/>
      <c r="BH2" s="187"/>
      <c r="BI2" s="187"/>
      <c r="BJ2" s="187"/>
      <c r="BK2" s="187"/>
      <c r="BL2" s="187"/>
      <c r="BM2" s="187"/>
    </row>
    <row r="3" spans="1:65" s="133" customFormat="1" ht="11.5" x14ac:dyDescent="0.25">
      <c r="A3" s="93" t="s">
        <v>10</v>
      </c>
      <c r="B3" s="93" t="s">
        <v>1</v>
      </c>
      <c r="C3" s="93" t="s">
        <v>2</v>
      </c>
      <c r="D3" s="93">
        <v>2000</v>
      </c>
      <c r="E3" s="93"/>
      <c r="F3" s="93">
        <v>2001</v>
      </c>
      <c r="G3" s="93"/>
      <c r="H3" s="93">
        <v>2002</v>
      </c>
      <c r="I3" s="93"/>
      <c r="J3" s="93">
        <v>2003</v>
      </c>
      <c r="K3" s="93"/>
      <c r="L3" s="93">
        <v>2004</v>
      </c>
      <c r="M3" s="93"/>
      <c r="N3" s="93">
        <v>2005</v>
      </c>
      <c r="O3" s="93"/>
      <c r="P3" s="93">
        <v>2006</v>
      </c>
      <c r="Q3" s="93"/>
      <c r="R3" s="93">
        <v>2007</v>
      </c>
      <c r="S3" s="93"/>
      <c r="T3" s="93">
        <v>2008</v>
      </c>
      <c r="U3" s="93"/>
      <c r="V3" s="93">
        <v>2009</v>
      </c>
      <c r="W3" s="93"/>
      <c r="X3" s="93">
        <v>2010</v>
      </c>
      <c r="Y3" s="93"/>
      <c r="Z3" s="93">
        <v>2011</v>
      </c>
      <c r="AA3" s="93"/>
      <c r="AB3" s="93">
        <v>2012</v>
      </c>
      <c r="AC3" s="93"/>
      <c r="AD3" s="93">
        <v>2013</v>
      </c>
      <c r="AE3" s="93"/>
      <c r="AF3" s="93">
        <v>2014</v>
      </c>
      <c r="AG3" s="93"/>
      <c r="AH3" s="93">
        <v>2015</v>
      </c>
      <c r="AI3" s="93"/>
      <c r="AJ3" s="93">
        <v>2016</v>
      </c>
      <c r="AK3" s="93"/>
      <c r="AL3" s="93">
        <v>2017</v>
      </c>
      <c r="AM3" s="93"/>
      <c r="AN3" s="93">
        <v>2018</v>
      </c>
      <c r="AO3" s="93"/>
      <c r="AP3" s="93">
        <v>2019</v>
      </c>
      <c r="AQ3" s="93"/>
      <c r="AR3" s="93">
        <v>2020</v>
      </c>
      <c r="AS3" s="93"/>
      <c r="AT3" s="93">
        <v>2021</v>
      </c>
      <c r="AU3" s="93"/>
      <c r="AV3" s="93">
        <v>2022</v>
      </c>
      <c r="AW3" s="93"/>
      <c r="AX3" s="93">
        <v>2023</v>
      </c>
      <c r="AY3" s="134"/>
      <c r="AZ3" s="134">
        <v>2024</v>
      </c>
      <c r="BA3" s="134"/>
      <c r="BB3" s="134">
        <v>2025</v>
      </c>
      <c r="BC3" s="134"/>
      <c r="BD3" s="134">
        <v>2026</v>
      </c>
      <c r="BE3" s="134"/>
      <c r="BF3" s="134">
        <v>2027</v>
      </c>
      <c r="BG3" s="134"/>
      <c r="BH3" s="134">
        <v>2028</v>
      </c>
      <c r="BI3" s="134"/>
      <c r="BJ3" s="134">
        <v>2029</v>
      </c>
      <c r="BK3" s="134"/>
      <c r="BL3" s="134">
        <v>2030</v>
      </c>
      <c r="BM3" s="128"/>
    </row>
    <row r="4" spans="1:65" s="133" customFormat="1" ht="24" customHeight="1" x14ac:dyDescent="0.25">
      <c r="A4" s="100">
        <v>1</v>
      </c>
      <c r="B4" s="121" t="s">
        <v>11</v>
      </c>
      <c r="C4" s="144" t="s">
        <v>29</v>
      </c>
      <c r="D4" s="123" t="str">
        <f>+'WW Generated'!D4</f>
        <v>-</v>
      </c>
      <c r="E4" s="122"/>
      <c r="F4" s="123" t="str">
        <f>+'WW Generated'!F4</f>
        <v>-</v>
      </c>
      <c r="G4" s="122"/>
      <c r="H4" s="123" t="str">
        <f>+'WW Generated'!H4</f>
        <v>-</v>
      </c>
      <c r="I4" s="124"/>
      <c r="J4" s="123" t="str">
        <f>+'WW Generated'!J4</f>
        <v>-</v>
      </c>
      <c r="K4" s="124"/>
      <c r="L4" s="123" t="str">
        <f>+'WW Generated'!L4</f>
        <v>-</v>
      </c>
      <c r="M4" s="124"/>
      <c r="N4" s="123" t="str">
        <f>+'WW Generated'!N4</f>
        <v>-</v>
      </c>
      <c r="O4" s="124"/>
      <c r="P4" s="123" t="str">
        <f>+'WW Generated'!P4</f>
        <v>-</v>
      </c>
      <c r="Q4" s="124"/>
      <c r="R4" s="123" t="str">
        <f>+'WW Generated'!R4</f>
        <v>-</v>
      </c>
      <c r="S4" s="124"/>
      <c r="T4" s="123" t="str">
        <f>+'WW Generated'!T4</f>
        <v>-</v>
      </c>
      <c r="U4" s="124"/>
      <c r="V4" s="123" t="str">
        <f>+'WW Generated'!V4</f>
        <v>-</v>
      </c>
      <c r="W4" s="124"/>
      <c r="X4" s="123" t="str">
        <f>+'WW Generated'!X4</f>
        <v>-</v>
      </c>
      <c r="Y4" s="124"/>
      <c r="Z4" s="123" t="str">
        <f>+'WW Generated'!Z4</f>
        <v>-</v>
      </c>
      <c r="AA4" s="124"/>
      <c r="AB4" s="123" t="str">
        <f>+'WW Generated'!AB4</f>
        <v>-</v>
      </c>
      <c r="AC4" s="124"/>
      <c r="AD4" s="123" t="str">
        <f>+'WW Generated'!AD4</f>
        <v>-</v>
      </c>
      <c r="AE4" s="124"/>
      <c r="AF4" s="123" t="str">
        <f>+'WW Generated'!AF4</f>
        <v>-</v>
      </c>
      <c r="AG4" s="124"/>
      <c r="AH4" s="123" t="str">
        <f>+'WW Generated'!AH4</f>
        <v>-</v>
      </c>
      <c r="AI4" s="124"/>
      <c r="AJ4" s="123" t="str">
        <f>+'WW Generated'!AJ4</f>
        <v>-</v>
      </c>
      <c r="AK4" s="124"/>
      <c r="AL4" s="123" t="str">
        <f>+'WW Generated'!AL4</f>
        <v>-</v>
      </c>
      <c r="AM4" s="124"/>
      <c r="AN4" s="123" t="str">
        <f>+'WW Generated'!AN4</f>
        <v>-</v>
      </c>
      <c r="AO4" s="124"/>
      <c r="AP4" s="123" t="str">
        <f>+'WW Generated'!AP4</f>
        <v>-</v>
      </c>
      <c r="AQ4" s="124"/>
      <c r="AR4" s="123" t="str">
        <f>+'WW Generated'!AR4</f>
        <v>-</v>
      </c>
      <c r="AS4" s="124"/>
      <c r="AT4" s="123" t="str">
        <f>+'WW Generated'!AT4</f>
        <v>-</v>
      </c>
      <c r="AU4" s="124"/>
      <c r="AV4" s="123" t="str">
        <f>+'WW Generated'!AV4</f>
        <v>-</v>
      </c>
      <c r="AW4" s="124"/>
      <c r="AX4" s="123" t="str">
        <f>+'WW Generated'!AX4</f>
        <v>-</v>
      </c>
      <c r="AY4" s="135"/>
      <c r="AZ4" s="123" t="str">
        <f>+'WW Generated'!AZ4</f>
        <v>-</v>
      </c>
      <c r="BA4" s="135"/>
      <c r="BB4" s="123" t="str">
        <f>+'WW Generated'!BB4</f>
        <v>-</v>
      </c>
      <c r="BC4" s="135"/>
      <c r="BD4" s="123" t="str">
        <f>+'WW Generated'!BD4</f>
        <v>-</v>
      </c>
      <c r="BE4" s="135"/>
      <c r="BF4" s="123" t="str">
        <f>+'WW Generated'!BF4</f>
        <v>-</v>
      </c>
      <c r="BG4" s="135"/>
      <c r="BH4" s="123" t="str">
        <f>+'WW Generated'!BH4</f>
        <v>-</v>
      </c>
      <c r="BI4" s="135"/>
      <c r="BJ4" s="123" t="str">
        <f>+'WW Generated'!BJ4</f>
        <v>-</v>
      </c>
      <c r="BK4" s="135"/>
      <c r="BL4" s="123" t="str">
        <f>+'WW Generated'!BL4</f>
        <v>-</v>
      </c>
      <c r="BM4" s="129"/>
    </row>
    <row r="5" spans="1:65" s="133" customFormat="1" ht="21.75" customHeight="1" x14ac:dyDescent="0.25">
      <c r="A5" s="127">
        <v>2</v>
      </c>
      <c r="B5" s="106" t="s">
        <v>32</v>
      </c>
      <c r="C5" s="94" t="s">
        <v>29</v>
      </c>
      <c r="D5" s="99" t="str">
        <f>+'WW Treated'!D4</f>
        <v>-</v>
      </c>
      <c r="E5" s="94"/>
      <c r="F5" s="99" t="str">
        <f>+'WW Treated'!F4</f>
        <v>-</v>
      </c>
      <c r="G5" s="94"/>
      <c r="H5" s="99" t="str">
        <f>+'WW Treated'!H4</f>
        <v>-</v>
      </c>
      <c r="I5" s="127"/>
      <c r="J5" s="99" t="str">
        <f>+'WW Treated'!J4</f>
        <v>-</v>
      </c>
      <c r="K5" s="127"/>
      <c r="L5" s="99" t="str">
        <f>+'WW Treated'!L4</f>
        <v>-</v>
      </c>
      <c r="M5" s="127"/>
      <c r="N5" s="99" t="str">
        <f>+'WW Treated'!N4</f>
        <v>-</v>
      </c>
      <c r="O5" s="127"/>
      <c r="P5" s="99" t="str">
        <f>+'WW Treated'!P4</f>
        <v>-</v>
      </c>
      <c r="Q5" s="127"/>
      <c r="R5" s="99" t="str">
        <f>+'WW Treated'!R4</f>
        <v>-</v>
      </c>
      <c r="S5" s="127"/>
      <c r="T5" s="99" t="str">
        <f>+'WW Treated'!T4</f>
        <v>-</v>
      </c>
      <c r="U5" s="127"/>
      <c r="V5" s="99" t="str">
        <f>+'WW Treated'!V4</f>
        <v>-</v>
      </c>
      <c r="W5" s="127"/>
      <c r="X5" s="99" t="str">
        <f>+'WW Treated'!X4</f>
        <v>-</v>
      </c>
      <c r="Y5" s="127"/>
      <c r="Z5" s="99" t="str">
        <f>+'WW Treated'!Z4</f>
        <v>-</v>
      </c>
      <c r="AA5" s="127"/>
      <c r="AB5" s="99" t="str">
        <f>+'WW Treated'!AB4</f>
        <v>-</v>
      </c>
      <c r="AC5" s="127"/>
      <c r="AD5" s="99" t="str">
        <f>+'WW Treated'!AD4</f>
        <v>-</v>
      </c>
      <c r="AE5" s="127"/>
      <c r="AF5" s="99" t="str">
        <f>+'WW Treated'!AF4</f>
        <v>-</v>
      </c>
      <c r="AG5" s="127"/>
      <c r="AH5" s="99" t="str">
        <f>+'WW Treated'!AH4</f>
        <v>-</v>
      </c>
      <c r="AI5" s="127"/>
      <c r="AJ5" s="99" t="str">
        <f>+'WW Treated'!AJ4</f>
        <v>-</v>
      </c>
      <c r="AK5" s="127"/>
      <c r="AL5" s="99" t="str">
        <f>+'WW Treated'!AL4</f>
        <v>-</v>
      </c>
      <c r="AM5" s="127"/>
      <c r="AN5" s="99" t="str">
        <f>+'WW Treated'!AN4</f>
        <v>-</v>
      </c>
      <c r="AO5" s="127"/>
      <c r="AP5" s="99" t="str">
        <f>+'WW Treated'!AP4</f>
        <v>-</v>
      </c>
      <c r="AQ5" s="127"/>
      <c r="AR5" s="99" t="str">
        <f>+'WW Treated'!AR4</f>
        <v>-</v>
      </c>
      <c r="AS5" s="127"/>
      <c r="AT5" s="99" t="str">
        <f>+'WW Treated'!AT4</f>
        <v>-</v>
      </c>
      <c r="AU5" s="127"/>
      <c r="AV5" s="99" t="str">
        <f>+'WW Treated'!AV4</f>
        <v>-</v>
      </c>
      <c r="AW5" s="127"/>
      <c r="AX5" s="99" t="str">
        <f>+'WW Treated'!AX4</f>
        <v>-</v>
      </c>
      <c r="AY5" s="136"/>
      <c r="AZ5" s="99" t="str">
        <f>+'WW Treated'!AZ4</f>
        <v>-</v>
      </c>
      <c r="BA5" s="136"/>
      <c r="BB5" s="99" t="str">
        <f>+'WW Treated'!BB4</f>
        <v>-</v>
      </c>
      <c r="BC5" s="136"/>
      <c r="BD5" s="99" t="str">
        <f>+'WW Treated'!BD4</f>
        <v>-</v>
      </c>
      <c r="BE5" s="136"/>
      <c r="BF5" s="99" t="str">
        <f>+'WW Treated'!BF4</f>
        <v>-</v>
      </c>
      <c r="BG5" s="136"/>
      <c r="BH5" s="99" t="str">
        <f>+'WW Treated'!BH4</f>
        <v>-</v>
      </c>
      <c r="BI5" s="136"/>
      <c r="BJ5" s="99" t="str">
        <f>+'WW Treated'!BJ4</f>
        <v>-</v>
      </c>
      <c r="BK5" s="136"/>
      <c r="BL5" s="99" t="str">
        <f>+'WW Treated'!BL4</f>
        <v>-</v>
      </c>
      <c r="BM5" s="130"/>
    </row>
    <row r="6" spans="1:65" s="133" customFormat="1" ht="12.5" x14ac:dyDescent="0.25">
      <c r="A6" s="140">
        <v>3</v>
      </c>
      <c r="B6" s="141" t="s">
        <v>36</v>
      </c>
      <c r="C6" s="125" t="s">
        <v>29</v>
      </c>
      <c r="D6" s="126" t="str">
        <f>IF((SUM('WW Treated'!D7:D8,'WW Treated'!D11:D12))=0,"-",(SUM('WW Treated'!D7:D8,'WW Treated'!D11:D12)))</f>
        <v>-</v>
      </c>
      <c r="E6" s="125"/>
      <c r="F6" s="126" t="str">
        <f>IF('Households WW Safely treated'!F4=0,"-",'Households WW Safely treated'!F4)</f>
        <v>-</v>
      </c>
      <c r="G6" s="125"/>
      <c r="H6" s="126" t="str">
        <f>IF('Households WW Safely treated'!H4=0,"-",'Households WW Safely treated'!H4)</f>
        <v>-</v>
      </c>
      <c r="I6" s="140"/>
      <c r="J6" s="126" t="str">
        <f>IF('Households WW Safely treated'!J4=0,"-",'Households WW Safely treated'!J4)</f>
        <v>-</v>
      </c>
      <c r="K6" s="140"/>
      <c r="L6" s="126" t="str">
        <f>IF('Households WW Safely treated'!L4=0,"-",'Households WW Safely treated'!L4)</f>
        <v>-</v>
      </c>
      <c r="M6" s="140"/>
      <c r="N6" s="126" t="str">
        <f>IF('Households WW Safely treated'!N4=0,"-",'Households WW Safely treated'!N4)</f>
        <v>-</v>
      </c>
      <c r="O6" s="140"/>
      <c r="P6" s="126" t="str">
        <f>IF('Households WW Safely treated'!P4=0,"-",'Households WW Safely treated'!P4)</f>
        <v>-</v>
      </c>
      <c r="Q6" s="140"/>
      <c r="R6" s="126" t="str">
        <f>IF('Households WW Safely treated'!R4=0,"-",'Households WW Safely treated'!R4)</f>
        <v>-</v>
      </c>
      <c r="S6" s="140"/>
      <c r="T6" s="126" t="str">
        <f>IF('Households WW Safely treated'!T4=0,"-",'Households WW Safely treated'!T4)</f>
        <v>-</v>
      </c>
      <c r="U6" s="140"/>
      <c r="V6" s="126" t="str">
        <f>IF('Households WW Safely treated'!V4=0,"-",'Households WW Safely treated'!V4)</f>
        <v>-</v>
      </c>
      <c r="W6" s="140"/>
      <c r="X6" s="126" t="str">
        <f>IF('Households WW Safely treated'!X4=0,"-",'Households WW Safely treated'!X4)</f>
        <v>-</v>
      </c>
      <c r="Y6" s="140"/>
      <c r="Z6" s="126" t="str">
        <f>IF('Households WW Safely treated'!Z4=0,"-",'Households WW Safely treated'!Z4)</f>
        <v>-</v>
      </c>
      <c r="AA6" s="140"/>
      <c r="AB6" s="126" t="str">
        <f>IF('Households WW Safely treated'!AB4=0,"-",'Households WW Safely treated'!AB4)</f>
        <v>-</v>
      </c>
      <c r="AC6" s="140"/>
      <c r="AD6" s="126" t="str">
        <f>IF('Households WW Safely treated'!AD4=0,"-",'Households WW Safely treated'!AD4)</f>
        <v>-</v>
      </c>
      <c r="AE6" s="140"/>
      <c r="AF6" s="126" t="str">
        <f>IF('Households WW Safely treated'!AF4=0,"-",'Households WW Safely treated'!AF4)</f>
        <v>-</v>
      </c>
      <c r="AG6" s="140"/>
      <c r="AH6" s="126" t="str">
        <f>IF('Households WW Safely treated'!AH4=0,"-",'Households WW Safely treated'!AH4)</f>
        <v>-</v>
      </c>
      <c r="AI6" s="140"/>
      <c r="AJ6" s="126" t="str">
        <f>IF('Households WW Safely treated'!AJ4=0,"-",'Households WW Safely treated'!AJ4)</f>
        <v>-</v>
      </c>
      <c r="AK6" s="140"/>
      <c r="AL6" s="126" t="str">
        <f>IF('Households WW Safely treated'!AL4=0,"-",'Households WW Safely treated'!AL4)</f>
        <v>-</v>
      </c>
      <c r="AM6" s="140"/>
      <c r="AN6" s="126" t="str">
        <f>IF('Households WW Safely treated'!AN4=0,"-",'Households WW Safely treated'!AN4)</f>
        <v>-</v>
      </c>
      <c r="AO6" s="140"/>
      <c r="AP6" s="126" t="str">
        <f>IF('Households WW Safely treated'!AP4=0,"-",'Households WW Safely treated'!AP4)</f>
        <v>-</v>
      </c>
      <c r="AQ6" s="140"/>
      <c r="AR6" s="126" t="str">
        <f>IF('Households WW Safely treated'!AR4=0,"-",'Households WW Safely treated'!AR4)</f>
        <v>-</v>
      </c>
      <c r="AS6" s="140"/>
      <c r="AT6" s="126" t="str">
        <f>IF('Households WW Safely treated'!AT4=0,"-",'Households WW Safely treated'!AT4)</f>
        <v>-</v>
      </c>
      <c r="AU6" s="140"/>
      <c r="AV6" s="126" t="str">
        <f>IF('Households WW Safely treated'!AV4=0,"-",'Households WW Safely treated'!AV4)</f>
        <v>-</v>
      </c>
      <c r="AW6" s="140"/>
      <c r="AX6" s="126" t="str">
        <f>IF('Households WW Safely treated'!AX4=0,"-",'Households WW Safely treated'!AX4)</f>
        <v>-</v>
      </c>
      <c r="AY6" s="142"/>
      <c r="AZ6" s="126" t="str">
        <f>IF('Households WW Safely treated'!AZ4=0,"-",'Households WW Safely treated'!AZ4)</f>
        <v>-</v>
      </c>
      <c r="BA6" s="142"/>
      <c r="BB6" s="126" t="str">
        <f>IF('Households WW Safely treated'!BB4=0,"-",'Households WW Safely treated'!BB4)</f>
        <v>-</v>
      </c>
      <c r="BC6" s="142"/>
      <c r="BD6" s="126" t="str">
        <f>IF('Households WW Safely treated'!BD4=0,"-",'Households WW Safely treated'!BD4)</f>
        <v>-</v>
      </c>
      <c r="BE6" s="142"/>
      <c r="BF6" s="126" t="str">
        <f>IF('Households WW Safely treated'!BF4=0,"-",'Households WW Safely treated'!BF4)</f>
        <v>-</v>
      </c>
      <c r="BG6" s="142"/>
      <c r="BH6" s="126" t="str">
        <f>IF('Households WW Safely treated'!BH4=0,"-",'Households WW Safely treated'!BH4)</f>
        <v>-</v>
      </c>
      <c r="BI6" s="142"/>
      <c r="BJ6" s="126" t="str">
        <f>IF('Households WW Safely treated'!BJ4=0,"-",'Households WW Safely treated'!BJ4)</f>
        <v>-</v>
      </c>
      <c r="BK6" s="142"/>
      <c r="BL6" s="126" t="str">
        <f>IF('Households WW Safely treated'!BL4=0,"-",'Households WW Safely treated'!BL4)</f>
        <v>-</v>
      </c>
      <c r="BM6" s="143"/>
    </row>
    <row r="7" spans="1:65" s="133" customFormat="1" ht="18.75" customHeight="1" x14ac:dyDescent="0.25">
      <c r="A7" s="100">
        <v>4</v>
      </c>
      <c r="B7" s="98" t="s">
        <v>24</v>
      </c>
      <c r="C7" s="94" t="s">
        <v>29</v>
      </c>
      <c r="D7" s="99" t="str">
        <f>IF(+'WW Treated'!D14=0,"-",+'WW Treated'!D14)</f>
        <v>-</v>
      </c>
      <c r="E7" s="94"/>
      <c r="F7" s="99" t="str">
        <f>IF(+'WW Treated'!F14=0,"-",+'WW Treated'!F14)</f>
        <v>-</v>
      </c>
      <c r="G7" s="94"/>
      <c r="H7" s="99" t="str">
        <f>IF(+'WW Treated'!H14=0,"-",+'WW Treated'!H14)</f>
        <v>-</v>
      </c>
      <c r="I7" s="101"/>
      <c r="J7" s="99" t="str">
        <f>IF(+'WW Treated'!J14=0,"-",+'WW Treated'!J14)</f>
        <v>-</v>
      </c>
      <c r="K7" s="101"/>
      <c r="L7" s="99" t="str">
        <f>IF(+'WW Treated'!L14=0,"-",+'WW Treated'!L14)</f>
        <v>-</v>
      </c>
      <c r="M7" s="101"/>
      <c r="N7" s="99" t="str">
        <f>IF(+'WW Treated'!N14=0,"-",+'WW Treated'!N14)</f>
        <v>-</v>
      </c>
      <c r="O7" s="101"/>
      <c r="P7" s="99" t="str">
        <f>IF(+'WW Treated'!P14=0,"-",+'WW Treated'!P14)</f>
        <v>-</v>
      </c>
      <c r="Q7" s="101"/>
      <c r="R7" s="99" t="str">
        <f>IF(+'WW Treated'!R14=0,"-",+'WW Treated'!R14)</f>
        <v>-</v>
      </c>
      <c r="S7" s="101"/>
      <c r="T7" s="99" t="str">
        <f>IF(+'WW Treated'!T14=0,"-",+'WW Treated'!T14)</f>
        <v>-</v>
      </c>
      <c r="U7" s="101"/>
      <c r="V7" s="99" t="str">
        <f>IF(+'WW Treated'!V14=0,"-",+'WW Treated'!V14)</f>
        <v>-</v>
      </c>
      <c r="W7" s="101"/>
      <c r="X7" s="99" t="str">
        <f>IF(+'WW Treated'!X14=0,"-",+'WW Treated'!X14)</f>
        <v>-</v>
      </c>
      <c r="Y7" s="101"/>
      <c r="Z7" s="99" t="str">
        <f>IF(+'WW Treated'!Z14=0,"-",+'WW Treated'!Z14)</f>
        <v>-</v>
      </c>
      <c r="AA7" s="101"/>
      <c r="AB7" s="99" t="str">
        <f>IF(+'WW Treated'!AB14=0,"-",+'WW Treated'!AB14)</f>
        <v>-</v>
      </c>
      <c r="AC7" s="101"/>
      <c r="AD7" s="99" t="str">
        <f>IF(+'WW Treated'!AD14=0,"-",+'WW Treated'!AD14)</f>
        <v>-</v>
      </c>
      <c r="AE7" s="101"/>
      <c r="AF7" s="99" t="str">
        <f>IF(+'WW Treated'!AF14=0,"-",+'WW Treated'!AF14)</f>
        <v>-</v>
      </c>
      <c r="AG7" s="101"/>
      <c r="AH7" s="99" t="str">
        <f>IF(+'WW Treated'!AH14=0,"-",+'WW Treated'!AH14)</f>
        <v>-</v>
      </c>
      <c r="AI7" s="101"/>
      <c r="AJ7" s="99" t="str">
        <f>IF(+'WW Treated'!AJ14=0,"-",+'WW Treated'!AJ14)</f>
        <v>-</v>
      </c>
      <c r="AK7" s="101"/>
      <c r="AL7" s="99" t="str">
        <f>IF(+'WW Treated'!AL14=0,"-",+'WW Treated'!AL14)</f>
        <v>-</v>
      </c>
      <c r="AM7" s="101"/>
      <c r="AN7" s="99" t="str">
        <f>IF(+'WW Treated'!AN14=0,"-",+'WW Treated'!AN14)</f>
        <v>-</v>
      </c>
      <c r="AO7" s="101"/>
      <c r="AP7" s="99" t="str">
        <f>IF(+'WW Treated'!AP14=0,"-",+'WW Treated'!AP14)</f>
        <v>-</v>
      </c>
      <c r="AQ7" s="101"/>
      <c r="AR7" s="99" t="str">
        <f>IF(+'WW Treated'!AR14=0,"-",+'WW Treated'!AR14)</f>
        <v>-</v>
      </c>
      <c r="AS7" s="101"/>
      <c r="AT7" s="99" t="str">
        <f>IF(+'WW Treated'!AT14=0,"-",+'WW Treated'!AT14)</f>
        <v>-</v>
      </c>
      <c r="AU7" s="101"/>
      <c r="AV7" s="99" t="str">
        <f>IF(+'WW Treated'!AV14=0,"-",+'WW Treated'!AV14)</f>
        <v>-</v>
      </c>
      <c r="AW7" s="101"/>
      <c r="AX7" s="99" t="str">
        <f>IF(+'WW Treated'!AX14=0,"-",+'WW Treated'!AX14)</f>
        <v>-</v>
      </c>
      <c r="AY7" s="137"/>
      <c r="AZ7" s="99" t="str">
        <f>IF(+'WW Treated'!AZ14=0,"-",+'WW Treated'!AZ14)</f>
        <v>-</v>
      </c>
      <c r="BA7" s="137"/>
      <c r="BB7" s="99" t="str">
        <f>IF(+'WW Treated'!BB14=0,"-",+'WW Treated'!BB14)</f>
        <v>-</v>
      </c>
      <c r="BC7" s="137"/>
      <c r="BD7" s="99" t="str">
        <f>IF(+'WW Treated'!BD14=0,"-",+'WW Treated'!BD14)</f>
        <v>-</v>
      </c>
      <c r="BE7" s="137"/>
      <c r="BF7" s="99" t="str">
        <f>IF(+'WW Treated'!BF14=0,"-",+'WW Treated'!BF14)</f>
        <v>-</v>
      </c>
      <c r="BG7" s="137"/>
      <c r="BH7" s="99" t="str">
        <f>IF(+'WW Treated'!BH14=0,"-",+'WW Treated'!BH14)</f>
        <v>-</v>
      </c>
      <c r="BI7" s="137"/>
      <c r="BJ7" s="99" t="str">
        <f>IF(+'WW Treated'!BJ14=0,"-",+'WW Treated'!BJ14)</f>
        <v>-</v>
      </c>
      <c r="BK7" s="137"/>
      <c r="BL7" s="99" t="str">
        <f>IF(+'WW Treated'!BL14=0,"-",+'WW Treated'!BL14)</f>
        <v>-</v>
      </c>
      <c r="BM7" s="131"/>
    </row>
    <row r="8" spans="1:65" s="133" customFormat="1" ht="23.25" customHeight="1" x14ac:dyDescent="0.25">
      <c r="A8" s="94">
        <v>5</v>
      </c>
      <c r="B8" s="102" t="s">
        <v>33</v>
      </c>
      <c r="C8" s="94" t="s">
        <v>9</v>
      </c>
      <c r="D8" s="103" t="e">
        <v>#REF!</v>
      </c>
      <c r="E8" s="94"/>
      <c r="F8" s="103" t="e">
        <v>#REF!</v>
      </c>
      <c r="G8" s="94"/>
      <c r="H8" s="103" t="e">
        <v>#REF!</v>
      </c>
      <c r="I8" s="104"/>
      <c r="J8" s="103" t="e">
        <v>#REF!</v>
      </c>
      <c r="K8" s="104"/>
      <c r="L8" s="103" t="e">
        <v>#REF!</v>
      </c>
      <c r="M8" s="104"/>
      <c r="N8" s="103" t="e">
        <v>#REF!</v>
      </c>
      <c r="O8" s="104"/>
      <c r="P8" s="103" t="e">
        <v>#REF!</v>
      </c>
      <c r="Q8" s="104"/>
      <c r="R8" s="103" t="e">
        <v>#REF!</v>
      </c>
      <c r="S8" s="104"/>
      <c r="T8" s="103" t="e">
        <v>#REF!</v>
      </c>
      <c r="U8" s="104"/>
      <c r="V8" s="103" t="e">
        <v>#REF!</v>
      </c>
      <c r="W8" s="104"/>
      <c r="X8" s="103" t="e">
        <v>#REF!</v>
      </c>
      <c r="Y8" s="103" t="e">
        <f>+Y4/Y6</f>
        <v>#DIV/0!</v>
      </c>
      <c r="Z8" s="103" t="e">
        <v>#REF!</v>
      </c>
      <c r="AA8" s="104"/>
      <c r="AB8" s="103" t="e">
        <f>IF(+AB4/AB6=0,"-",+AB4/AB6)</f>
        <v>#VALUE!</v>
      </c>
      <c r="AC8" s="104"/>
      <c r="AD8" s="103" t="e">
        <f>IF(+AD4/AD6=0,"-",+AD4/AD6)</f>
        <v>#VALUE!</v>
      </c>
      <c r="AE8" s="104"/>
      <c r="AF8" s="103" t="e">
        <f>IF(+AF4/AF6=0,"-",+AF4/AF6)</f>
        <v>#VALUE!</v>
      </c>
      <c r="AG8" s="105"/>
      <c r="AH8" s="103" t="e">
        <f>IF(+AH4/AH6=0,"-",+AH4/AH6)</f>
        <v>#VALUE!</v>
      </c>
      <c r="AI8" s="105"/>
      <c r="AJ8" s="103" t="e">
        <f>IF(+AJ4/AJ6=0,"-",+AJ4/AJ6)</f>
        <v>#VALUE!</v>
      </c>
      <c r="AK8" s="105"/>
      <c r="AL8" s="103" t="e">
        <f>IF(+AL4/AL6=0,"-",+AL4/AL6)</f>
        <v>#VALUE!</v>
      </c>
      <c r="AM8" s="105"/>
      <c r="AN8" s="103" t="e">
        <f>IF(+AN4/AN6=0,"-",+AN4/AN6)</f>
        <v>#VALUE!</v>
      </c>
      <c r="AO8" s="105"/>
      <c r="AP8" s="103" t="e">
        <f>IF(+AP4/AP6=0,"-",+AP4/AP6)</f>
        <v>#VALUE!</v>
      </c>
      <c r="AQ8" s="105"/>
      <c r="AR8" s="103" t="e">
        <f>IF(+AR4/AR6=0,"-",+AR4/AR6)</f>
        <v>#VALUE!</v>
      </c>
      <c r="AS8" s="105"/>
      <c r="AT8" s="103" t="e">
        <f>IF(+AT4/AT6=0,"-",+AT4/AT6)</f>
        <v>#VALUE!</v>
      </c>
      <c r="AU8" s="105"/>
      <c r="AV8" s="103" t="e">
        <f>IF(+AV4/AV6=0,"-",+AV4/AV6)</f>
        <v>#VALUE!</v>
      </c>
      <c r="AW8" s="105"/>
      <c r="AX8" s="103" t="e">
        <f>IF(+AX4/AX6=0,"-",+AX4/AX6)</f>
        <v>#VALUE!</v>
      </c>
      <c r="AY8" s="138"/>
      <c r="AZ8" s="103" t="e">
        <f>IF(+AZ4/AZ6=0,"-",+AZ4/AZ6)</f>
        <v>#VALUE!</v>
      </c>
      <c r="BA8" s="138"/>
      <c r="BB8" s="103" t="e">
        <f>IF(+BB4/BB6=0,"-",+BB4/BB6)</f>
        <v>#VALUE!</v>
      </c>
      <c r="BC8" s="138"/>
      <c r="BD8" s="103" t="e">
        <f>IF(+BD4/BD6=0,"-",+BD4/BD6)</f>
        <v>#VALUE!</v>
      </c>
      <c r="BE8" s="138"/>
      <c r="BF8" s="103" t="e">
        <f>IF(+BF4/BF6=0,"-",+BF4/BF6)</f>
        <v>#VALUE!</v>
      </c>
      <c r="BG8" s="138"/>
      <c r="BH8" s="103" t="e">
        <f>IF(+BH4/BH6=0,"-",+BH4/BH6)</f>
        <v>#VALUE!</v>
      </c>
      <c r="BI8" s="138"/>
      <c r="BJ8" s="103" t="e">
        <f>IF(+BJ4/BJ6=0,"-",+BJ4/BJ6)</f>
        <v>#VALUE!</v>
      </c>
      <c r="BK8" s="138"/>
      <c r="BL8" s="103" t="e">
        <f>IF(+BL4/BL6=0,"-",+BL4/BL6)</f>
        <v>#VALUE!</v>
      </c>
      <c r="BM8" s="132"/>
    </row>
    <row r="9" spans="1:65" ht="11.5" x14ac:dyDescent="0.25">
      <c r="A9" s="95"/>
      <c r="B9" s="86"/>
      <c r="C9" s="96"/>
      <c r="D9" s="96"/>
      <c r="E9" s="96"/>
      <c r="F9" s="96"/>
      <c r="G9" s="96"/>
      <c r="H9" s="86"/>
      <c r="I9" s="86"/>
      <c r="J9" s="86"/>
      <c r="K9" s="87"/>
      <c r="L9" s="88"/>
      <c r="M9" s="87"/>
      <c r="N9" s="88"/>
      <c r="O9" s="87"/>
      <c r="P9" s="88"/>
      <c r="Q9" s="87"/>
      <c r="R9" s="88"/>
      <c r="S9" s="87"/>
      <c r="T9" s="88"/>
      <c r="U9" s="87"/>
      <c r="V9" s="88"/>
      <c r="W9" s="87"/>
      <c r="X9" s="88"/>
      <c r="Y9" s="87"/>
      <c r="Z9" s="86"/>
      <c r="AA9" s="87"/>
      <c r="AB9" s="86"/>
      <c r="AC9" s="87"/>
      <c r="AD9" s="86"/>
      <c r="AE9" s="87"/>
      <c r="AF9" s="86"/>
      <c r="AG9" s="87"/>
      <c r="AH9" s="86"/>
      <c r="AI9" s="87"/>
      <c r="AJ9" s="86"/>
      <c r="AK9" s="87"/>
      <c r="AL9" s="88"/>
      <c r="AM9" s="87"/>
      <c r="AN9" s="86"/>
      <c r="AO9" s="87"/>
      <c r="AP9" s="86"/>
      <c r="AQ9" s="87"/>
      <c r="AR9" s="87"/>
      <c r="AS9" s="87"/>
      <c r="AT9" s="87"/>
      <c r="AU9" s="87"/>
      <c r="AV9" s="86"/>
      <c r="AW9" s="87"/>
      <c r="AX9" s="87"/>
      <c r="AY9" s="87"/>
      <c r="AZ9" s="87"/>
      <c r="BA9" s="87"/>
      <c r="BB9" s="87"/>
      <c r="BC9" s="87"/>
      <c r="BD9" s="87"/>
      <c r="BE9" s="87"/>
      <c r="BF9" s="87"/>
      <c r="BG9" s="87"/>
      <c r="BH9" s="87"/>
      <c r="BI9" s="87"/>
      <c r="BJ9" s="87"/>
      <c r="BK9" s="87"/>
      <c r="BL9" s="87"/>
      <c r="BM9" s="87"/>
    </row>
    <row r="10" spans="1:65" ht="12.5" x14ac:dyDescent="0.25">
      <c r="A10" s="107"/>
      <c r="B10" s="139"/>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row>
    <row r="11" spans="1:65" ht="12.5" x14ac:dyDescent="0.25">
      <c r="A11" s="107"/>
      <c r="B11" s="139"/>
      <c r="C11" s="139"/>
      <c r="D11" s="139"/>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c r="BF11" s="139"/>
      <c r="BG11" s="139"/>
      <c r="BH11" s="139"/>
      <c r="BI11" s="139"/>
      <c r="BJ11" s="139"/>
      <c r="BK11" s="139"/>
      <c r="BL11" s="139"/>
      <c r="BM11" s="139"/>
    </row>
    <row r="12" spans="1:65" ht="12.5" x14ac:dyDescent="0.25">
      <c r="A12" s="107"/>
      <c r="B12" s="139"/>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row>
    <row r="13" spans="1:65" ht="12.5" x14ac:dyDescent="0.25">
      <c r="A13" s="107"/>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row>
    <row r="14" spans="1:65" ht="12.5" x14ac:dyDescent="0.25">
      <c r="A14" s="107"/>
      <c r="B14" s="109"/>
      <c r="C14" s="109"/>
      <c r="D14" s="109"/>
      <c r="E14" s="109"/>
      <c r="F14" s="109"/>
      <c r="G14" s="109"/>
      <c r="H14" s="109"/>
      <c r="I14" s="84"/>
      <c r="J14" s="84"/>
      <c r="K14" s="108"/>
      <c r="L14" s="108"/>
      <c r="M14" s="108"/>
      <c r="N14" s="108"/>
      <c r="O14" s="108"/>
      <c r="P14" s="108"/>
      <c r="Q14" s="108"/>
      <c r="R14" s="108"/>
      <c r="S14" s="108"/>
      <c r="T14" s="108"/>
      <c r="U14" s="108"/>
      <c r="V14" s="108"/>
      <c r="W14" s="108"/>
      <c r="X14" s="108"/>
      <c r="Y14" s="108"/>
      <c r="Z14" s="84"/>
      <c r="AA14" s="84"/>
      <c r="AB14" s="84"/>
      <c r="AC14" s="84"/>
      <c r="AD14" s="84"/>
      <c r="AE14" s="84"/>
      <c r="AF14" s="84"/>
      <c r="AG14" s="84"/>
      <c r="AH14" s="84"/>
      <c r="AI14" s="84"/>
      <c r="AJ14" s="84"/>
      <c r="AK14" s="84"/>
      <c r="AL14" s="108"/>
      <c r="AM14" s="108"/>
      <c r="AN14" s="84"/>
      <c r="AO14" s="84"/>
      <c r="AP14" s="84"/>
      <c r="AQ14" s="84"/>
      <c r="AR14" s="108"/>
      <c r="AS14" s="108"/>
      <c r="AT14" s="108"/>
      <c r="AU14" s="108"/>
      <c r="AV14" s="84"/>
      <c r="AW14" s="84"/>
      <c r="AX14" s="108"/>
      <c r="AY14" s="108"/>
      <c r="AZ14" s="139"/>
      <c r="BA14" s="139"/>
      <c r="BB14" s="139"/>
      <c r="BC14" s="108"/>
      <c r="BD14" s="108"/>
      <c r="BE14" s="139"/>
      <c r="BF14" s="139"/>
      <c r="BG14" s="139"/>
      <c r="BH14" s="139"/>
      <c r="BI14" s="139"/>
      <c r="BJ14" s="139"/>
      <c r="BK14" s="139"/>
      <c r="BL14" s="139"/>
      <c r="BM14" s="139"/>
    </row>
    <row r="15" spans="1:65" ht="13" x14ac:dyDescent="0.3">
      <c r="A15" s="168"/>
      <c r="B15" s="168"/>
      <c r="C15" s="11"/>
      <c r="D15" s="11"/>
      <c r="E15" s="11"/>
      <c r="F15" s="11"/>
      <c r="G15" s="11"/>
      <c r="H15" s="11"/>
      <c r="I15" s="168"/>
      <c r="J15" s="168"/>
      <c r="K15" s="87"/>
      <c r="L15" s="88"/>
      <c r="M15" s="87"/>
      <c r="N15" s="88"/>
      <c r="O15" s="87"/>
      <c r="P15" s="88"/>
      <c r="Q15" s="87"/>
      <c r="R15" s="88"/>
      <c r="S15" s="87"/>
      <c r="T15" s="88"/>
      <c r="U15" s="87"/>
      <c r="V15" s="88"/>
      <c r="W15" s="87"/>
      <c r="X15" s="88"/>
      <c r="Y15" s="87"/>
      <c r="Z15" s="86"/>
      <c r="AA15" s="87"/>
      <c r="AB15" s="86"/>
      <c r="AC15" s="87"/>
      <c r="AD15" s="86"/>
      <c r="AE15" s="87"/>
      <c r="AF15" s="86"/>
      <c r="AG15" s="87"/>
      <c r="AH15" s="86"/>
      <c r="AI15" s="87"/>
      <c r="AJ15" s="86"/>
      <c r="AK15" s="87"/>
      <c r="AL15" s="88"/>
      <c r="AM15" s="87"/>
      <c r="AN15" s="86"/>
      <c r="AO15" s="87"/>
      <c r="AP15" s="86"/>
      <c r="AQ15" s="87"/>
      <c r="AR15" s="87"/>
      <c r="AS15" s="87"/>
      <c r="AT15" s="87"/>
      <c r="AU15" s="87"/>
      <c r="AV15" s="86"/>
      <c r="AW15" s="87"/>
      <c r="AX15" s="87"/>
      <c r="AY15" s="87"/>
      <c r="AZ15" s="87"/>
      <c r="BA15" s="87"/>
      <c r="BB15" s="87"/>
      <c r="BC15" s="87"/>
      <c r="BD15" s="87"/>
      <c r="BE15" s="87"/>
      <c r="BF15" s="87"/>
      <c r="BG15" s="87"/>
      <c r="BH15" s="87"/>
      <c r="BI15" s="87"/>
      <c r="BJ15" s="87"/>
      <c r="BK15" s="87"/>
      <c r="BL15" s="87"/>
      <c r="BM15" s="87"/>
    </row>
    <row r="16" spans="1:65" ht="13" x14ac:dyDescent="0.3">
      <c r="A16" s="168"/>
      <c r="B16" s="168"/>
      <c r="C16" s="11"/>
      <c r="D16" s="11"/>
      <c r="E16" s="11"/>
      <c r="F16" s="11"/>
      <c r="G16" s="11"/>
      <c r="H16" s="11"/>
      <c r="I16" s="168"/>
      <c r="J16" s="168"/>
      <c r="K16" s="87"/>
      <c r="L16" s="88"/>
      <c r="M16" s="87"/>
      <c r="N16" s="88"/>
      <c r="O16" s="87"/>
      <c r="P16" s="88"/>
      <c r="Q16" s="87"/>
      <c r="R16" s="88"/>
      <c r="S16" s="87"/>
      <c r="T16" s="88"/>
      <c r="U16" s="87"/>
      <c r="V16" s="88"/>
      <c r="W16" s="87"/>
      <c r="X16" s="88"/>
      <c r="Y16" s="87"/>
      <c r="Z16" s="86"/>
      <c r="AA16" s="87"/>
      <c r="AB16" s="86"/>
      <c r="AC16" s="87"/>
      <c r="AD16" s="86"/>
      <c r="AE16" s="87"/>
      <c r="AF16" s="86"/>
      <c r="AG16" s="87"/>
      <c r="AH16" s="86"/>
      <c r="AI16" s="87"/>
      <c r="AJ16" s="86"/>
      <c r="AK16" s="87"/>
      <c r="AL16" s="88"/>
      <c r="AM16" s="87"/>
      <c r="AN16" s="86"/>
      <c r="AO16" s="87"/>
      <c r="AP16" s="86"/>
      <c r="AQ16" s="87"/>
      <c r="AR16" s="87"/>
      <c r="AS16" s="87"/>
      <c r="AT16" s="87"/>
      <c r="AU16" s="87"/>
      <c r="AV16" s="86"/>
      <c r="AW16" s="87"/>
      <c r="AX16" s="87"/>
      <c r="AY16" s="87"/>
      <c r="AZ16" s="87"/>
      <c r="BA16" s="87"/>
      <c r="BB16" s="87"/>
      <c r="BC16" s="87"/>
      <c r="BD16" s="87"/>
      <c r="BE16" s="87"/>
      <c r="BF16" s="87"/>
      <c r="BG16" s="87"/>
      <c r="BH16" s="87"/>
      <c r="BI16" s="87"/>
      <c r="BJ16" s="87"/>
      <c r="BK16" s="87"/>
      <c r="BL16" s="87"/>
      <c r="BM16" s="87"/>
    </row>
    <row r="17" spans="1:65" ht="13" x14ac:dyDescent="0.3">
      <c r="A17" s="168"/>
      <c r="B17" s="168"/>
      <c r="C17" s="11"/>
      <c r="D17" s="11"/>
      <c r="E17" s="11"/>
      <c r="F17" s="11"/>
      <c r="G17" s="11"/>
      <c r="H17" s="11"/>
      <c r="I17" s="168"/>
      <c r="J17" s="168"/>
      <c r="K17" s="87"/>
      <c r="L17" s="88"/>
      <c r="M17" s="87"/>
      <c r="N17" s="88"/>
      <c r="O17" s="87"/>
      <c r="P17" s="88"/>
      <c r="Q17" s="87"/>
      <c r="R17" s="88"/>
      <c r="S17" s="87"/>
      <c r="T17" s="88"/>
      <c r="U17" s="87"/>
      <c r="V17" s="88"/>
      <c r="W17" s="87"/>
      <c r="X17" s="88"/>
      <c r="Y17" s="87"/>
      <c r="Z17" s="86"/>
      <c r="AA17" s="87"/>
      <c r="AB17" s="86"/>
      <c r="AC17" s="87"/>
      <c r="AD17" s="86"/>
      <c r="AE17" s="87"/>
      <c r="AF17" s="86"/>
      <c r="AG17" s="87"/>
      <c r="AH17" s="86"/>
      <c r="AI17" s="87"/>
      <c r="AJ17" s="86"/>
      <c r="AK17" s="87"/>
      <c r="AL17" s="88"/>
      <c r="AM17" s="87"/>
      <c r="AN17" s="86"/>
      <c r="AO17" s="87"/>
      <c r="AP17" s="86"/>
      <c r="AQ17" s="87"/>
      <c r="AR17" s="87"/>
      <c r="AS17" s="87"/>
      <c r="AT17" s="87"/>
      <c r="AU17" s="87"/>
      <c r="AV17" s="86"/>
      <c r="AW17" s="87"/>
      <c r="AX17" s="87"/>
      <c r="AY17" s="87"/>
      <c r="AZ17" s="87"/>
      <c r="BA17" s="87"/>
      <c r="BB17" s="87"/>
      <c r="BC17" s="87"/>
      <c r="BD17" s="87"/>
      <c r="BE17" s="87"/>
      <c r="BF17" s="87"/>
      <c r="BG17" s="87"/>
      <c r="BH17" s="87"/>
      <c r="BI17" s="87"/>
      <c r="BJ17" s="87"/>
      <c r="BK17" s="87"/>
      <c r="BL17" s="87"/>
      <c r="BM17" s="87"/>
    </row>
    <row r="18" spans="1:65" ht="13" x14ac:dyDescent="0.3">
      <c r="A18" s="168"/>
      <c r="B18" s="168"/>
      <c r="C18" s="11"/>
      <c r="D18" s="11"/>
      <c r="E18" s="11"/>
      <c r="F18" s="11"/>
      <c r="G18" s="11"/>
      <c r="H18" s="11"/>
      <c r="I18" s="168"/>
      <c r="J18" s="168"/>
      <c r="K18" s="87"/>
      <c r="L18" s="88"/>
      <c r="M18" s="87"/>
      <c r="N18" s="88"/>
      <c r="O18" s="87"/>
      <c r="P18" s="88"/>
      <c r="Q18" s="87"/>
      <c r="R18" s="88"/>
      <c r="S18" s="87"/>
      <c r="T18" s="88"/>
      <c r="U18" s="87"/>
      <c r="V18" s="88"/>
      <c r="W18" s="87"/>
      <c r="X18" s="88"/>
      <c r="Y18" s="87"/>
      <c r="Z18" s="86"/>
      <c r="AA18" s="87"/>
      <c r="AB18" s="86"/>
      <c r="AC18" s="87"/>
      <c r="AD18" s="86"/>
      <c r="AE18" s="87"/>
      <c r="AF18" s="86"/>
      <c r="AG18" s="87"/>
      <c r="AH18" s="86"/>
      <c r="AI18" s="87"/>
      <c r="AJ18" s="86"/>
      <c r="AK18" s="87"/>
      <c r="AL18" s="88"/>
      <c r="AM18" s="87"/>
      <c r="AN18" s="86"/>
      <c r="AO18" s="87"/>
      <c r="AP18" s="86"/>
      <c r="AQ18" s="87"/>
      <c r="AR18" s="87"/>
      <c r="AS18" s="87"/>
      <c r="AT18" s="87"/>
      <c r="AU18" s="87"/>
      <c r="AV18" s="86"/>
      <c r="AW18" s="87"/>
      <c r="AX18" s="87"/>
      <c r="AY18" s="87"/>
      <c r="AZ18" s="87"/>
      <c r="BA18" s="87"/>
      <c r="BB18" s="87"/>
      <c r="BC18" s="87"/>
      <c r="BD18" s="87"/>
      <c r="BE18" s="87"/>
      <c r="BF18" s="87"/>
      <c r="BG18" s="87"/>
      <c r="BH18" s="87"/>
      <c r="BI18" s="87"/>
      <c r="BJ18" s="87"/>
      <c r="BK18" s="87"/>
      <c r="BL18" s="87"/>
      <c r="BM18" s="87"/>
    </row>
    <row r="19" spans="1:65" ht="13" x14ac:dyDescent="0.3">
      <c r="A19" s="168"/>
      <c r="B19" s="168"/>
      <c r="C19" s="11"/>
      <c r="D19" s="11"/>
      <c r="E19" s="11"/>
      <c r="F19" s="11"/>
      <c r="G19" s="11"/>
      <c r="H19" s="11"/>
      <c r="I19" s="168"/>
      <c r="J19" s="168"/>
      <c r="K19" s="87"/>
      <c r="L19" s="88"/>
      <c r="M19" s="87"/>
      <c r="N19" s="88"/>
      <c r="O19" s="87"/>
      <c r="P19" s="88"/>
      <c r="Q19" s="87"/>
      <c r="R19" s="88"/>
      <c r="S19" s="87"/>
      <c r="T19" s="88"/>
      <c r="U19" s="87"/>
      <c r="V19" s="88"/>
      <c r="W19" s="87"/>
      <c r="X19" s="88"/>
      <c r="Y19" s="87"/>
      <c r="Z19" s="86"/>
      <c r="AA19" s="87"/>
      <c r="AB19" s="86"/>
      <c r="AC19" s="87"/>
      <c r="AD19" s="86"/>
      <c r="AE19" s="87"/>
      <c r="AF19" s="86"/>
      <c r="AG19" s="87"/>
      <c r="AH19" s="86"/>
      <c r="AI19" s="87"/>
      <c r="AJ19" s="86"/>
      <c r="AK19" s="87"/>
      <c r="AL19" s="88"/>
      <c r="AM19" s="87"/>
      <c r="AN19" s="86"/>
      <c r="AO19" s="87"/>
      <c r="AP19" s="86"/>
      <c r="AQ19" s="87"/>
      <c r="AR19" s="87"/>
      <c r="AS19" s="87"/>
      <c r="AT19" s="87"/>
      <c r="AU19" s="87"/>
      <c r="AV19" s="86"/>
      <c r="AW19" s="87"/>
      <c r="AX19" s="87"/>
      <c r="AY19" s="87"/>
      <c r="AZ19" s="87"/>
      <c r="BA19" s="87"/>
      <c r="BB19" s="87"/>
      <c r="BC19" s="87"/>
      <c r="BD19" s="87"/>
      <c r="BE19" s="87"/>
      <c r="BF19" s="87"/>
      <c r="BG19" s="87"/>
      <c r="BH19" s="87"/>
      <c r="BI19" s="87"/>
      <c r="BJ19" s="87"/>
      <c r="BK19" s="87"/>
      <c r="BL19" s="87"/>
      <c r="BM19" s="87"/>
    </row>
    <row r="20" spans="1:65" ht="13" x14ac:dyDescent="0.3">
      <c r="A20" s="168"/>
      <c r="B20" s="168"/>
      <c r="C20" s="11"/>
      <c r="D20" s="11"/>
      <c r="E20" s="11"/>
      <c r="F20" s="11"/>
      <c r="G20" s="11"/>
      <c r="H20" s="11"/>
      <c r="I20" s="168"/>
      <c r="J20" s="168"/>
      <c r="K20" s="87"/>
      <c r="L20" s="88"/>
      <c r="M20" s="87"/>
      <c r="N20" s="88"/>
      <c r="O20" s="87"/>
      <c r="P20" s="88"/>
      <c r="Q20" s="87"/>
      <c r="R20" s="88"/>
      <c r="S20" s="87"/>
      <c r="T20" s="88"/>
      <c r="U20" s="87"/>
      <c r="V20" s="88"/>
      <c r="W20" s="87"/>
      <c r="X20" s="88"/>
      <c r="Y20" s="87"/>
      <c r="Z20" s="86"/>
      <c r="AA20" s="87"/>
      <c r="AB20" s="86"/>
      <c r="AC20" s="87"/>
      <c r="AD20" s="86"/>
      <c r="AE20" s="87"/>
      <c r="AF20" s="86"/>
      <c r="AG20" s="87"/>
      <c r="AH20" s="86"/>
      <c r="AI20" s="87"/>
      <c r="AJ20" s="86"/>
      <c r="AK20" s="87"/>
      <c r="AL20" s="88"/>
      <c r="AM20" s="87"/>
      <c r="AN20" s="86"/>
      <c r="AO20" s="87"/>
      <c r="AP20" s="86"/>
      <c r="AQ20" s="87"/>
      <c r="AR20" s="87"/>
      <c r="AS20" s="87"/>
      <c r="AT20" s="87"/>
      <c r="AU20" s="87"/>
      <c r="AV20" s="86"/>
      <c r="AW20" s="87"/>
      <c r="AX20" s="87"/>
      <c r="AY20" s="87"/>
      <c r="AZ20" s="87"/>
      <c r="BA20" s="87"/>
      <c r="BB20" s="87"/>
      <c r="BC20" s="87"/>
      <c r="BD20" s="87"/>
      <c r="BE20" s="87"/>
      <c r="BF20" s="87"/>
      <c r="BG20" s="87"/>
      <c r="BH20" s="87"/>
      <c r="BI20" s="87"/>
      <c r="BJ20" s="87"/>
      <c r="BK20" s="87"/>
      <c r="BL20" s="87"/>
      <c r="BM20" s="87"/>
    </row>
    <row r="21" spans="1:65" ht="13" x14ac:dyDescent="0.3">
      <c r="A21" s="168"/>
      <c r="B21" s="168"/>
      <c r="C21" s="11"/>
      <c r="D21" s="11"/>
      <c r="E21" s="11"/>
      <c r="F21" s="11"/>
      <c r="G21" s="11"/>
      <c r="H21" s="11"/>
      <c r="I21" s="168"/>
      <c r="J21" s="168"/>
      <c r="K21" s="87"/>
      <c r="L21" s="88"/>
      <c r="M21" s="87"/>
      <c r="N21" s="88"/>
      <c r="O21" s="87"/>
      <c r="P21" s="88"/>
      <c r="Q21" s="87"/>
      <c r="R21" s="88"/>
      <c r="S21" s="87"/>
      <c r="T21" s="88"/>
      <c r="U21" s="87"/>
      <c r="V21" s="88"/>
      <c r="W21" s="87"/>
      <c r="X21" s="88"/>
      <c r="Y21" s="87"/>
      <c r="Z21" s="86"/>
      <c r="AA21" s="87"/>
      <c r="AB21" s="86"/>
      <c r="AC21" s="87"/>
      <c r="AD21" s="86"/>
      <c r="AE21" s="87"/>
      <c r="AF21" s="86"/>
      <c r="AG21" s="87"/>
      <c r="AH21" s="86"/>
      <c r="AI21" s="87"/>
      <c r="AJ21" s="86"/>
      <c r="AK21" s="87"/>
      <c r="AL21" s="88"/>
      <c r="AM21" s="87"/>
      <c r="AN21" s="86"/>
      <c r="AO21" s="87"/>
      <c r="AP21" s="86"/>
      <c r="AQ21" s="87"/>
      <c r="AR21" s="87"/>
      <c r="AS21" s="87"/>
      <c r="AT21" s="87"/>
      <c r="AU21" s="87"/>
      <c r="AV21" s="86"/>
      <c r="AW21" s="87"/>
      <c r="AX21" s="87"/>
      <c r="AY21" s="87"/>
      <c r="AZ21" s="87"/>
      <c r="BA21" s="87"/>
      <c r="BB21" s="87"/>
      <c r="BC21" s="87"/>
      <c r="BD21" s="87"/>
      <c r="BE21" s="87"/>
      <c r="BF21" s="87"/>
      <c r="BG21" s="87"/>
      <c r="BH21" s="87"/>
      <c r="BI21" s="87"/>
      <c r="BJ21" s="87"/>
      <c r="BK21" s="87"/>
      <c r="BL21" s="87"/>
      <c r="BM21" s="87"/>
    </row>
    <row r="22" spans="1:65" ht="13" x14ac:dyDescent="0.3">
      <c r="A22" s="168"/>
      <c r="B22" s="168"/>
      <c r="C22" s="11"/>
      <c r="D22" s="11"/>
      <c r="E22" s="11"/>
      <c r="F22" s="11"/>
      <c r="G22" s="11"/>
      <c r="H22" s="11"/>
      <c r="I22" s="168"/>
      <c r="J22" s="168"/>
      <c r="K22" s="87"/>
      <c r="L22" s="88"/>
      <c r="M22" s="87"/>
      <c r="N22" s="88"/>
      <c r="O22" s="87"/>
      <c r="P22" s="88"/>
      <c r="Q22" s="87"/>
      <c r="R22" s="88"/>
      <c r="S22" s="87"/>
      <c r="T22" s="88"/>
      <c r="U22" s="87"/>
      <c r="V22" s="88"/>
      <c r="W22" s="87"/>
      <c r="X22" s="88"/>
      <c r="Y22" s="87"/>
      <c r="Z22" s="86"/>
      <c r="AA22" s="87"/>
      <c r="AB22" s="86"/>
      <c r="AC22" s="87"/>
      <c r="AD22" s="86"/>
      <c r="AE22" s="87"/>
      <c r="AF22" s="86"/>
      <c r="AG22" s="87"/>
      <c r="AH22" s="86"/>
      <c r="AI22" s="87"/>
      <c r="AJ22" s="86"/>
      <c r="AK22" s="87"/>
      <c r="AL22" s="88"/>
      <c r="AM22" s="87"/>
      <c r="AN22" s="86"/>
      <c r="AO22" s="87"/>
      <c r="AP22" s="86"/>
      <c r="AQ22" s="87"/>
      <c r="AR22" s="87"/>
      <c r="AS22" s="87"/>
      <c r="AT22" s="87"/>
      <c r="AU22" s="87"/>
      <c r="AV22" s="86"/>
      <c r="AW22" s="87"/>
      <c r="AX22" s="87"/>
      <c r="AY22" s="87"/>
      <c r="AZ22" s="87"/>
      <c r="BA22" s="87"/>
      <c r="BB22" s="87"/>
      <c r="BC22" s="87"/>
      <c r="BD22" s="87"/>
      <c r="BE22" s="87"/>
      <c r="BF22" s="87"/>
      <c r="BG22" s="87"/>
      <c r="BH22" s="87"/>
      <c r="BI22" s="87"/>
      <c r="BJ22" s="87"/>
      <c r="BK22" s="87"/>
      <c r="BL22" s="87"/>
      <c r="BM22" s="87"/>
    </row>
    <row r="23" spans="1:65" ht="13" x14ac:dyDescent="0.3">
      <c r="A23" s="168"/>
      <c r="B23" s="168"/>
      <c r="C23" s="11"/>
      <c r="D23" s="11"/>
      <c r="E23" s="11"/>
      <c r="F23" s="11"/>
      <c r="G23" s="11"/>
      <c r="H23" s="11"/>
      <c r="I23" s="168"/>
      <c r="J23" s="168"/>
      <c r="K23" s="87"/>
      <c r="L23" s="88"/>
      <c r="M23" s="87"/>
      <c r="N23" s="88"/>
      <c r="O23" s="87"/>
      <c r="P23" s="88"/>
      <c r="Q23" s="87"/>
      <c r="R23" s="88"/>
      <c r="S23" s="87"/>
      <c r="T23" s="88"/>
      <c r="U23" s="87"/>
      <c r="V23" s="88"/>
      <c r="W23" s="87"/>
      <c r="X23" s="88"/>
      <c r="Y23" s="87"/>
      <c r="Z23" s="86"/>
      <c r="AA23" s="87"/>
      <c r="AB23" s="86"/>
      <c r="AC23" s="87"/>
      <c r="AD23" s="86"/>
      <c r="AE23" s="87"/>
      <c r="AF23" s="86"/>
      <c r="AG23" s="87"/>
      <c r="AH23" s="86"/>
      <c r="AI23" s="87"/>
      <c r="AJ23" s="86"/>
      <c r="AK23" s="87"/>
      <c r="AL23" s="88"/>
      <c r="AM23" s="87"/>
      <c r="AN23" s="86"/>
      <c r="AO23" s="87"/>
      <c r="AP23" s="86"/>
      <c r="AQ23" s="87"/>
      <c r="AR23" s="87"/>
      <c r="AS23" s="87"/>
      <c r="AT23" s="87"/>
      <c r="AU23" s="87"/>
      <c r="AV23" s="86"/>
      <c r="AW23" s="87"/>
      <c r="AX23" s="87"/>
      <c r="AY23" s="87"/>
      <c r="AZ23" s="87"/>
      <c r="BA23" s="87"/>
      <c r="BB23" s="87"/>
      <c r="BC23" s="87"/>
      <c r="BD23" s="87"/>
      <c r="BE23" s="87"/>
      <c r="BF23" s="87"/>
      <c r="BG23" s="87"/>
      <c r="BH23" s="87"/>
      <c r="BI23" s="87"/>
      <c r="BJ23" s="87"/>
      <c r="BK23" s="87"/>
      <c r="BL23" s="87"/>
      <c r="BM23" s="87"/>
    </row>
    <row r="24" spans="1:65" ht="13" x14ac:dyDescent="0.3">
      <c r="A24" s="168"/>
      <c r="B24" s="168"/>
      <c r="C24" s="11"/>
      <c r="D24" s="11"/>
      <c r="E24" s="11"/>
      <c r="F24" s="11"/>
      <c r="G24" s="11"/>
      <c r="H24" s="11"/>
      <c r="I24" s="168"/>
      <c r="J24" s="168"/>
      <c r="K24" s="87"/>
      <c r="L24" s="88"/>
      <c r="M24" s="87"/>
      <c r="N24" s="88"/>
      <c r="O24" s="87"/>
      <c r="P24" s="88"/>
      <c r="Q24" s="87"/>
      <c r="R24" s="88"/>
      <c r="S24" s="87"/>
      <c r="T24" s="88"/>
      <c r="U24" s="87"/>
      <c r="V24" s="88"/>
      <c r="W24" s="87"/>
      <c r="X24" s="88"/>
      <c r="Y24" s="87"/>
      <c r="Z24" s="86"/>
      <c r="AA24" s="87"/>
      <c r="AB24" s="86"/>
      <c r="AC24" s="87"/>
      <c r="AD24" s="86"/>
      <c r="AE24" s="87"/>
      <c r="AF24" s="86"/>
      <c r="AG24" s="87"/>
      <c r="AH24" s="86"/>
      <c r="AI24" s="87"/>
      <c r="AJ24" s="86"/>
      <c r="AK24" s="87"/>
      <c r="AL24" s="88"/>
      <c r="AM24" s="87"/>
      <c r="AN24" s="86"/>
      <c r="AO24" s="87"/>
      <c r="AP24" s="86"/>
      <c r="AQ24" s="87"/>
      <c r="AR24" s="87"/>
      <c r="AS24" s="87"/>
      <c r="AT24" s="87"/>
      <c r="AU24" s="87"/>
      <c r="AV24" s="86"/>
      <c r="AW24" s="87"/>
      <c r="AX24" s="87"/>
      <c r="AY24" s="87"/>
      <c r="AZ24" s="87"/>
      <c r="BA24" s="87"/>
      <c r="BB24" s="87"/>
      <c r="BC24" s="87"/>
      <c r="BD24" s="87"/>
      <c r="BE24" s="87"/>
      <c r="BF24" s="87"/>
      <c r="BG24" s="87"/>
      <c r="BH24" s="87"/>
      <c r="BI24" s="87"/>
      <c r="BJ24" s="87"/>
      <c r="BK24" s="87"/>
      <c r="BL24" s="87"/>
      <c r="BM24" s="87"/>
    </row>
    <row r="25" spans="1:65" ht="13" x14ac:dyDescent="0.3">
      <c r="A25" s="168"/>
      <c r="B25" s="168"/>
      <c r="C25" s="11"/>
      <c r="D25" s="11"/>
      <c r="E25" s="11"/>
      <c r="F25" s="11"/>
      <c r="G25" s="11"/>
      <c r="H25" s="11"/>
      <c r="I25" s="168"/>
      <c r="J25" s="168"/>
      <c r="K25" s="87"/>
      <c r="L25" s="88"/>
      <c r="M25" s="87"/>
      <c r="N25" s="88"/>
      <c r="O25" s="87"/>
      <c r="P25" s="88"/>
      <c r="Q25" s="87"/>
      <c r="R25" s="88"/>
      <c r="S25" s="87"/>
      <c r="T25" s="88"/>
      <c r="U25" s="87"/>
      <c r="V25" s="88"/>
      <c r="W25" s="87"/>
      <c r="X25" s="88"/>
      <c r="Y25" s="87"/>
      <c r="Z25" s="86"/>
      <c r="AA25" s="87"/>
      <c r="AB25" s="86"/>
      <c r="AC25" s="87"/>
      <c r="AD25" s="86"/>
      <c r="AE25" s="87"/>
      <c r="AF25" s="86"/>
      <c r="AG25" s="87"/>
      <c r="AH25" s="86"/>
      <c r="AI25" s="87"/>
      <c r="AJ25" s="86"/>
      <c r="AK25" s="87"/>
      <c r="AL25" s="88"/>
      <c r="AM25" s="87"/>
      <c r="AN25" s="86"/>
      <c r="AO25" s="87"/>
      <c r="AP25" s="86"/>
      <c r="AQ25" s="87"/>
      <c r="AR25" s="87"/>
      <c r="AS25" s="87"/>
      <c r="AT25" s="87"/>
      <c r="AU25" s="87"/>
      <c r="AV25" s="86"/>
      <c r="AW25" s="87"/>
      <c r="AX25" s="87"/>
      <c r="AY25" s="87"/>
      <c r="AZ25" s="87"/>
      <c r="BA25" s="87"/>
      <c r="BB25" s="87"/>
      <c r="BC25" s="87"/>
      <c r="BD25" s="87"/>
      <c r="BE25" s="87"/>
      <c r="BF25" s="87"/>
      <c r="BG25" s="87"/>
      <c r="BH25" s="87"/>
      <c r="BI25" s="87"/>
      <c r="BJ25" s="87"/>
      <c r="BK25" s="87"/>
      <c r="BL25" s="87"/>
      <c r="BM25" s="87"/>
    </row>
    <row r="26" spans="1:65" ht="13" x14ac:dyDescent="0.3">
      <c r="A26" s="168"/>
      <c r="B26" s="168"/>
      <c r="C26" s="11"/>
      <c r="D26" s="11"/>
      <c r="E26" s="11"/>
      <c r="F26" s="11"/>
      <c r="G26" s="11"/>
      <c r="H26" s="11"/>
      <c r="I26" s="168"/>
      <c r="J26" s="168"/>
      <c r="K26" s="87"/>
      <c r="L26" s="88"/>
      <c r="M26" s="87"/>
      <c r="N26" s="88"/>
      <c r="O26" s="87"/>
      <c r="P26" s="88"/>
      <c r="Q26" s="87"/>
      <c r="R26" s="88"/>
      <c r="S26" s="87"/>
      <c r="T26" s="88"/>
      <c r="U26" s="87"/>
      <c r="V26" s="88"/>
      <c r="W26" s="87"/>
      <c r="X26" s="88"/>
      <c r="Y26" s="87"/>
      <c r="Z26" s="86"/>
      <c r="AA26" s="87"/>
      <c r="AB26" s="86"/>
      <c r="AC26" s="87"/>
      <c r="AD26" s="86"/>
      <c r="AE26" s="87"/>
      <c r="AF26" s="86"/>
      <c r="AG26" s="87"/>
      <c r="AH26" s="86"/>
      <c r="AI26" s="87"/>
      <c r="AJ26" s="86"/>
      <c r="AK26" s="87"/>
      <c r="AL26" s="88"/>
      <c r="AM26" s="87"/>
      <c r="AN26" s="86"/>
      <c r="AO26" s="87"/>
      <c r="AP26" s="86"/>
      <c r="AQ26" s="87"/>
      <c r="AR26" s="87"/>
      <c r="AS26" s="87"/>
      <c r="AT26" s="87"/>
      <c r="AU26" s="87"/>
      <c r="AV26" s="86"/>
      <c r="AW26" s="87"/>
      <c r="AX26" s="87"/>
      <c r="AY26" s="87"/>
      <c r="AZ26" s="87"/>
      <c r="BA26" s="87"/>
      <c r="BB26" s="87"/>
      <c r="BC26" s="87"/>
      <c r="BD26" s="87"/>
      <c r="BE26" s="87"/>
      <c r="BF26" s="87"/>
      <c r="BG26" s="87"/>
      <c r="BH26" s="87"/>
      <c r="BI26" s="87"/>
      <c r="BJ26" s="87"/>
      <c r="BK26" s="87"/>
      <c r="BL26" s="87"/>
      <c r="BM26" s="87"/>
    </row>
    <row r="27" spans="1:65" ht="13" x14ac:dyDescent="0.3">
      <c r="A27" s="168"/>
      <c r="B27" s="168"/>
      <c r="C27" s="11"/>
      <c r="D27" s="11"/>
      <c r="E27" s="11"/>
      <c r="F27" s="11"/>
      <c r="G27" s="11"/>
      <c r="H27" s="11"/>
      <c r="I27" s="168"/>
      <c r="J27" s="168"/>
      <c r="K27" s="87"/>
      <c r="L27" s="88"/>
      <c r="M27" s="87"/>
      <c r="N27" s="88"/>
      <c r="O27" s="87"/>
      <c r="P27" s="88"/>
      <c r="Q27" s="87"/>
      <c r="R27" s="88"/>
      <c r="S27" s="87"/>
      <c r="T27" s="88"/>
      <c r="U27" s="87"/>
      <c r="V27" s="88"/>
      <c r="W27" s="87"/>
      <c r="X27" s="88"/>
      <c r="Y27" s="87"/>
      <c r="Z27" s="86"/>
      <c r="AA27" s="87"/>
      <c r="AB27" s="86"/>
      <c r="AC27" s="87"/>
      <c r="AD27" s="86"/>
      <c r="AE27" s="87"/>
      <c r="AF27" s="86"/>
      <c r="AG27" s="87"/>
      <c r="AH27" s="86"/>
      <c r="AI27" s="87"/>
      <c r="AJ27" s="86"/>
      <c r="AK27" s="87"/>
      <c r="AL27" s="88"/>
      <c r="AM27" s="87"/>
      <c r="AN27" s="86"/>
      <c r="AO27" s="87"/>
      <c r="AP27" s="86"/>
      <c r="AQ27" s="87"/>
      <c r="AR27" s="87"/>
      <c r="AS27" s="87"/>
      <c r="AT27" s="87"/>
      <c r="AU27" s="87"/>
      <c r="AV27" s="86"/>
      <c r="AW27" s="87"/>
      <c r="AX27" s="87"/>
      <c r="AY27" s="87"/>
      <c r="AZ27" s="87"/>
      <c r="BA27" s="87"/>
      <c r="BB27" s="87"/>
      <c r="BC27" s="87"/>
      <c r="BD27" s="87"/>
      <c r="BE27" s="87"/>
      <c r="BF27" s="87"/>
      <c r="BG27" s="87"/>
      <c r="BH27" s="87"/>
      <c r="BI27" s="87"/>
      <c r="BJ27" s="87"/>
      <c r="BK27" s="87"/>
      <c r="BL27" s="87"/>
      <c r="BM27" s="87"/>
    </row>
    <row r="28" spans="1:65" ht="13" x14ac:dyDescent="0.3">
      <c r="A28" s="168"/>
      <c r="B28" s="168"/>
      <c r="C28" s="11"/>
      <c r="D28" s="11"/>
      <c r="E28" s="11"/>
      <c r="F28" s="11"/>
      <c r="G28" s="11"/>
      <c r="H28" s="11"/>
      <c r="I28" s="168"/>
      <c r="J28" s="168"/>
      <c r="K28" s="87"/>
      <c r="L28" s="88"/>
      <c r="M28" s="87"/>
      <c r="N28" s="88"/>
      <c r="O28" s="87"/>
      <c r="P28" s="88"/>
      <c r="Q28" s="87"/>
      <c r="R28" s="88"/>
      <c r="S28" s="87"/>
      <c r="T28" s="88"/>
      <c r="U28" s="87"/>
      <c r="V28" s="88"/>
      <c r="W28" s="87"/>
      <c r="X28" s="88"/>
      <c r="Y28" s="87"/>
      <c r="Z28" s="86"/>
      <c r="AA28" s="87"/>
      <c r="AB28" s="86"/>
      <c r="AC28" s="87"/>
      <c r="AD28" s="86"/>
      <c r="AE28" s="87"/>
      <c r="AF28" s="86"/>
      <c r="AG28" s="87"/>
      <c r="AH28" s="86"/>
      <c r="AI28" s="87"/>
      <c r="AJ28" s="86"/>
      <c r="AK28" s="87"/>
      <c r="AL28" s="88"/>
      <c r="AM28" s="87"/>
      <c r="AN28" s="86"/>
      <c r="AO28" s="87"/>
      <c r="AP28" s="86"/>
      <c r="AQ28" s="87"/>
      <c r="AR28" s="87"/>
      <c r="AS28" s="87"/>
      <c r="AT28" s="87"/>
      <c r="AU28" s="87"/>
      <c r="AV28" s="86"/>
      <c r="AW28" s="87"/>
      <c r="AX28" s="87"/>
      <c r="AY28" s="87"/>
      <c r="AZ28" s="87"/>
      <c r="BA28" s="87"/>
      <c r="BB28" s="87"/>
      <c r="BC28" s="87"/>
      <c r="BD28" s="87"/>
      <c r="BE28" s="87"/>
      <c r="BF28" s="87"/>
      <c r="BG28" s="87"/>
      <c r="BH28" s="87"/>
      <c r="BI28" s="87"/>
      <c r="BJ28" s="87"/>
      <c r="BK28" s="87"/>
      <c r="BL28" s="87"/>
      <c r="BM28" s="87"/>
    </row>
    <row r="29" spans="1:65" ht="13" x14ac:dyDescent="0.3">
      <c r="A29" s="168"/>
      <c r="B29" s="168"/>
      <c r="C29" s="11"/>
      <c r="D29" s="11"/>
      <c r="E29" s="11"/>
      <c r="F29" s="11"/>
      <c r="G29" s="11"/>
      <c r="H29" s="11"/>
      <c r="I29" s="168"/>
      <c r="J29" s="168"/>
      <c r="K29" s="87"/>
      <c r="L29" s="88"/>
      <c r="M29" s="87"/>
      <c r="N29" s="88"/>
      <c r="O29" s="87"/>
      <c r="P29" s="88"/>
      <c r="Q29" s="87"/>
      <c r="R29" s="88"/>
      <c r="S29" s="87"/>
      <c r="T29" s="88"/>
      <c r="U29" s="87"/>
      <c r="V29" s="88"/>
      <c r="W29" s="87"/>
      <c r="X29" s="88"/>
      <c r="Y29" s="87"/>
      <c r="Z29" s="86"/>
      <c r="AA29" s="87"/>
      <c r="AB29" s="86"/>
      <c r="AC29" s="87"/>
      <c r="AD29" s="86"/>
      <c r="AE29" s="87"/>
      <c r="AF29" s="86"/>
      <c r="AG29" s="87"/>
      <c r="AH29" s="86"/>
      <c r="AI29" s="87"/>
      <c r="AJ29" s="86"/>
      <c r="AK29" s="87"/>
      <c r="AL29" s="88"/>
      <c r="AM29" s="87"/>
      <c r="AN29" s="86"/>
      <c r="AO29" s="87"/>
      <c r="AP29" s="86"/>
      <c r="AQ29" s="87"/>
      <c r="AR29" s="87"/>
      <c r="AS29" s="87"/>
      <c r="AT29" s="87"/>
      <c r="AU29" s="87"/>
      <c r="AV29" s="86"/>
      <c r="AW29" s="87"/>
      <c r="AX29" s="87"/>
      <c r="AY29" s="87"/>
      <c r="AZ29" s="87"/>
      <c r="BA29" s="87"/>
      <c r="BB29" s="87"/>
      <c r="BC29" s="87"/>
      <c r="BD29" s="87"/>
      <c r="BE29" s="87"/>
      <c r="BF29" s="87"/>
      <c r="BG29" s="87"/>
      <c r="BH29" s="87"/>
      <c r="BI29" s="87"/>
      <c r="BJ29" s="87"/>
      <c r="BK29" s="87"/>
      <c r="BL29" s="87"/>
      <c r="BM29" s="87"/>
    </row>
    <row r="30" spans="1:65" ht="13" x14ac:dyDescent="0.3">
      <c r="A30" s="168"/>
      <c r="B30" s="168"/>
      <c r="C30" s="11"/>
      <c r="D30" s="11"/>
      <c r="E30" s="11"/>
      <c r="F30" s="11"/>
      <c r="G30" s="11"/>
      <c r="H30" s="11"/>
      <c r="I30" s="168"/>
      <c r="J30" s="168"/>
      <c r="K30" s="87"/>
      <c r="L30" s="88"/>
      <c r="M30" s="87"/>
      <c r="N30" s="88"/>
      <c r="O30" s="87"/>
      <c r="P30" s="88"/>
      <c r="Q30" s="87"/>
      <c r="R30" s="88"/>
      <c r="S30" s="87"/>
      <c r="T30" s="88"/>
      <c r="U30" s="87"/>
      <c r="V30" s="88"/>
      <c r="W30" s="87"/>
      <c r="X30" s="88"/>
      <c r="Y30" s="87"/>
      <c r="Z30" s="86"/>
      <c r="AA30" s="87"/>
      <c r="AB30" s="86"/>
      <c r="AC30" s="87"/>
      <c r="AD30" s="86"/>
      <c r="AE30" s="87"/>
      <c r="AF30" s="86"/>
      <c r="AG30" s="87"/>
      <c r="AH30" s="86"/>
      <c r="AI30" s="87"/>
      <c r="AJ30" s="86"/>
      <c r="AK30" s="87"/>
      <c r="AL30" s="88"/>
      <c r="AM30" s="87"/>
      <c r="AN30" s="86"/>
      <c r="AO30" s="87"/>
      <c r="AP30" s="86"/>
      <c r="AQ30" s="87"/>
      <c r="AR30" s="87"/>
      <c r="AS30" s="87"/>
      <c r="AT30" s="87"/>
      <c r="AU30" s="87"/>
      <c r="AV30" s="86"/>
      <c r="AW30" s="87"/>
      <c r="AX30" s="87"/>
      <c r="AY30" s="87"/>
      <c r="AZ30" s="87"/>
      <c r="BA30" s="87"/>
      <c r="BB30" s="87"/>
      <c r="BC30" s="87"/>
      <c r="BD30" s="87"/>
      <c r="BE30" s="87"/>
      <c r="BF30" s="87"/>
      <c r="BG30" s="87"/>
      <c r="BH30" s="87"/>
      <c r="BI30" s="87"/>
      <c r="BJ30" s="87"/>
      <c r="BK30" s="87"/>
      <c r="BL30" s="87"/>
      <c r="BM30" s="87"/>
    </row>
    <row r="31" spans="1:65" ht="13" x14ac:dyDescent="0.3">
      <c r="A31" s="168"/>
      <c r="B31" s="168"/>
      <c r="C31" s="11"/>
      <c r="D31" s="11"/>
      <c r="E31" s="11"/>
      <c r="F31" s="11"/>
      <c r="G31" s="11"/>
      <c r="H31" s="11"/>
      <c r="I31" s="168"/>
      <c r="J31" s="168"/>
      <c r="K31" s="87"/>
      <c r="L31" s="88"/>
      <c r="M31" s="87"/>
      <c r="N31" s="88"/>
      <c r="O31" s="87"/>
      <c r="P31" s="88"/>
      <c r="Q31" s="87"/>
      <c r="R31" s="88"/>
      <c r="S31" s="87"/>
      <c r="T31" s="88"/>
      <c r="U31" s="87"/>
      <c r="V31" s="88"/>
      <c r="W31" s="87"/>
      <c r="X31" s="88"/>
      <c r="Y31" s="87"/>
      <c r="Z31" s="86"/>
      <c r="AA31" s="87"/>
      <c r="AB31" s="86"/>
      <c r="AC31" s="87"/>
      <c r="AD31" s="86"/>
      <c r="AE31" s="87"/>
      <c r="AF31" s="86"/>
      <c r="AG31" s="87"/>
      <c r="AH31" s="86"/>
      <c r="AI31" s="87"/>
      <c r="AJ31" s="86"/>
      <c r="AK31" s="87"/>
      <c r="AL31" s="88"/>
      <c r="AM31" s="87"/>
      <c r="AN31" s="86"/>
      <c r="AO31" s="87"/>
      <c r="AP31" s="86"/>
      <c r="AQ31" s="87"/>
      <c r="AR31" s="87"/>
      <c r="AS31" s="87"/>
      <c r="AT31" s="87"/>
      <c r="AU31" s="87"/>
      <c r="AV31" s="86"/>
      <c r="AW31" s="87"/>
      <c r="AX31" s="87"/>
      <c r="AY31" s="87"/>
      <c r="AZ31" s="87"/>
      <c r="BA31" s="87"/>
      <c r="BB31" s="87"/>
      <c r="BC31" s="87"/>
      <c r="BD31" s="87"/>
      <c r="BE31" s="87"/>
      <c r="BF31" s="87"/>
      <c r="BG31" s="87"/>
      <c r="BH31" s="87"/>
      <c r="BI31" s="87"/>
      <c r="BJ31" s="87"/>
      <c r="BK31" s="87"/>
      <c r="BL31" s="87"/>
      <c r="BM31" s="87"/>
    </row>
    <row r="32" spans="1:65" ht="13" x14ac:dyDescent="0.3">
      <c r="A32" s="168"/>
      <c r="B32" s="168"/>
      <c r="C32" s="11"/>
      <c r="D32" s="11"/>
      <c r="E32" s="11"/>
      <c r="F32" s="11"/>
      <c r="G32" s="11"/>
      <c r="H32" s="11"/>
      <c r="I32" s="168"/>
      <c r="J32" s="168"/>
      <c r="K32" s="87"/>
      <c r="L32" s="88"/>
      <c r="M32" s="87"/>
      <c r="N32" s="88"/>
      <c r="O32" s="87"/>
      <c r="P32" s="88"/>
      <c r="Q32" s="87"/>
      <c r="R32" s="88"/>
      <c r="S32" s="87"/>
      <c r="T32" s="88"/>
      <c r="U32" s="87"/>
      <c r="V32" s="88"/>
      <c r="W32" s="87"/>
      <c r="X32" s="88"/>
      <c r="Y32" s="87"/>
      <c r="Z32" s="86"/>
      <c r="AA32" s="87"/>
      <c r="AB32" s="86"/>
      <c r="AC32" s="87"/>
      <c r="AD32" s="86"/>
      <c r="AE32" s="87"/>
      <c r="AF32" s="86"/>
      <c r="AG32" s="87"/>
      <c r="AH32" s="86"/>
      <c r="AI32" s="87"/>
      <c r="AJ32" s="86"/>
      <c r="AK32" s="87"/>
      <c r="AL32" s="88"/>
      <c r="AM32" s="87"/>
      <c r="AN32" s="86"/>
      <c r="AO32" s="87"/>
      <c r="AP32" s="86"/>
      <c r="AQ32" s="87"/>
      <c r="AR32" s="87"/>
      <c r="AS32" s="87"/>
      <c r="AT32" s="87"/>
      <c r="AU32" s="87"/>
      <c r="AV32" s="86"/>
      <c r="AW32" s="87"/>
      <c r="AX32" s="87"/>
      <c r="AY32" s="87"/>
      <c r="AZ32" s="87"/>
      <c r="BA32" s="87"/>
      <c r="BB32" s="87"/>
      <c r="BC32" s="87"/>
      <c r="BD32" s="87"/>
      <c r="BE32" s="87"/>
      <c r="BF32" s="87"/>
      <c r="BG32" s="87"/>
      <c r="BH32" s="87"/>
      <c r="BI32" s="87"/>
      <c r="BJ32" s="87"/>
      <c r="BK32" s="87"/>
      <c r="BL32" s="87"/>
      <c r="BM32" s="87"/>
    </row>
    <row r="33" spans="1:65" ht="13" x14ac:dyDescent="0.3">
      <c r="A33" s="168"/>
      <c r="B33" s="168"/>
      <c r="C33" s="11"/>
      <c r="D33" s="11"/>
      <c r="E33" s="11"/>
      <c r="F33" s="11"/>
      <c r="G33" s="11"/>
      <c r="H33" s="11"/>
      <c r="I33" s="168"/>
      <c r="J33" s="168"/>
      <c r="K33" s="87"/>
      <c r="L33" s="88"/>
      <c r="M33" s="87"/>
      <c r="N33" s="88"/>
      <c r="O33" s="87"/>
      <c r="P33" s="88"/>
      <c r="Q33" s="87"/>
      <c r="R33" s="88"/>
      <c r="S33" s="87"/>
      <c r="T33" s="88"/>
      <c r="U33" s="87"/>
      <c r="V33" s="88"/>
      <c r="W33" s="87"/>
      <c r="X33" s="88"/>
      <c r="Y33" s="87"/>
      <c r="Z33" s="86"/>
      <c r="AA33" s="87"/>
      <c r="AB33" s="86"/>
      <c r="AC33" s="87"/>
      <c r="AD33" s="86"/>
      <c r="AE33" s="87"/>
      <c r="AF33" s="86"/>
      <c r="AG33" s="87"/>
      <c r="AH33" s="86"/>
      <c r="AI33" s="87"/>
      <c r="AJ33" s="86"/>
      <c r="AK33" s="87"/>
      <c r="AL33" s="88"/>
      <c r="AM33" s="87"/>
      <c r="AN33" s="86"/>
      <c r="AO33" s="87"/>
      <c r="AP33" s="86"/>
      <c r="AQ33" s="87"/>
      <c r="AR33" s="87"/>
      <c r="AS33" s="87"/>
      <c r="AT33" s="87"/>
      <c r="AU33" s="87"/>
      <c r="AV33" s="86"/>
      <c r="AW33" s="87"/>
      <c r="AX33" s="87"/>
      <c r="AY33" s="87"/>
      <c r="AZ33" s="87"/>
      <c r="BA33" s="87"/>
      <c r="BB33" s="87"/>
      <c r="BC33" s="87"/>
      <c r="BD33" s="87"/>
      <c r="BE33" s="87"/>
      <c r="BF33" s="87"/>
      <c r="BG33" s="87"/>
      <c r="BH33" s="87"/>
      <c r="BI33" s="87"/>
      <c r="BJ33" s="87"/>
      <c r="BK33" s="87"/>
      <c r="BL33" s="87"/>
      <c r="BM33" s="87"/>
    </row>
    <row r="34" spans="1:65" ht="13" x14ac:dyDescent="0.3">
      <c r="A34" s="168"/>
      <c r="B34" s="168"/>
      <c r="C34" s="11"/>
      <c r="D34" s="11"/>
      <c r="E34" s="11"/>
      <c r="F34" s="11"/>
      <c r="G34" s="11"/>
      <c r="H34" s="11"/>
      <c r="I34" s="168"/>
      <c r="J34" s="168"/>
      <c r="K34" s="87"/>
      <c r="L34" s="88"/>
      <c r="M34" s="87"/>
      <c r="N34" s="88"/>
      <c r="O34" s="87"/>
      <c r="P34" s="88"/>
      <c r="Q34" s="87"/>
      <c r="R34" s="88"/>
      <c r="S34" s="87"/>
      <c r="T34" s="88"/>
      <c r="U34" s="87"/>
      <c r="V34" s="88"/>
      <c r="W34" s="87"/>
      <c r="X34" s="88"/>
      <c r="Y34" s="87"/>
      <c r="Z34" s="86"/>
      <c r="AA34" s="87"/>
      <c r="AB34" s="86"/>
      <c r="AC34" s="87"/>
      <c r="AD34" s="86"/>
      <c r="AE34" s="87"/>
      <c r="AF34" s="86"/>
      <c r="AG34" s="87"/>
      <c r="AH34" s="86"/>
      <c r="AI34" s="87"/>
      <c r="AJ34" s="86"/>
      <c r="AK34" s="87"/>
      <c r="AL34" s="88"/>
      <c r="AM34" s="87"/>
      <c r="AN34" s="86"/>
      <c r="AO34" s="87"/>
      <c r="AP34" s="86"/>
      <c r="AQ34" s="87"/>
      <c r="AR34" s="87"/>
      <c r="AS34" s="87"/>
      <c r="AT34" s="87"/>
      <c r="AU34" s="87"/>
      <c r="AV34" s="86"/>
      <c r="AW34" s="87"/>
      <c r="AX34" s="87"/>
      <c r="AY34" s="87"/>
      <c r="AZ34" s="87"/>
      <c r="BA34" s="87"/>
      <c r="BB34" s="87"/>
      <c r="BC34" s="87"/>
      <c r="BD34" s="87"/>
      <c r="BE34" s="87"/>
      <c r="BF34" s="87"/>
      <c r="BG34" s="87"/>
      <c r="BH34" s="87"/>
      <c r="BI34" s="87"/>
      <c r="BJ34" s="87"/>
      <c r="BK34" s="87"/>
      <c r="BL34" s="87"/>
      <c r="BM34" s="87"/>
    </row>
    <row r="35" spans="1:65" ht="13" x14ac:dyDescent="0.3">
      <c r="A35" s="168"/>
      <c r="B35" s="168"/>
      <c r="C35" s="11"/>
      <c r="D35" s="11"/>
      <c r="E35" s="11"/>
      <c r="F35" s="11"/>
      <c r="G35" s="11"/>
      <c r="H35" s="11"/>
      <c r="I35" s="168"/>
      <c r="J35" s="168"/>
      <c r="K35" s="87"/>
      <c r="L35" s="88"/>
      <c r="M35" s="87"/>
      <c r="N35" s="88"/>
      <c r="O35" s="87"/>
      <c r="P35" s="88"/>
      <c r="Q35" s="87"/>
      <c r="R35" s="88"/>
      <c r="S35" s="87"/>
      <c r="T35" s="88"/>
      <c r="U35" s="87"/>
      <c r="V35" s="88"/>
      <c r="W35" s="87"/>
      <c r="X35" s="88"/>
      <c r="Y35" s="87"/>
      <c r="Z35" s="86"/>
      <c r="AA35" s="87"/>
      <c r="AB35" s="86"/>
      <c r="AC35" s="87"/>
      <c r="AD35" s="86"/>
      <c r="AE35" s="87"/>
      <c r="AF35" s="86"/>
      <c r="AG35" s="87"/>
      <c r="AH35" s="86"/>
      <c r="AI35" s="87"/>
      <c r="AJ35" s="86"/>
      <c r="AK35" s="87"/>
      <c r="AL35" s="88"/>
      <c r="AM35" s="87"/>
      <c r="AN35" s="86"/>
      <c r="AO35" s="87"/>
      <c r="AP35" s="86"/>
      <c r="AQ35" s="87"/>
      <c r="AR35" s="87"/>
      <c r="AS35" s="87"/>
      <c r="AT35" s="87"/>
      <c r="AU35" s="87"/>
      <c r="AV35" s="86"/>
      <c r="AW35" s="87"/>
      <c r="AX35" s="87"/>
      <c r="AY35" s="87"/>
      <c r="AZ35" s="87"/>
      <c r="BA35" s="87"/>
      <c r="BB35" s="87"/>
      <c r="BC35" s="87"/>
      <c r="BD35" s="87"/>
      <c r="BE35" s="87"/>
      <c r="BF35" s="87"/>
      <c r="BG35" s="87"/>
      <c r="BH35" s="87"/>
      <c r="BI35" s="87"/>
      <c r="BJ35" s="87"/>
      <c r="BK35" s="87"/>
      <c r="BL35" s="87"/>
      <c r="BM35" s="87"/>
    </row>
    <row r="36" spans="1:65" ht="13" x14ac:dyDescent="0.3">
      <c r="A36" s="168"/>
      <c r="B36" s="168"/>
      <c r="C36" s="11"/>
      <c r="D36" s="11"/>
      <c r="E36" s="11"/>
      <c r="F36" s="11"/>
      <c r="G36" s="11"/>
      <c r="H36" s="11"/>
      <c r="I36" s="168"/>
      <c r="J36" s="168"/>
      <c r="K36" s="87"/>
      <c r="L36" s="88"/>
      <c r="M36" s="87"/>
      <c r="N36" s="88"/>
      <c r="O36" s="87"/>
      <c r="P36" s="88"/>
      <c r="Q36" s="87"/>
      <c r="R36" s="88"/>
      <c r="S36" s="87"/>
      <c r="T36" s="88"/>
      <c r="U36" s="87"/>
      <c r="V36" s="88"/>
      <c r="W36" s="87"/>
      <c r="X36" s="88"/>
      <c r="Y36" s="87"/>
      <c r="Z36" s="86"/>
      <c r="AA36" s="87"/>
      <c r="AB36" s="86"/>
      <c r="AC36" s="87"/>
      <c r="AD36" s="86"/>
      <c r="AE36" s="87"/>
      <c r="AF36" s="86"/>
      <c r="AG36" s="87"/>
      <c r="AH36" s="86"/>
      <c r="AI36" s="87"/>
      <c r="AJ36" s="86"/>
      <c r="AK36" s="87"/>
      <c r="AL36" s="88"/>
      <c r="AM36" s="87"/>
      <c r="AN36" s="86"/>
      <c r="AO36" s="87"/>
      <c r="AP36" s="86"/>
      <c r="AQ36" s="87"/>
      <c r="AR36" s="87"/>
      <c r="AS36" s="87"/>
      <c r="AT36" s="87"/>
      <c r="AU36" s="87"/>
      <c r="AV36" s="86"/>
      <c r="AW36" s="87"/>
      <c r="AX36" s="87"/>
      <c r="AY36" s="87"/>
      <c r="AZ36" s="87"/>
      <c r="BA36" s="87"/>
      <c r="BB36" s="87"/>
      <c r="BC36" s="87"/>
      <c r="BD36" s="87"/>
      <c r="BE36" s="87"/>
      <c r="BF36" s="87"/>
      <c r="BG36" s="87"/>
      <c r="BH36" s="87"/>
      <c r="BI36" s="87"/>
      <c r="BJ36" s="87"/>
      <c r="BK36" s="87"/>
      <c r="BL36" s="87"/>
      <c r="BM36" s="87"/>
    </row>
    <row r="37" spans="1:65" ht="13" x14ac:dyDescent="0.3">
      <c r="A37" s="168"/>
      <c r="B37" s="168"/>
      <c r="C37" s="11"/>
      <c r="D37" s="11"/>
      <c r="E37" s="11"/>
      <c r="F37" s="11"/>
      <c r="G37" s="11"/>
      <c r="H37" s="11"/>
      <c r="I37" s="168"/>
      <c r="J37" s="168"/>
      <c r="K37" s="87"/>
      <c r="L37" s="88"/>
      <c r="M37" s="87"/>
      <c r="N37" s="88"/>
      <c r="O37" s="87"/>
      <c r="P37" s="88"/>
      <c r="Q37" s="87"/>
      <c r="R37" s="88"/>
      <c r="S37" s="87"/>
      <c r="T37" s="88"/>
      <c r="U37" s="87"/>
      <c r="V37" s="88"/>
      <c r="W37" s="87"/>
      <c r="X37" s="88"/>
      <c r="Y37" s="87"/>
      <c r="Z37" s="86"/>
      <c r="AA37" s="87"/>
      <c r="AB37" s="86"/>
      <c r="AC37" s="87"/>
      <c r="AD37" s="86"/>
      <c r="AE37" s="87"/>
      <c r="AF37" s="86"/>
      <c r="AG37" s="87"/>
      <c r="AH37" s="86"/>
      <c r="AI37" s="87"/>
      <c r="AJ37" s="86"/>
      <c r="AK37" s="87"/>
      <c r="AL37" s="88"/>
      <c r="AM37" s="87"/>
      <c r="AN37" s="86"/>
      <c r="AO37" s="87"/>
      <c r="AP37" s="86"/>
      <c r="AQ37" s="87"/>
      <c r="AR37" s="87"/>
      <c r="AS37" s="87"/>
      <c r="AT37" s="87"/>
      <c r="AU37" s="87"/>
      <c r="AV37" s="86"/>
      <c r="AW37" s="87"/>
      <c r="AX37" s="87"/>
      <c r="AY37" s="87"/>
      <c r="AZ37" s="87"/>
      <c r="BA37" s="87"/>
      <c r="BB37" s="87"/>
      <c r="BC37" s="87"/>
      <c r="BD37" s="87"/>
      <c r="BE37" s="87"/>
      <c r="BF37" s="87"/>
      <c r="BG37" s="87"/>
      <c r="BH37" s="87"/>
      <c r="BI37" s="87"/>
      <c r="BJ37" s="87"/>
      <c r="BK37" s="87"/>
      <c r="BL37" s="87"/>
      <c r="BM37" s="87"/>
    </row>
    <row r="38" spans="1:65" ht="13" x14ac:dyDescent="0.3">
      <c r="A38" s="168"/>
      <c r="B38" s="168"/>
      <c r="C38" s="11"/>
      <c r="D38" s="11"/>
      <c r="E38" s="11"/>
      <c r="F38" s="11"/>
      <c r="G38" s="11"/>
      <c r="H38" s="11"/>
      <c r="I38" s="168"/>
      <c r="J38" s="168"/>
      <c r="K38" s="87"/>
      <c r="L38" s="88"/>
      <c r="M38" s="87"/>
      <c r="N38" s="88"/>
      <c r="O38" s="87"/>
      <c r="P38" s="88"/>
      <c r="Q38" s="87"/>
      <c r="R38" s="88"/>
      <c r="S38" s="87"/>
      <c r="T38" s="88"/>
      <c r="U38" s="87"/>
      <c r="V38" s="88"/>
      <c r="W38" s="87"/>
      <c r="X38" s="88"/>
      <c r="Y38" s="87"/>
      <c r="Z38" s="86"/>
      <c r="AA38" s="87"/>
      <c r="AB38" s="86"/>
      <c r="AC38" s="87"/>
      <c r="AD38" s="86"/>
      <c r="AE38" s="87"/>
      <c r="AF38" s="86"/>
      <c r="AG38" s="87"/>
      <c r="AH38" s="86"/>
      <c r="AI38" s="87"/>
      <c r="AJ38" s="86"/>
      <c r="AK38" s="87"/>
      <c r="AL38" s="88"/>
      <c r="AM38" s="87"/>
      <c r="AN38" s="86"/>
      <c r="AO38" s="87"/>
      <c r="AP38" s="86"/>
      <c r="AQ38" s="87"/>
      <c r="AR38" s="87"/>
      <c r="AS38" s="87"/>
      <c r="AT38" s="87"/>
      <c r="AU38" s="87"/>
      <c r="AV38" s="86"/>
      <c r="AW38" s="87"/>
      <c r="AX38" s="87"/>
      <c r="AY38" s="87"/>
      <c r="AZ38" s="87"/>
      <c r="BA38" s="87"/>
      <c r="BB38" s="87"/>
      <c r="BC38" s="87"/>
      <c r="BD38" s="87"/>
      <c r="BE38" s="87"/>
      <c r="BF38" s="87"/>
      <c r="BG38" s="87"/>
      <c r="BH38" s="87"/>
      <c r="BI38" s="87"/>
      <c r="BJ38" s="87"/>
      <c r="BK38" s="87"/>
      <c r="BL38" s="87"/>
      <c r="BM38" s="87"/>
    </row>
    <row r="39" spans="1:65" ht="13" x14ac:dyDescent="0.3">
      <c r="A39" s="168"/>
      <c r="B39" s="168"/>
      <c r="C39" s="11"/>
      <c r="D39" s="11"/>
      <c r="E39" s="11"/>
      <c r="F39" s="11"/>
      <c r="G39" s="11"/>
      <c r="H39" s="11"/>
      <c r="I39" s="168"/>
      <c r="J39" s="168"/>
      <c r="K39" s="87"/>
      <c r="L39" s="88"/>
      <c r="M39" s="87"/>
      <c r="N39" s="88"/>
      <c r="O39" s="87"/>
      <c r="P39" s="88"/>
      <c r="Q39" s="87"/>
      <c r="R39" s="88"/>
      <c r="S39" s="87"/>
      <c r="T39" s="88"/>
      <c r="U39" s="87"/>
      <c r="V39" s="88"/>
      <c r="W39" s="87"/>
      <c r="X39" s="88"/>
      <c r="Y39" s="87"/>
      <c r="Z39" s="86"/>
      <c r="AA39" s="87"/>
      <c r="AB39" s="86"/>
      <c r="AC39" s="87"/>
      <c r="AD39" s="86"/>
      <c r="AE39" s="87"/>
      <c r="AF39" s="86"/>
      <c r="AG39" s="87"/>
      <c r="AH39" s="86"/>
      <c r="AI39" s="87"/>
      <c r="AJ39" s="86"/>
      <c r="AK39" s="87"/>
      <c r="AL39" s="88"/>
      <c r="AM39" s="87"/>
      <c r="AN39" s="86"/>
      <c r="AO39" s="87"/>
      <c r="AP39" s="86"/>
      <c r="AQ39" s="87"/>
      <c r="AR39" s="87"/>
      <c r="AS39" s="87"/>
      <c r="AT39" s="87"/>
      <c r="AU39" s="87"/>
      <c r="AV39" s="86"/>
      <c r="AW39" s="87"/>
      <c r="AX39" s="87"/>
      <c r="AY39" s="87"/>
      <c r="AZ39" s="87"/>
      <c r="BA39" s="87"/>
      <c r="BB39" s="87"/>
      <c r="BC39" s="87"/>
      <c r="BD39" s="87"/>
      <c r="BE39" s="87"/>
      <c r="BF39" s="87"/>
      <c r="BG39" s="87"/>
      <c r="BH39" s="87"/>
      <c r="BI39" s="87"/>
      <c r="BJ39" s="87"/>
      <c r="BK39" s="87"/>
      <c r="BL39" s="87"/>
      <c r="BM39" s="87"/>
    </row>
    <row r="40" spans="1:65" ht="13" x14ac:dyDescent="0.3">
      <c r="A40" s="168"/>
      <c r="B40" s="168"/>
      <c r="C40" s="11"/>
      <c r="D40" s="11"/>
      <c r="E40" s="11"/>
      <c r="F40" s="11"/>
      <c r="G40" s="11"/>
      <c r="H40" s="11"/>
      <c r="I40" s="168"/>
      <c r="J40" s="168"/>
      <c r="K40" s="87"/>
      <c r="L40" s="88"/>
      <c r="M40" s="87"/>
      <c r="N40" s="88"/>
      <c r="O40" s="87"/>
      <c r="P40" s="88"/>
      <c r="Q40" s="87"/>
      <c r="R40" s="88"/>
      <c r="S40" s="87"/>
      <c r="T40" s="88"/>
      <c r="U40" s="87"/>
      <c r="V40" s="88"/>
      <c r="W40" s="87"/>
      <c r="X40" s="88"/>
      <c r="Y40" s="87"/>
      <c r="Z40" s="86"/>
      <c r="AA40" s="87"/>
      <c r="AB40" s="86"/>
      <c r="AC40" s="87"/>
      <c r="AD40" s="86"/>
      <c r="AE40" s="87"/>
      <c r="AF40" s="86"/>
      <c r="AG40" s="87"/>
      <c r="AH40" s="86"/>
      <c r="AI40" s="87"/>
      <c r="AJ40" s="86"/>
      <c r="AK40" s="87"/>
      <c r="AL40" s="88"/>
      <c r="AM40" s="87"/>
      <c r="AN40" s="86"/>
      <c r="AO40" s="87"/>
      <c r="AP40" s="86"/>
      <c r="AQ40" s="87"/>
      <c r="AR40" s="87"/>
      <c r="AS40" s="87"/>
      <c r="AT40" s="87"/>
      <c r="AU40" s="87"/>
      <c r="AV40" s="86"/>
      <c r="AW40" s="87"/>
      <c r="AX40" s="87"/>
      <c r="AY40" s="87"/>
      <c r="AZ40" s="87"/>
      <c r="BA40" s="87"/>
      <c r="BB40" s="87"/>
      <c r="BC40" s="87"/>
      <c r="BD40" s="87"/>
      <c r="BE40" s="87"/>
      <c r="BF40" s="87"/>
      <c r="BG40" s="87"/>
      <c r="BH40" s="87"/>
      <c r="BI40" s="87"/>
      <c r="BJ40" s="87"/>
      <c r="BK40" s="87"/>
      <c r="BL40" s="87"/>
      <c r="BM40" s="87"/>
    </row>
    <row r="41" spans="1:65" ht="13" x14ac:dyDescent="0.3">
      <c r="A41" s="168"/>
      <c r="B41" s="168"/>
      <c r="C41" s="11"/>
      <c r="D41" s="11"/>
      <c r="E41" s="11"/>
      <c r="F41" s="11"/>
      <c r="G41" s="11"/>
      <c r="H41" s="11"/>
      <c r="I41" s="168"/>
      <c r="J41" s="168"/>
      <c r="K41" s="87"/>
      <c r="L41" s="88"/>
      <c r="M41" s="87"/>
      <c r="N41" s="88"/>
      <c r="O41" s="87"/>
      <c r="P41" s="88"/>
      <c r="Q41" s="87"/>
      <c r="R41" s="88"/>
      <c r="S41" s="87"/>
      <c r="T41" s="88"/>
      <c r="U41" s="87"/>
      <c r="V41" s="88"/>
      <c r="W41" s="87"/>
      <c r="X41" s="88"/>
      <c r="Y41" s="87"/>
      <c r="Z41" s="86"/>
      <c r="AA41" s="87"/>
      <c r="AB41" s="86"/>
      <c r="AC41" s="87"/>
      <c r="AD41" s="86"/>
      <c r="AE41" s="87"/>
      <c r="AF41" s="86"/>
      <c r="AG41" s="87"/>
      <c r="AH41" s="86"/>
      <c r="AI41" s="87"/>
      <c r="AJ41" s="86"/>
      <c r="AK41" s="87"/>
      <c r="AL41" s="88"/>
      <c r="AM41" s="87"/>
      <c r="AN41" s="86"/>
      <c r="AO41" s="87"/>
      <c r="AP41" s="86"/>
      <c r="AQ41" s="87"/>
      <c r="AR41" s="87"/>
      <c r="AS41" s="87"/>
      <c r="AT41" s="87"/>
      <c r="AU41" s="87"/>
      <c r="AV41" s="86"/>
      <c r="AW41" s="87"/>
      <c r="AX41" s="87"/>
      <c r="AY41" s="87"/>
      <c r="AZ41" s="87"/>
      <c r="BA41" s="87"/>
      <c r="BB41" s="87"/>
      <c r="BC41" s="87"/>
      <c r="BD41" s="87"/>
      <c r="BE41" s="87"/>
      <c r="BF41" s="87"/>
      <c r="BG41" s="87"/>
      <c r="BH41" s="87"/>
      <c r="BI41" s="87"/>
      <c r="BJ41" s="87"/>
      <c r="BK41" s="87"/>
      <c r="BL41" s="87"/>
      <c r="BM41" s="87"/>
    </row>
    <row r="42" spans="1:65" ht="13" x14ac:dyDescent="0.3">
      <c r="A42" s="168"/>
      <c r="B42" s="168"/>
      <c r="C42" s="11"/>
      <c r="D42" s="11"/>
      <c r="E42" s="11"/>
      <c r="F42" s="11"/>
      <c r="G42" s="11"/>
      <c r="H42" s="11"/>
      <c r="I42" s="168"/>
      <c r="J42" s="168"/>
      <c r="K42" s="87"/>
      <c r="L42" s="88"/>
      <c r="M42" s="87"/>
      <c r="N42" s="88"/>
      <c r="O42" s="87"/>
      <c r="P42" s="88"/>
      <c r="Q42" s="87"/>
      <c r="R42" s="88"/>
      <c r="S42" s="87"/>
      <c r="T42" s="88"/>
      <c r="U42" s="87"/>
      <c r="V42" s="88"/>
      <c r="W42" s="87"/>
      <c r="X42" s="88"/>
      <c r="Y42" s="87"/>
      <c r="Z42" s="86"/>
      <c r="AA42" s="87"/>
      <c r="AB42" s="86"/>
      <c r="AC42" s="87"/>
      <c r="AD42" s="86"/>
      <c r="AE42" s="87"/>
      <c r="AF42" s="86"/>
      <c r="AG42" s="87"/>
      <c r="AH42" s="86"/>
      <c r="AI42" s="87"/>
      <c r="AJ42" s="86"/>
      <c r="AK42" s="87"/>
      <c r="AL42" s="88"/>
      <c r="AM42" s="87"/>
      <c r="AN42" s="86"/>
      <c r="AO42" s="87"/>
      <c r="AP42" s="86"/>
      <c r="AQ42" s="87"/>
      <c r="AR42" s="87"/>
      <c r="AS42" s="87"/>
      <c r="AT42" s="87"/>
      <c r="AU42" s="87"/>
      <c r="AV42" s="86"/>
      <c r="AW42" s="87"/>
      <c r="AX42" s="87"/>
      <c r="AY42" s="87"/>
      <c r="AZ42" s="87"/>
      <c r="BA42" s="87"/>
      <c r="BB42" s="87"/>
      <c r="BC42" s="87"/>
      <c r="BD42" s="87"/>
      <c r="BE42" s="87"/>
      <c r="BF42" s="87"/>
      <c r="BG42" s="87"/>
      <c r="BH42" s="87"/>
      <c r="BI42" s="87"/>
      <c r="BJ42" s="87"/>
      <c r="BK42" s="87"/>
      <c r="BL42" s="87"/>
      <c r="BM42" s="87"/>
    </row>
    <row r="43" spans="1:65" ht="13" x14ac:dyDescent="0.3">
      <c r="A43" s="168"/>
      <c r="B43" s="168"/>
      <c r="C43" s="11"/>
      <c r="D43" s="11"/>
      <c r="E43" s="11"/>
      <c r="F43" s="11"/>
      <c r="G43" s="11"/>
      <c r="H43" s="11"/>
      <c r="I43" s="168"/>
      <c r="J43" s="168"/>
      <c r="K43" s="87"/>
      <c r="L43" s="88"/>
      <c r="M43" s="87"/>
      <c r="N43" s="88"/>
      <c r="O43" s="87"/>
      <c r="P43" s="88"/>
      <c r="Q43" s="87"/>
      <c r="R43" s="88"/>
      <c r="S43" s="87"/>
      <c r="T43" s="88"/>
      <c r="U43" s="87"/>
      <c r="V43" s="88"/>
      <c r="W43" s="87"/>
      <c r="X43" s="88"/>
      <c r="Y43" s="87"/>
      <c r="Z43" s="86"/>
      <c r="AA43" s="87"/>
      <c r="AB43" s="86"/>
      <c r="AC43" s="87"/>
      <c r="AD43" s="86"/>
      <c r="AE43" s="87"/>
      <c r="AF43" s="86"/>
      <c r="AG43" s="87"/>
      <c r="AH43" s="86"/>
      <c r="AI43" s="87"/>
      <c r="AJ43" s="86"/>
      <c r="AK43" s="87"/>
      <c r="AL43" s="88"/>
      <c r="AM43" s="87"/>
      <c r="AN43" s="86"/>
      <c r="AO43" s="87"/>
      <c r="AP43" s="86"/>
      <c r="AQ43" s="87"/>
      <c r="AR43" s="87"/>
      <c r="AS43" s="87"/>
      <c r="AT43" s="87"/>
      <c r="AU43" s="87"/>
      <c r="AV43" s="86"/>
      <c r="AW43" s="87"/>
      <c r="AX43" s="87"/>
      <c r="AY43" s="87"/>
      <c r="AZ43" s="87"/>
      <c r="BA43" s="87"/>
      <c r="BB43" s="87"/>
      <c r="BC43" s="87"/>
      <c r="BD43" s="87"/>
      <c r="BE43" s="87"/>
      <c r="BF43" s="87"/>
      <c r="BG43" s="87"/>
      <c r="BH43" s="87"/>
      <c r="BI43" s="87"/>
      <c r="BJ43" s="87"/>
      <c r="BK43" s="87"/>
      <c r="BL43" s="87"/>
      <c r="BM43" s="87"/>
    </row>
    <row r="44" spans="1:65" ht="13" x14ac:dyDescent="0.3">
      <c r="A44" s="168"/>
      <c r="B44" s="168"/>
      <c r="C44" s="11"/>
      <c r="D44" s="11"/>
      <c r="E44" s="11"/>
      <c r="F44" s="11"/>
      <c r="G44" s="11"/>
      <c r="H44" s="11"/>
      <c r="I44" s="168"/>
      <c r="J44" s="168"/>
      <c r="K44" s="87"/>
      <c r="L44" s="88"/>
      <c r="M44" s="87"/>
      <c r="N44" s="88"/>
      <c r="O44" s="87"/>
      <c r="P44" s="88"/>
      <c r="Q44" s="87"/>
      <c r="R44" s="88"/>
      <c r="S44" s="87"/>
      <c r="T44" s="88"/>
      <c r="U44" s="87"/>
      <c r="V44" s="88"/>
      <c r="W44" s="87"/>
      <c r="X44" s="88"/>
      <c r="Y44" s="87"/>
      <c r="Z44" s="86"/>
      <c r="AA44" s="87"/>
      <c r="AB44" s="86"/>
      <c r="AC44" s="87"/>
      <c r="AD44" s="86"/>
      <c r="AE44" s="87"/>
      <c r="AF44" s="86"/>
      <c r="AG44" s="87"/>
      <c r="AH44" s="86"/>
      <c r="AI44" s="87"/>
      <c r="AJ44" s="86"/>
      <c r="AK44" s="87"/>
      <c r="AL44" s="88"/>
      <c r="AM44" s="87"/>
      <c r="AN44" s="86"/>
      <c r="AO44" s="87"/>
      <c r="AP44" s="86"/>
      <c r="AQ44" s="87"/>
      <c r="AR44" s="87"/>
      <c r="AS44" s="87"/>
      <c r="AT44" s="87"/>
      <c r="AU44" s="87"/>
      <c r="AV44" s="86"/>
      <c r="AW44" s="87"/>
      <c r="AX44" s="87"/>
      <c r="AY44" s="87"/>
      <c r="AZ44" s="87"/>
      <c r="BA44" s="87"/>
      <c r="BB44" s="87"/>
      <c r="BC44" s="87"/>
      <c r="BD44" s="87"/>
      <c r="BE44" s="87"/>
      <c r="BF44" s="87"/>
      <c r="BG44" s="87"/>
      <c r="BH44" s="87"/>
      <c r="BI44" s="87"/>
      <c r="BJ44" s="87"/>
      <c r="BK44" s="87"/>
      <c r="BL44" s="87"/>
      <c r="BM44" s="87"/>
    </row>
    <row r="45" spans="1:65" ht="13" x14ac:dyDescent="0.3">
      <c r="A45" s="168"/>
      <c r="B45" s="168"/>
      <c r="C45" s="11"/>
      <c r="D45" s="11"/>
      <c r="E45" s="11"/>
      <c r="F45" s="11"/>
      <c r="G45" s="11"/>
      <c r="H45" s="11"/>
      <c r="I45" s="168"/>
      <c r="J45" s="168"/>
      <c r="K45" s="87"/>
      <c r="L45" s="88"/>
      <c r="M45" s="87"/>
      <c r="N45" s="88"/>
      <c r="O45" s="87"/>
      <c r="P45" s="88"/>
      <c r="Q45" s="87"/>
      <c r="R45" s="88"/>
      <c r="S45" s="87"/>
      <c r="T45" s="88"/>
      <c r="U45" s="87"/>
      <c r="V45" s="88"/>
      <c r="W45" s="87"/>
      <c r="X45" s="88"/>
      <c r="Y45" s="87"/>
      <c r="Z45" s="86"/>
      <c r="AA45" s="87"/>
      <c r="AB45" s="86"/>
      <c r="AC45" s="87"/>
      <c r="AD45" s="86"/>
      <c r="AE45" s="87"/>
      <c r="AF45" s="86"/>
      <c r="AG45" s="87"/>
      <c r="AH45" s="86"/>
      <c r="AI45" s="87"/>
      <c r="AJ45" s="86"/>
      <c r="AK45" s="87"/>
      <c r="AL45" s="88"/>
      <c r="AM45" s="87"/>
      <c r="AN45" s="86"/>
      <c r="AO45" s="87"/>
      <c r="AP45" s="86"/>
      <c r="AQ45" s="87"/>
      <c r="AR45" s="87"/>
      <c r="AS45" s="87"/>
      <c r="AT45" s="87"/>
      <c r="AU45" s="87"/>
      <c r="AV45" s="86"/>
      <c r="AW45" s="87"/>
      <c r="AX45" s="87"/>
      <c r="AY45" s="87"/>
      <c r="AZ45" s="87"/>
      <c r="BA45" s="87"/>
      <c r="BB45" s="87"/>
      <c r="BC45" s="87"/>
      <c r="BD45" s="87"/>
      <c r="BE45" s="87"/>
      <c r="BF45" s="87"/>
      <c r="BG45" s="87"/>
      <c r="BH45" s="87"/>
      <c r="BI45" s="87"/>
      <c r="BJ45" s="87"/>
      <c r="BK45" s="87"/>
      <c r="BL45" s="87"/>
      <c r="BM45" s="87"/>
    </row>
    <row r="46" spans="1:65" ht="13" x14ac:dyDescent="0.3">
      <c r="A46" s="168"/>
      <c r="B46" s="168"/>
      <c r="C46" s="11"/>
      <c r="D46" s="11"/>
      <c r="E46" s="11"/>
      <c r="F46" s="11"/>
      <c r="G46" s="11"/>
      <c r="H46" s="11"/>
      <c r="I46" s="168"/>
      <c r="J46" s="168"/>
      <c r="K46" s="87"/>
      <c r="L46" s="88"/>
      <c r="M46" s="87"/>
      <c r="N46" s="88"/>
      <c r="O46" s="87"/>
      <c r="P46" s="88"/>
      <c r="Q46" s="87"/>
      <c r="R46" s="88"/>
      <c r="S46" s="87"/>
      <c r="T46" s="88"/>
      <c r="U46" s="87"/>
      <c r="V46" s="88"/>
      <c r="W46" s="87"/>
      <c r="X46" s="88"/>
      <c r="Y46" s="87"/>
      <c r="Z46" s="86"/>
      <c r="AA46" s="87"/>
      <c r="AB46" s="86"/>
      <c r="AC46" s="87"/>
      <c r="AD46" s="86"/>
      <c r="AE46" s="87"/>
      <c r="AF46" s="86"/>
      <c r="AG46" s="87"/>
      <c r="AH46" s="86"/>
      <c r="AI46" s="87"/>
      <c r="AJ46" s="86"/>
      <c r="AK46" s="87"/>
      <c r="AL46" s="88"/>
      <c r="AM46" s="87"/>
      <c r="AN46" s="86"/>
      <c r="AO46" s="87"/>
      <c r="AP46" s="86"/>
      <c r="AQ46" s="87"/>
      <c r="AR46" s="87"/>
      <c r="AS46" s="87"/>
      <c r="AT46" s="87"/>
      <c r="AU46" s="87"/>
      <c r="AV46" s="86"/>
      <c r="AW46" s="87"/>
      <c r="AX46" s="87"/>
      <c r="AY46" s="87"/>
      <c r="AZ46" s="87"/>
      <c r="BA46" s="87"/>
      <c r="BB46" s="87"/>
      <c r="BC46" s="87"/>
      <c r="BD46" s="87"/>
      <c r="BE46" s="87"/>
      <c r="BF46" s="87"/>
      <c r="BG46" s="87"/>
      <c r="BH46" s="87"/>
      <c r="BI46" s="87"/>
      <c r="BJ46" s="87"/>
      <c r="BK46" s="87"/>
      <c r="BL46" s="87"/>
      <c r="BM46" s="87"/>
    </row>
    <row r="47" spans="1:65" ht="13" x14ac:dyDescent="0.3">
      <c r="A47" s="168"/>
      <c r="B47" s="168"/>
      <c r="C47" s="11"/>
      <c r="D47" s="11"/>
      <c r="E47" s="11"/>
      <c r="F47" s="11"/>
      <c r="G47" s="11"/>
      <c r="H47" s="11"/>
      <c r="I47" s="168"/>
      <c r="J47" s="168"/>
      <c r="K47" s="87"/>
      <c r="L47" s="88"/>
      <c r="M47" s="87"/>
      <c r="N47" s="88"/>
      <c r="O47" s="87"/>
      <c r="P47" s="88"/>
      <c r="Q47" s="87"/>
      <c r="R47" s="88"/>
      <c r="S47" s="87"/>
      <c r="T47" s="88"/>
      <c r="U47" s="87"/>
      <c r="V47" s="88"/>
      <c r="W47" s="87"/>
      <c r="X47" s="88"/>
      <c r="Y47" s="87"/>
      <c r="Z47" s="86"/>
      <c r="AA47" s="87"/>
      <c r="AB47" s="86"/>
      <c r="AC47" s="87"/>
      <c r="AD47" s="86"/>
      <c r="AE47" s="87"/>
      <c r="AF47" s="86"/>
      <c r="AG47" s="87"/>
      <c r="AH47" s="86"/>
      <c r="AI47" s="87"/>
      <c r="AJ47" s="86"/>
      <c r="AK47" s="87"/>
      <c r="AL47" s="88"/>
      <c r="AM47" s="87"/>
      <c r="AN47" s="86"/>
      <c r="AO47" s="87"/>
      <c r="AP47" s="86"/>
      <c r="AQ47" s="87"/>
      <c r="AR47" s="87"/>
      <c r="AS47" s="87"/>
      <c r="AT47" s="87"/>
      <c r="AU47" s="87"/>
      <c r="AV47" s="86"/>
      <c r="AW47" s="87"/>
      <c r="AX47" s="87"/>
      <c r="AY47" s="87"/>
      <c r="AZ47" s="87"/>
      <c r="BA47" s="87"/>
      <c r="BB47" s="87"/>
      <c r="BC47" s="87"/>
      <c r="BD47" s="87"/>
      <c r="BE47" s="87"/>
      <c r="BF47" s="87"/>
      <c r="BG47" s="87"/>
      <c r="BH47" s="87"/>
      <c r="BI47" s="87"/>
      <c r="BJ47" s="87"/>
      <c r="BK47" s="87"/>
      <c r="BL47" s="87"/>
      <c r="BM47" s="87"/>
    </row>
    <row r="48" spans="1:65" ht="13" x14ac:dyDescent="0.3">
      <c r="A48" s="168"/>
      <c r="B48" s="168"/>
      <c r="C48" s="11"/>
      <c r="D48" s="11"/>
      <c r="E48" s="11"/>
      <c r="F48" s="11"/>
      <c r="G48" s="11"/>
      <c r="H48" s="11"/>
      <c r="I48" s="168"/>
      <c r="J48" s="168"/>
      <c r="K48" s="87"/>
      <c r="L48" s="88"/>
      <c r="M48" s="87"/>
      <c r="N48" s="88"/>
      <c r="O48" s="87"/>
      <c r="P48" s="88"/>
      <c r="Q48" s="87"/>
      <c r="R48" s="88"/>
      <c r="S48" s="87"/>
      <c r="T48" s="88"/>
      <c r="U48" s="87"/>
      <c r="V48" s="88"/>
      <c r="W48" s="87"/>
      <c r="X48" s="88"/>
      <c r="Y48" s="87"/>
      <c r="Z48" s="86"/>
      <c r="AA48" s="87"/>
      <c r="AB48" s="86"/>
      <c r="AC48" s="87"/>
      <c r="AD48" s="86"/>
      <c r="AE48" s="87"/>
      <c r="AF48" s="86"/>
      <c r="AG48" s="87"/>
      <c r="AH48" s="86"/>
      <c r="AI48" s="87"/>
      <c r="AJ48" s="86"/>
      <c r="AK48" s="87"/>
      <c r="AL48" s="88"/>
      <c r="AM48" s="87"/>
      <c r="AN48" s="86"/>
      <c r="AO48" s="87"/>
      <c r="AP48" s="86"/>
      <c r="AQ48" s="87"/>
      <c r="AR48" s="87"/>
      <c r="AS48" s="87"/>
      <c r="AT48" s="87"/>
      <c r="AU48" s="87"/>
      <c r="AV48" s="86"/>
      <c r="AW48" s="87"/>
      <c r="AX48" s="87"/>
      <c r="AY48" s="87"/>
      <c r="AZ48" s="87"/>
      <c r="BA48" s="87"/>
      <c r="BB48" s="87"/>
      <c r="BC48" s="87"/>
      <c r="BD48" s="87"/>
      <c r="BE48" s="87"/>
      <c r="BF48" s="87"/>
      <c r="BG48" s="87"/>
      <c r="BH48" s="87"/>
      <c r="BI48" s="87"/>
      <c r="BJ48" s="87"/>
      <c r="BK48" s="87"/>
      <c r="BL48" s="87"/>
      <c r="BM48" s="87"/>
    </row>
    <row r="49" spans="1:65" ht="13" x14ac:dyDescent="0.3">
      <c r="A49" s="168"/>
      <c r="B49" s="168"/>
      <c r="C49" s="11"/>
      <c r="D49" s="11"/>
      <c r="E49" s="11"/>
      <c r="F49" s="11"/>
      <c r="G49" s="11"/>
      <c r="H49" s="11"/>
      <c r="I49" s="168"/>
      <c r="J49" s="168"/>
      <c r="K49" s="87"/>
      <c r="L49" s="88"/>
      <c r="M49" s="87"/>
      <c r="N49" s="88"/>
      <c r="O49" s="87"/>
      <c r="P49" s="88"/>
      <c r="Q49" s="87"/>
      <c r="R49" s="88"/>
      <c r="S49" s="87"/>
      <c r="T49" s="88"/>
      <c r="U49" s="87"/>
      <c r="V49" s="88"/>
      <c r="W49" s="87"/>
      <c r="X49" s="88"/>
      <c r="Y49" s="87"/>
      <c r="Z49" s="86"/>
      <c r="AA49" s="87"/>
      <c r="AB49" s="86"/>
      <c r="AC49" s="87"/>
      <c r="AD49" s="86"/>
      <c r="AE49" s="87"/>
      <c r="AF49" s="86"/>
      <c r="AG49" s="87"/>
      <c r="AH49" s="86"/>
      <c r="AI49" s="87"/>
      <c r="AJ49" s="86"/>
      <c r="AK49" s="87"/>
      <c r="AL49" s="88"/>
      <c r="AM49" s="87"/>
      <c r="AN49" s="86"/>
      <c r="AO49" s="87"/>
      <c r="AP49" s="86"/>
      <c r="AQ49" s="87"/>
      <c r="AR49" s="87"/>
      <c r="AS49" s="87"/>
      <c r="AT49" s="87"/>
      <c r="AU49" s="87"/>
      <c r="AV49" s="86"/>
      <c r="AW49" s="87"/>
      <c r="AX49" s="87"/>
      <c r="AY49" s="87"/>
      <c r="AZ49" s="87"/>
      <c r="BA49" s="87"/>
      <c r="BB49" s="87"/>
      <c r="BC49" s="87"/>
      <c r="BD49" s="87"/>
      <c r="BE49" s="87"/>
      <c r="BF49" s="87"/>
      <c r="BG49" s="87"/>
      <c r="BH49" s="87"/>
      <c r="BI49" s="87"/>
      <c r="BJ49" s="87"/>
      <c r="BK49" s="87"/>
      <c r="BL49" s="87"/>
      <c r="BM49" s="87"/>
    </row>
    <row r="50" spans="1:65" ht="13" x14ac:dyDescent="0.3">
      <c r="A50" s="168"/>
      <c r="B50" s="168"/>
      <c r="C50" s="11"/>
      <c r="D50" s="11"/>
      <c r="E50" s="11"/>
      <c r="F50" s="11"/>
      <c r="G50" s="11"/>
      <c r="H50" s="11"/>
      <c r="I50" s="168"/>
      <c r="J50" s="168"/>
      <c r="K50" s="87"/>
      <c r="L50" s="88"/>
      <c r="M50" s="87"/>
      <c r="N50" s="88"/>
      <c r="O50" s="87"/>
      <c r="P50" s="88"/>
      <c r="Q50" s="87"/>
      <c r="R50" s="88"/>
      <c r="S50" s="87"/>
      <c r="T50" s="88"/>
      <c r="U50" s="87"/>
      <c r="V50" s="88"/>
      <c r="W50" s="87"/>
      <c r="X50" s="88"/>
      <c r="Y50" s="87"/>
      <c r="Z50" s="86"/>
      <c r="AA50" s="87"/>
      <c r="AB50" s="86"/>
      <c r="AC50" s="87"/>
      <c r="AD50" s="86"/>
      <c r="AE50" s="87"/>
      <c r="AF50" s="86"/>
      <c r="AG50" s="87"/>
      <c r="AH50" s="86"/>
      <c r="AI50" s="87"/>
      <c r="AJ50" s="86"/>
      <c r="AK50" s="87"/>
      <c r="AL50" s="88"/>
      <c r="AM50" s="87"/>
      <c r="AN50" s="86"/>
      <c r="AO50" s="87"/>
      <c r="AP50" s="86"/>
      <c r="AQ50" s="87"/>
      <c r="AR50" s="87"/>
      <c r="AS50" s="87"/>
      <c r="AT50" s="87"/>
      <c r="AU50" s="87"/>
      <c r="AV50" s="86"/>
      <c r="AW50" s="87"/>
      <c r="AX50" s="87"/>
      <c r="AY50" s="87"/>
      <c r="AZ50" s="87"/>
      <c r="BA50" s="87"/>
      <c r="BB50" s="87"/>
      <c r="BC50" s="87"/>
      <c r="BD50" s="87"/>
      <c r="BE50" s="87"/>
      <c r="BF50" s="87"/>
      <c r="BG50" s="87"/>
      <c r="BH50" s="87"/>
      <c r="BI50" s="87"/>
      <c r="BJ50" s="87"/>
      <c r="BK50" s="87"/>
      <c r="BL50" s="87"/>
      <c r="BM50" s="87"/>
    </row>
    <row r="51" spans="1:65" ht="13" x14ac:dyDescent="0.3">
      <c r="A51" s="168"/>
      <c r="B51" s="168"/>
      <c r="C51" s="11"/>
      <c r="D51" s="11"/>
      <c r="E51" s="11"/>
      <c r="F51" s="11"/>
      <c r="G51" s="11"/>
      <c r="H51" s="11"/>
      <c r="I51" s="168"/>
      <c r="J51" s="168"/>
      <c r="K51" s="87"/>
      <c r="L51" s="88"/>
      <c r="M51" s="87"/>
      <c r="N51" s="88"/>
      <c r="O51" s="87"/>
      <c r="P51" s="88"/>
      <c r="Q51" s="87"/>
      <c r="R51" s="88"/>
      <c r="S51" s="87"/>
      <c r="T51" s="88"/>
      <c r="U51" s="87"/>
      <c r="V51" s="88"/>
      <c r="W51" s="87"/>
      <c r="X51" s="88"/>
      <c r="Y51" s="87"/>
      <c r="Z51" s="86"/>
      <c r="AA51" s="87"/>
      <c r="AB51" s="86"/>
      <c r="AC51" s="87"/>
      <c r="AD51" s="86"/>
      <c r="AE51" s="87"/>
      <c r="AF51" s="86"/>
      <c r="AG51" s="87"/>
      <c r="AH51" s="86"/>
      <c r="AI51" s="87"/>
      <c r="AJ51" s="86"/>
      <c r="AK51" s="87"/>
      <c r="AL51" s="88"/>
      <c r="AM51" s="87"/>
      <c r="AN51" s="86"/>
      <c r="AO51" s="87"/>
      <c r="AP51" s="86"/>
      <c r="AQ51" s="87"/>
      <c r="AR51" s="87"/>
      <c r="AS51" s="87"/>
      <c r="AT51" s="87"/>
      <c r="AU51" s="87"/>
      <c r="AV51" s="86"/>
      <c r="AW51" s="87"/>
      <c r="AX51" s="87"/>
      <c r="AY51" s="87"/>
      <c r="AZ51" s="87"/>
      <c r="BA51" s="87"/>
      <c r="BB51" s="87"/>
      <c r="BC51" s="87"/>
      <c r="BD51" s="87"/>
      <c r="BE51" s="87"/>
      <c r="BF51" s="87"/>
      <c r="BG51" s="87"/>
      <c r="BH51" s="87"/>
      <c r="BI51" s="87"/>
      <c r="BJ51" s="87"/>
      <c r="BK51" s="87"/>
      <c r="BL51" s="87"/>
      <c r="BM51" s="87"/>
    </row>
    <row r="52" spans="1:65" ht="13" x14ac:dyDescent="0.3">
      <c r="A52" s="168"/>
      <c r="B52" s="168"/>
      <c r="C52" s="11"/>
      <c r="D52" s="11"/>
      <c r="E52" s="11"/>
      <c r="F52" s="11"/>
      <c r="G52" s="11"/>
      <c r="H52" s="11"/>
      <c r="I52" s="168"/>
      <c r="J52" s="168"/>
      <c r="K52" s="87"/>
      <c r="L52" s="88"/>
      <c r="M52" s="87"/>
      <c r="N52" s="88"/>
      <c r="O52" s="87"/>
      <c r="P52" s="88"/>
      <c r="Q52" s="87"/>
      <c r="R52" s="88"/>
      <c r="S52" s="87"/>
      <c r="T52" s="88"/>
      <c r="U52" s="87"/>
      <c r="V52" s="88"/>
      <c r="W52" s="87"/>
      <c r="X52" s="88"/>
      <c r="Y52" s="87"/>
      <c r="Z52" s="86"/>
      <c r="AA52" s="87"/>
      <c r="AB52" s="86"/>
      <c r="AC52" s="87"/>
      <c r="AD52" s="86"/>
      <c r="AE52" s="87"/>
      <c r="AF52" s="86"/>
      <c r="AG52" s="87"/>
      <c r="AH52" s="86"/>
      <c r="AI52" s="87"/>
      <c r="AJ52" s="86"/>
      <c r="AK52" s="87"/>
      <c r="AL52" s="88"/>
      <c r="AM52" s="87"/>
      <c r="AN52" s="86"/>
      <c r="AO52" s="87"/>
      <c r="AP52" s="86"/>
      <c r="AQ52" s="87"/>
      <c r="AR52" s="87"/>
      <c r="AS52" s="87"/>
      <c r="AT52" s="87"/>
      <c r="AU52" s="87"/>
      <c r="AV52" s="86"/>
      <c r="AW52" s="87"/>
      <c r="AX52" s="87"/>
      <c r="AY52" s="87"/>
      <c r="AZ52" s="87"/>
      <c r="BA52" s="87"/>
      <c r="BB52" s="87"/>
      <c r="BC52" s="87"/>
      <c r="BD52" s="87"/>
      <c r="BE52" s="87"/>
      <c r="BF52" s="87"/>
      <c r="BG52" s="87"/>
      <c r="BH52" s="87"/>
      <c r="BI52" s="87"/>
      <c r="BJ52" s="87"/>
      <c r="BK52" s="87"/>
      <c r="BL52" s="87"/>
      <c r="BM52" s="87"/>
    </row>
    <row r="53" spans="1:65" ht="13" x14ac:dyDescent="0.3">
      <c r="A53" s="168"/>
      <c r="B53" s="168"/>
      <c r="C53" s="11"/>
      <c r="D53" s="11"/>
      <c r="E53" s="11"/>
      <c r="F53" s="11"/>
      <c r="G53" s="11"/>
      <c r="H53" s="11"/>
      <c r="I53" s="168"/>
      <c r="J53" s="168"/>
      <c r="K53" s="87"/>
      <c r="L53" s="88"/>
      <c r="M53" s="87"/>
      <c r="N53" s="88"/>
      <c r="O53" s="87"/>
      <c r="P53" s="88"/>
      <c r="Q53" s="87"/>
      <c r="R53" s="88"/>
      <c r="S53" s="87"/>
      <c r="T53" s="88"/>
      <c r="U53" s="87"/>
      <c r="V53" s="88"/>
      <c r="W53" s="87"/>
      <c r="X53" s="88"/>
      <c r="Y53" s="87"/>
      <c r="Z53" s="86"/>
      <c r="AA53" s="87"/>
      <c r="AB53" s="86"/>
      <c r="AC53" s="87"/>
      <c r="AD53" s="86"/>
      <c r="AE53" s="87"/>
      <c r="AF53" s="86"/>
      <c r="AG53" s="87"/>
      <c r="AH53" s="86"/>
      <c r="AI53" s="87"/>
      <c r="AJ53" s="86"/>
      <c r="AK53" s="87"/>
      <c r="AL53" s="88"/>
      <c r="AM53" s="87"/>
      <c r="AN53" s="86"/>
      <c r="AO53" s="87"/>
      <c r="AP53" s="86"/>
      <c r="AQ53" s="87"/>
      <c r="AR53" s="87"/>
      <c r="AS53" s="87"/>
      <c r="AT53" s="87"/>
      <c r="AU53" s="87"/>
      <c r="AV53" s="86"/>
      <c r="AW53" s="87"/>
      <c r="AX53" s="87"/>
      <c r="AY53" s="87"/>
      <c r="AZ53" s="87"/>
      <c r="BA53" s="87"/>
      <c r="BB53" s="87"/>
      <c r="BC53" s="87"/>
      <c r="BD53" s="87"/>
      <c r="BE53" s="87"/>
      <c r="BF53" s="87"/>
      <c r="BG53" s="87"/>
      <c r="BH53" s="87"/>
      <c r="BI53" s="87"/>
      <c r="BJ53" s="87"/>
      <c r="BK53" s="87"/>
      <c r="BL53" s="87"/>
      <c r="BM53" s="87"/>
    </row>
    <row r="54" spans="1:65" ht="13" x14ac:dyDescent="0.3">
      <c r="A54" s="168"/>
      <c r="B54" s="168"/>
      <c r="C54" s="11"/>
      <c r="D54" s="11"/>
      <c r="E54" s="11"/>
      <c r="F54" s="11"/>
      <c r="G54" s="11"/>
      <c r="H54" s="11"/>
      <c r="I54" s="168"/>
      <c r="J54" s="168"/>
      <c r="K54" s="87"/>
      <c r="L54" s="88"/>
      <c r="M54" s="87"/>
      <c r="N54" s="88"/>
      <c r="O54" s="87"/>
      <c r="P54" s="88"/>
      <c r="Q54" s="87"/>
      <c r="R54" s="88"/>
      <c r="S54" s="87"/>
      <c r="T54" s="88"/>
      <c r="U54" s="87"/>
      <c r="V54" s="88"/>
      <c r="W54" s="87"/>
      <c r="X54" s="88"/>
      <c r="Y54" s="87"/>
      <c r="Z54" s="86"/>
      <c r="AA54" s="87"/>
      <c r="AB54" s="86"/>
      <c r="AC54" s="87"/>
      <c r="AD54" s="86"/>
      <c r="AE54" s="87"/>
      <c r="AF54" s="86"/>
      <c r="AG54" s="87"/>
      <c r="AH54" s="86"/>
      <c r="AI54" s="87"/>
      <c r="AJ54" s="86"/>
      <c r="AK54" s="87"/>
      <c r="AL54" s="88"/>
      <c r="AM54" s="87"/>
      <c r="AN54" s="86"/>
      <c r="AO54" s="87"/>
      <c r="AP54" s="86"/>
      <c r="AQ54" s="87"/>
      <c r="AR54" s="87"/>
      <c r="AS54" s="87"/>
      <c r="AT54" s="87"/>
      <c r="AU54" s="87"/>
      <c r="AV54" s="86"/>
      <c r="AW54" s="87"/>
      <c r="AX54" s="87"/>
      <c r="AY54" s="87"/>
      <c r="AZ54" s="87"/>
      <c r="BA54" s="87"/>
      <c r="BB54" s="87"/>
      <c r="BC54" s="87"/>
      <c r="BD54" s="87"/>
      <c r="BE54" s="87"/>
      <c r="BF54" s="87"/>
      <c r="BG54" s="87"/>
      <c r="BH54" s="87"/>
      <c r="BI54" s="87"/>
      <c r="BJ54" s="87"/>
      <c r="BK54" s="87"/>
      <c r="BL54" s="87"/>
      <c r="BM54" s="87"/>
    </row>
    <row r="55" spans="1:65" ht="13" x14ac:dyDescent="0.3">
      <c r="A55" s="168"/>
      <c r="B55" s="168"/>
      <c r="C55" s="11"/>
      <c r="D55" s="11"/>
      <c r="E55" s="11"/>
      <c r="F55" s="11"/>
      <c r="G55" s="11"/>
      <c r="H55" s="11"/>
      <c r="I55" s="168"/>
      <c r="J55" s="168"/>
      <c r="K55" s="87"/>
      <c r="L55" s="88"/>
      <c r="M55" s="87"/>
      <c r="N55" s="88"/>
      <c r="O55" s="87"/>
      <c r="P55" s="88"/>
      <c r="Q55" s="87"/>
      <c r="R55" s="88"/>
      <c r="S55" s="87"/>
      <c r="T55" s="88"/>
      <c r="U55" s="87"/>
      <c r="V55" s="88"/>
      <c r="W55" s="87"/>
      <c r="X55" s="88"/>
      <c r="Y55" s="87"/>
      <c r="Z55" s="86"/>
      <c r="AA55" s="87"/>
      <c r="AB55" s="86"/>
      <c r="AC55" s="87"/>
      <c r="AD55" s="86"/>
      <c r="AE55" s="87"/>
      <c r="AF55" s="86"/>
      <c r="AG55" s="87"/>
      <c r="AH55" s="86"/>
      <c r="AI55" s="87"/>
      <c r="AJ55" s="86"/>
      <c r="AK55" s="87"/>
      <c r="AL55" s="88"/>
      <c r="AM55" s="87"/>
      <c r="AN55" s="86"/>
      <c r="AO55" s="87"/>
      <c r="AP55" s="86"/>
      <c r="AQ55" s="87"/>
      <c r="AR55" s="87"/>
      <c r="AS55" s="87"/>
      <c r="AT55" s="87"/>
      <c r="AU55" s="87"/>
      <c r="AV55" s="86"/>
      <c r="AW55" s="87"/>
      <c r="AX55" s="87"/>
      <c r="AY55" s="87"/>
      <c r="AZ55" s="87"/>
      <c r="BA55" s="87"/>
      <c r="BB55" s="87"/>
      <c r="BC55" s="87"/>
      <c r="BD55" s="87"/>
      <c r="BE55" s="87"/>
      <c r="BF55" s="87"/>
      <c r="BG55" s="87"/>
      <c r="BH55" s="87"/>
      <c r="BI55" s="87"/>
      <c r="BJ55" s="87"/>
      <c r="BK55" s="87"/>
      <c r="BL55" s="87"/>
      <c r="BM55" s="87"/>
    </row>
    <row r="56" spans="1:65" ht="13" x14ac:dyDescent="0.3">
      <c r="A56" s="168"/>
      <c r="B56" s="168"/>
      <c r="C56" s="11"/>
      <c r="D56" s="11"/>
      <c r="E56" s="11"/>
      <c r="F56" s="11"/>
      <c r="G56" s="11"/>
      <c r="H56" s="11"/>
      <c r="I56" s="168"/>
      <c r="J56" s="168"/>
      <c r="K56" s="87"/>
      <c r="L56" s="88"/>
      <c r="M56" s="87"/>
      <c r="N56" s="88"/>
      <c r="O56" s="87"/>
      <c r="P56" s="88"/>
      <c r="Q56" s="87"/>
      <c r="R56" s="88"/>
      <c r="S56" s="87"/>
      <c r="T56" s="88"/>
      <c r="U56" s="87"/>
      <c r="V56" s="88"/>
      <c r="W56" s="87"/>
      <c r="X56" s="88"/>
      <c r="Y56" s="87"/>
      <c r="Z56" s="86"/>
      <c r="AA56" s="87"/>
      <c r="AB56" s="86"/>
      <c r="AC56" s="87"/>
      <c r="AD56" s="86"/>
      <c r="AE56" s="87"/>
      <c r="AF56" s="86"/>
      <c r="AG56" s="87"/>
      <c r="AH56" s="86"/>
      <c r="AI56" s="87"/>
      <c r="AJ56" s="86"/>
      <c r="AK56" s="87"/>
      <c r="AL56" s="88"/>
      <c r="AM56" s="87"/>
      <c r="AN56" s="86"/>
      <c r="AO56" s="87"/>
      <c r="AP56" s="86"/>
      <c r="AQ56" s="87"/>
      <c r="AR56" s="87"/>
      <c r="AS56" s="87"/>
      <c r="AT56" s="87"/>
      <c r="AU56" s="87"/>
      <c r="AV56" s="86"/>
      <c r="AW56" s="87"/>
      <c r="AX56" s="87"/>
      <c r="AY56" s="87"/>
      <c r="AZ56" s="87"/>
      <c r="BA56" s="87"/>
      <c r="BB56" s="87"/>
      <c r="BC56" s="87"/>
      <c r="BD56" s="87"/>
      <c r="BE56" s="87"/>
      <c r="BF56" s="87"/>
      <c r="BG56" s="87"/>
      <c r="BH56" s="87"/>
      <c r="BI56" s="87"/>
      <c r="BJ56" s="87"/>
      <c r="BK56" s="87"/>
      <c r="BL56" s="87"/>
      <c r="BM56" s="87"/>
    </row>
    <row r="57" spans="1:65" ht="13" x14ac:dyDescent="0.3">
      <c r="A57" s="168"/>
      <c r="B57" s="168"/>
      <c r="C57" s="11"/>
      <c r="D57" s="11"/>
      <c r="E57" s="11"/>
      <c r="F57" s="11"/>
      <c r="G57" s="11"/>
      <c r="H57" s="11"/>
      <c r="I57" s="168"/>
      <c r="J57" s="168"/>
      <c r="K57" s="87"/>
      <c r="L57" s="88"/>
      <c r="M57" s="87"/>
      <c r="N57" s="88"/>
      <c r="O57" s="87"/>
      <c r="P57" s="88"/>
      <c r="Q57" s="87"/>
      <c r="R57" s="88"/>
      <c r="S57" s="87"/>
      <c r="T57" s="88"/>
      <c r="U57" s="87"/>
      <c r="V57" s="88"/>
      <c r="W57" s="87"/>
      <c r="X57" s="88"/>
      <c r="Y57" s="87"/>
      <c r="Z57" s="86"/>
      <c r="AA57" s="87"/>
      <c r="AB57" s="86"/>
      <c r="AC57" s="87"/>
      <c r="AD57" s="86"/>
      <c r="AE57" s="87"/>
      <c r="AF57" s="86"/>
      <c r="AG57" s="87"/>
      <c r="AH57" s="86"/>
      <c r="AI57" s="87"/>
      <c r="AJ57" s="86"/>
      <c r="AK57" s="87"/>
      <c r="AL57" s="88"/>
      <c r="AM57" s="87"/>
      <c r="AN57" s="86"/>
      <c r="AO57" s="87"/>
      <c r="AP57" s="86"/>
      <c r="AQ57" s="87"/>
      <c r="AR57" s="87"/>
      <c r="AS57" s="87"/>
      <c r="AT57" s="87"/>
      <c r="AU57" s="87"/>
      <c r="AV57" s="86"/>
      <c r="AW57" s="87"/>
      <c r="AX57" s="87"/>
      <c r="AY57" s="87"/>
      <c r="AZ57" s="87"/>
      <c r="BA57" s="87"/>
      <c r="BB57" s="87"/>
      <c r="BC57" s="87"/>
      <c r="BD57" s="87"/>
      <c r="BE57" s="87"/>
      <c r="BF57" s="87"/>
      <c r="BG57" s="87"/>
      <c r="BH57" s="87"/>
      <c r="BI57" s="87"/>
      <c r="BJ57" s="87"/>
      <c r="BK57" s="87"/>
      <c r="BL57" s="87"/>
      <c r="BM57" s="87"/>
    </row>
    <row r="58" spans="1:65" ht="13" x14ac:dyDescent="0.3">
      <c r="A58" s="168"/>
      <c r="B58" s="168"/>
      <c r="C58" s="11"/>
      <c r="D58" s="11"/>
      <c r="E58" s="11"/>
      <c r="F58" s="11"/>
      <c r="G58" s="11"/>
      <c r="H58" s="11"/>
      <c r="I58" s="168"/>
      <c r="J58" s="168"/>
      <c r="K58" s="87"/>
      <c r="L58" s="88"/>
      <c r="M58" s="87"/>
      <c r="N58" s="88"/>
      <c r="O58" s="87"/>
      <c r="P58" s="88"/>
      <c r="Q58" s="87"/>
      <c r="R58" s="88"/>
      <c r="S58" s="87"/>
      <c r="T58" s="88"/>
      <c r="U58" s="87"/>
      <c r="V58" s="88"/>
      <c r="W58" s="87"/>
      <c r="X58" s="88"/>
      <c r="Y58" s="87"/>
      <c r="Z58" s="86"/>
      <c r="AA58" s="87"/>
      <c r="AB58" s="86"/>
      <c r="AC58" s="87"/>
      <c r="AD58" s="86"/>
      <c r="AE58" s="87"/>
      <c r="AF58" s="86"/>
      <c r="AG58" s="87"/>
      <c r="AH58" s="86"/>
      <c r="AI58" s="87"/>
      <c r="AJ58" s="86"/>
      <c r="AK58" s="87"/>
      <c r="AL58" s="88"/>
      <c r="AM58" s="87"/>
      <c r="AN58" s="86"/>
      <c r="AO58" s="87"/>
      <c r="AP58" s="86"/>
      <c r="AQ58" s="87"/>
      <c r="AR58" s="87"/>
      <c r="AS58" s="87"/>
      <c r="AT58" s="87"/>
      <c r="AU58" s="87"/>
      <c r="AV58" s="86"/>
      <c r="AW58" s="87"/>
      <c r="AX58" s="87"/>
      <c r="AY58" s="87"/>
      <c r="AZ58" s="87"/>
      <c r="BA58" s="87"/>
      <c r="BB58" s="87"/>
      <c r="BC58" s="87"/>
      <c r="BD58" s="87"/>
      <c r="BE58" s="87"/>
      <c r="BF58" s="87"/>
      <c r="BG58" s="87"/>
      <c r="BH58" s="87"/>
      <c r="BI58" s="87"/>
      <c r="BJ58" s="87"/>
      <c r="BK58" s="87"/>
      <c r="BL58" s="87"/>
      <c r="BM58" s="87"/>
    </row>
    <row r="59" spans="1:65" ht="12.5" x14ac:dyDescent="0.25">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row>
    <row r="60" spans="1:65" ht="12.5" x14ac:dyDescent="0.25">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row>
    <row r="61" spans="1:65" ht="12.5" x14ac:dyDescent="0.25">
      <c r="A61" s="97"/>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row>
    <row r="62" spans="1:65" ht="12.5" x14ac:dyDescent="0.25">
      <c r="A62" s="97"/>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row>
    <row r="63" spans="1:65" ht="12.5" x14ac:dyDescent="0.25">
      <c r="A63" s="97"/>
      <c r="B63" s="97"/>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row>
    <row r="64" spans="1:65" ht="12.5" x14ac:dyDescent="0.25">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row>
    <row r="65" spans="1:65" ht="12.5" x14ac:dyDescent="0.25">
      <c r="A65" s="97"/>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row>
    <row r="66" spans="1:65" ht="12.5" x14ac:dyDescent="0.25">
      <c r="A66" s="97"/>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row>
    <row r="67" spans="1:65" ht="12.5" x14ac:dyDescent="0.25">
      <c r="A67" s="97"/>
      <c r="B67" s="97"/>
      <c r="C67" s="97"/>
      <c r="D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row>
    <row r="68" spans="1:65" ht="12.5" x14ac:dyDescent="0.25">
      <c r="A68" s="97"/>
      <c r="B68" s="97"/>
      <c r="C68" s="97"/>
      <c r="D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row>
    <row r="69" spans="1:65" ht="12.5" x14ac:dyDescent="0.25">
      <c r="A69" s="97"/>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row>
    <row r="70" spans="1:65" ht="12.5" x14ac:dyDescent="0.25">
      <c r="A70" s="97"/>
      <c r="B70" s="97"/>
      <c r="C70" s="97"/>
      <c r="D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row>
    <row r="71" spans="1:65" ht="12.5" x14ac:dyDescent="0.25">
      <c r="A71" s="97"/>
      <c r="B71" s="97"/>
      <c r="C71" s="97"/>
      <c r="D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row>
    <row r="72" spans="1:65" ht="12.5" x14ac:dyDescent="0.25">
      <c r="A72" s="97"/>
      <c r="B72" s="97"/>
      <c r="C72" s="97"/>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row>
    <row r="73" spans="1:65" ht="12.5" x14ac:dyDescent="0.25">
      <c r="A73" s="97"/>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row>
    <row r="74" spans="1:65" ht="12.5" x14ac:dyDescent="0.25">
      <c r="A74" s="97"/>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row>
    <row r="75" spans="1:65" ht="12.5" x14ac:dyDescent="0.25">
      <c r="A75" s="97"/>
      <c r="B75" s="97"/>
      <c r="C75" s="97"/>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row>
    <row r="76" spans="1:65" ht="12.5" x14ac:dyDescent="0.25">
      <c r="A76" s="97"/>
      <c r="B76" s="97"/>
      <c r="C76" s="97"/>
      <c r="D76" s="97"/>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row>
    <row r="77" spans="1:65" ht="12.5" x14ac:dyDescent="0.25">
      <c r="A77" s="97"/>
      <c r="B77" s="97"/>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row>
    <row r="78" spans="1:65" ht="12.5" x14ac:dyDescent="0.25">
      <c r="A78" s="97"/>
      <c r="B78" s="97"/>
      <c r="C78" s="97"/>
      <c r="D78" s="97"/>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row>
    <row r="79" spans="1:65" ht="12.5" x14ac:dyDescent="0.25">
      <c r="A79" s="97"/>
      <c r="B79" s="97"/>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row>
    <row r="80" spans="1:65" ht="12.5" x14ac:dyDescent="0.25">
      <c r="A80" s="97"/>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row>
    <row r="81" spans="1:65" ht="12.5" x14ac:dyDescent="0.25">
      <c r="A81" s="97"/>
      <c r="B81" s="97"/>
      <c r="C81" s="97"/>
      <c r="D81" s="97"/>
      <c r="E81" s="97"/>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row>
    <row r="82" spans="1:65" ht="12.5" x14ac:dyDescent="0.25">
      <c r="A82" s="97"/>
      <c r="B82" s="97"/>
      <c r="C82" s="97"/>
      <c r="D82" s="97"/>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row>
    <row r="83" spans="1:65" ht="12.5" x14ac:dyDescent="0.25">
      <c r="A83" s="97"/>
      <c r="B83" s="97"/>
      <c r="C83" s="97"/>
      <c r="D83" s="97"/>
      <c r="E83" s="97"/>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row>
    <row r="84" spans="1:65" ht="12.5" x14ac:dyDescent="0.25">
      <c r="A84" s="97"/>
      <c r="B84" s="97"/>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row>
    <row r="85" spans="1:65" ht="12.5" x14ac:dyDescent="0.25">
      <c r="A85" s="97"/>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row>
    <row r="86" spans="1:65" ht="12.5" x14ac:dyDescent="0.25">
      <c r="A86" s="97"/>
      <c r="B86" s="97"/>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row>
    <row r="87" spans="1:65" ht="12.5" x14ac:dyDescent="0.25">
      <c r="A87" s="97"/>
      <c r="B87" s="97"/>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row>
    <row r="88" spans="1:65" ht="12.5" x14ac:dyDescent="0.25">
      <c r="A88" s="97"/>
      <c r="B88" s="97"/>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row>
    <row r="89" spans="1:65" ht="12.5" x14ac:dyDescent="0.25">
      <c r="A89" s="97"/>
      <c r="B89" s="97"/>
      <c r="C89" s="97"/>
      <c r="D89" s="97"/>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row>
    <row r="90" spans="1:65" ht="12.5" x14ac:dyDescent="0.25">
      <c r="A90" s="97"/>
      <c r="B90" s="97"/>
      <c r="C90" s="97"/>
      <c r="D90" s="97"/>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row>
    <row r="91" spans="1:65" ht="12.5" x14ac:dyDescent="0.25">
      <c r="A91" s="97"/>
      <c r="B91" s="97"/>
      <c r="C91" s="97"/>
      <c r="D91" s="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row>
    <row r="92" spans="1:65" ht="12.5" x14ac:dyDescent="0.25">
      <c r="A92" s="97"/>
      <c r="B92" s="97"/>
      <c r="C92" s="97"/>
      <c r="D92" s="97"/>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row>
    <row r="93" spans="1:65" ht="12.5" x14ac:dyDescent="0.25">
      <c r="A93" s="97"/>
      <c r="B93" s="97"/>
      <c r="C93" s="97"/>
      <c r="D93" s="97"/>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row>
    <row r="94" spans="1:65" ht="12.5" x14ac:dyDescent="0.25">
      <c r="A94" s="97"/>
      <c r="B94" s="97"/>
      <c r="C94" s="97"/>
      <c r="D94" s="97"/>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row>
    <row r="95" spans="1:65" ht="12.5" x14ac:dyDescent="0.25">
      <c r="A95" s="97"/>
      <c r="B95" s="97"/>
      <c r="C95" s="97"/>
      <c r="D95" s="97"/>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row>
    <row r="96" spans="1:65" ht="12.5" x14ac:dyDescent="0.25">
      <c r="A96" s="97"/>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row>
    <row r="97" spans="1:65" ht="12.5" x14ac:dyDescent="0.25">
      <c r="A97" s="97"/>
      <c r="B97" s="97"/>
      <c r="C97" s="97"/>
      <c r="D97" s="97"/>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row>
    <row r="98" spans="1:65" ht="12.5" x14ac:dyDescent="0.25">
      <c r="A98" s="97"/>
      <c r="B98" s="97"/>
      <c r="C98" s="97"/>
      <c r="D98" s="97"/>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row>
    <row r="99" spans="1:65" ht="12.5" x14ac:dyDescent="0.25">
      <c r="A99" s="97"/>
      <c r="B99" s="97"/>
      <c r="C99" s="97"/>
      <c r="D99" s="97"/>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row>
    <row r="100" spans="1:65" ht="12.5" x14ac:dyDescent="0.25">
      <c r="A100" s="97"/>
      <c r="B100" s="97"/>
      <c r="C100" s="97"/>
      <c r="D100" s="97"/>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row>
    <row r="101" spans="1:65" ht="12.5" x14ac:dyDescent="0.25">
      <c r="A101" s="97"/>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row>
    <row r="102" spans="1:65" ht="12.5" x14ac:dyDescent="0.25">
      <c r="A102" s="97"/>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row>
    <row r="103" spans="1:65" ht="12.5" x14ac:dyDescent="0.25">
      <c r="A103" s="97"/>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row>
    <row r="104" spans="1:65" ht="12.5" x14ac:dyDescent="0.25">
      <c r="A104" s="97"/>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row>
    <row r="105" spans="1:65" ht="12.5" x14ac:dyDescent="0.25">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row>
    <row r="106" spans="1:65" ht="12.5" x14ac:dyDescent="0.25">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row>
    <row r="107" spans="1:65" ht="12.5" x14ac:dyDescent="0.25">
      <c r="A107" s="97"/>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row>
    <row r="108" spans="1:65" ht="12.5" x14ac:dyDescent="0.25">
      <c r="A108" s="97"/>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row>
    <row r="109" spans="1:65" ht="12.5" x14ac:dyDescent="0.25">
      <c r="A109" s="97"/>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row>
    <row r="110" spans="1:65" ht="12.5" x14ac:dyDescent="0.25">
      <c r="A110" s="97"/>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97"/>
      <c r="AZ110" s="97"/>
      <c r="BA110" s="97"/>
      <c r="BB110" s="97"/>
      <c r="BC110" s="97"/>
      <c r="BD110" s="97"/>
      <c r="BE110" s="97"/>
      <c r="BF110" s="97"/>
      <c r="BG110" s="97"/>
      <c r="BH110" s="97"/>
      <c r="BI110" s="97"/>
      <c r="BJ110" s="97"/>
      <c r="BK110" s="97"/>
      <c r="BL110" s="97"/>
      <c r="BM110" s="97"/>
    </row>
    <row r="111" spans="1:65" ht="12.5" x14ac:dyDescent="0.25">
      <c r="A111" s="97"/>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row>
    <row r="112" spans="1:65" ht="12.5" x14ac:dyDescent="0.25">
      <c r="A112" s="97"/>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row>
    <row r="113" spans="1:65" ht="12.5" x14ac:dyDescent="0.25">
      <c r="A113" s="97"/>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row>
    <row r="114" spans="1:65" ht="12.5" x14ac:dyDescent="0.25">
      <c r="A114" s="97"/>
      <c r="B114" s="97"/>
      <c r="C114" s="97"/>
      <c r="D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row>
    <row r="115" spans="1:65" ht="12.5" x14ac:dyDescent="0.25">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row>
    <row r="116" spans="1:65" ht="12.5" x14ac:dyDescent="0.25">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row>
    <row r="117" spans="1:65" ht="12.5" x14ac:dyDescent="0.25">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row>
    <row r="118" spans="1:65" ht="12.5" x14ac:dyDescent="0.25">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row>
    <row r="119" spans="1:65" ht="12.5" x14ac:dyDescent="0.25">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row>
    <row r="120" spans="1:65" ht="12.5" x14ac:dyDescent="0.25">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7"/>
      <c r="AT120" s="97"/>
      <c r="AU120" s="97"/>
      <c r="AV120" s="97"/>
      <c r="AW120" s="97"/>
      <c r="AX120" s="97"/>
      <c r="AY120" s="97"/>
      <c r="AZ120" s="97"/>
      <c r="BA120" s="97"/>
      <c r="BB120" s="97"/>
      <c r="BC120" s="97"/>
      <c r="BD120" s="97"/>
      <c r="BE120" s="97"/>
      <c r="BF120" s="97"/>
      <c r="BG120" s="97"/>
      <c r="BH120" s="97"/>
      <c r="BI120" s="97"/>
      <c r="BJ120" s="97"/>
      <c r="BK120" s="97"/>
      <c r="BL120" s="97"/>
      <c r="BM120" s="97"/>
    </row>
    <row r="121" spans="1:65" ht="12.5" x14ac:dyDescent="0.25">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T121" s="97"/>
      <c r="AU121" s="97"/>
      <c r="AV121" s="97"/>
      <c r="AW121" s="97"/>
      <c r="AX121" s="97"/>
      <c r="AY121" s="97"/>
      <c r="AZ121" s="97"/>
      <c r="BA121" s="97"/>
      <c r="BB121" s="97"/>
      <c r="BC121" s="97"/>
      <c r="BD121" s="97"/>
      <c r="BE121" s="97"/>
      <c r="BF121" s="97"/>
      <c r="BG121" s="97"/>
      <c r="BH121" s="97"/>
      <c r="BI121" s="97"/>
      <c r="BJ121" s="97"/>
      <c r="BK121" s="97"/>
      <c r="BL121" s="97"/>
      <c r="BM121" s="97"/>
    </row>
    <row r="122" spans="1:65" ht="12.5" x14ac:dyDescent="0.25">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7"/>
      <c r="AT122" s="97"/>
      <c r="AU122" s="97"/>
      <c r="AV122" s="97"/>
      <c r="AW122" s="97"/>
      <c r="AX122" s="97"/>
      <c r="AY122" s="97"/>
      <c r="AZ122" s="97"/>
      <c r="BA122" s="97"/>
      <c r="BB122" s="97"/>
      <c r="BC122" s="97"/>
      <c r="BD122" s="97"/>
      <c r="BE122" s="97"/>
      <c r="BF122" s="97"/>
      <c r="BG122" s="97"/>
      <c r="BH122" s="97"/>
      <c r="BI122" s="97"/>
      <c r="BJ122" s="97"/>
      <c r="BK122" s="97"/>
      <c r="BL122" s="97"/>
      <c r="BM122" s="97"/>
    </row>
    <row r="123" spans="1:65" ht="12.5" x14ac:dyDescent="0.25">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7"/>
      <c r="AT123" s="97"/>
      <c r="AU123" s="97"/>
      <c r="AV123" s="97"/>
      <c r="AW123" s="97"/>
      <c r="AX123" s="97"/>
      <c r="AY123" s="97"/>
      <c r="AZ123" s="97"/>
      <c r="BA123" s="97"/>
      <c r="BB123" s="97"/>
      <c r="BC123" s="97"/>
      <c r="BD123" s="97"/>
      <c r="BE123" s="97"/>
      <c r="BF123" s="97"/>
      <c r="BG123" s="97"/>
      <c r="BH123" s="97"/>
      <c r="BI123" s="97"/>
      <c r="BJ123" s="97"/>
      <c r="BK123" s="97"/>
      <c r="BL123" s="97"/>
      <c r="BM123" s="97"/>
    </row>
    <row r="124" spans="1:65" ht="12.5" x14ac:dyDescent="0.25">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97"/>
      <c r="AU124" s="97"/>
      <c r="AV124" s="97"/>
      <c r="AW124" s="97"/>
      <c r="AX124" s="97"/>
      <c r="AY124" s="97"/>
      <c r="AZ124" s="97"/>
      <c r="BA124" s="97"/>
      <c r="BB124" s="97"/>
      <c r="BC124" s="97"/>
      <c r="BD124" s="97"/>
      <c r="BE124" s="97"/>
      <c r="BF124" s="97"/>
      <c r="BG124" s="97"/>
      <c r="BH124" s="97"/>
      <c r="BI124" s="97"/>
      <c r="BJ124" s="97"/>
      <c r="BK124" s="97"/>
      <c r="BL124" s="97"/>
      <c r="BM124" s="97"/>
    </row>
    <row r="125" spans="1:65" ht="12.5" x14ac:dyDescent="0.25">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BJ125" s="97"/>
      <c r="BK125" s="97"/>
      <c r="BL125" s="97"/>
      <c r="BM125" s="97"/>
    </row>
    <row r="126" spans="1:65" ht="12.5" x14ac:dyDescent="0.25">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7"/>
      <c r="AT126" s="97"/>
      <c r="AU126" s="97"/>
      <c r="AV126" s="97"/>
      <c r="AW126" s="97"/>
      <c r="AX126" s="97"/>
      <c r="AY126" s="97"/>
      <c r="AZ126" s="97"/>
      <c r="BA126" s="97"/>
      <c r="BB126" s="97"/>
      <c r="BC126" s="97"/>
      <c r="BD126" s="97"/>
      <c r="BE126" s="97"/>
      <c r="BF126" s="97"/>
      <c r="BG126" s="97"/>
      <c r="BH126" s="97"/>
      <c r="BI126" s="97"/>
      <c r="BJ126" s="97"/>
      <c r="BK126" s="97"/>
      <c r="BL126" s="97"/>
      <c r="BM126" s="97"/>
    </row>
    <row r="127" spans="1:65" ht="12.5" x14ac:dyDescent="0.25">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BJ127" s="97"/>
      <c r="BK127" s="97"/>
      <c r="BL127" s="97"/>
      <c r="BM127" s="97"/>
    </row>
    <row r="128" spans="1:65" ht="12.5" x14ac:dyDescent="0.25">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7"/>
      <c r="AT128" s="97"/>
      <c r="AU128" s="97"/>
      <c r="AV128" s="97"/>
      <c r="AW128" s="97"/>
      <c r="AX128" s="97"/>
      <c r="AY128" s="97"/>
      <c r="AZ128" s="97"/>
      <c r="BA128" s="97"/>
      <c r="BB128" s="97"/>
      <c r="BC128" s="97"/>
      <c r="BD128" s="97"/>
      <c r="BE128" s="97"/>
      <c r="BF128" s="97"/>
      <c r="BG128" s="97"/>
      <c r="BH128" s="97"/>
      <c r="BI128" s="97"/>
      <c r="BJ128" s="97"/>
      <c r="BK128" s="97"/>
      <c r="BL128" s="97"/>
      <c r="BM128" s="97"/>
    </row>
    <row r="129" spans="1:65" ht="12.5" x14ac:dyDescent="0.25">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c r="BJ129" s="97"/>
      <c r="BK129" s="97"/>
      <c r="BL129" s="97"/>
      <c r="BM129" s="97"/>
    </row>
    <row r="130" spans="1:65" ht="12.5" x14ac:dyDescent="0.25">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row>
    <row r="131" spans="1:65" ht="12.5" x14ac:dyDescent="0.25">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c r="BJ131" s="97"/>
      <c r="BK131" s="97"/>
      <c r="BL131" s="97"/>
      <c r="BM131" s="97"/>
    </row>
    <row r="132" spans="1:65" ht="12.5" x14ac:dyDescent="0.25">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row>
    <row r="133" spans="1:65" ht="12.5" x14ac:dyDescent="0.25">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c r="BJ133" s="97"/>
      <c r="BK133" s="97"/>
      <c r="BL133" s="97"/>
      <c r="BM133" s="97"/>
    </row>
    <row r="134" spans="1:65" ht="12.5" x14ac:dyDescent="0.25">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97"/>
      <c r="AW134" s="97"/>
      <c r="AX134" s="97"/>
      <c r="AY134" s="97"/>
      <c r="AZ134" s="97"/>
      <c r="BA134" s="97"/>
      <c r="BB134" s="97"/>
      <c r="BC134" s="97"/>
      <c r="BD134" s="97"/>
      <c r="BE134" s="97"/>
      <c r="BF134" s="97"/>
      <c r="BG134" s="97"/>
      <c r="BH134" s="97"/>
      <c r="BI134" s="97"/>
      <c r="BJ134" s="97"/>
      <c r="BK134" s="97"/>
      <c r="BL134" s="97"/>
      <c r="BM134" s="97"/>
    </row>
    <row r="135" spans="1:65" ht="12.5" x14ac:dyDescent="0.25">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c r="BJ135" s="97"/>
      <c r="BK135" s="97"/>
      <c r="BL135" s="97"/>
      <c r="BM135" s="97"/>
    </row>
    <row r="136" spans="1:65" ht="12.5" x14ac:dyDescent="0.25">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7"/>
      <c r="AT136" s="97"/>
      <c r="AU136" s="97"/>
      <c r="AV136" s="97"/>
      <c r="AW136" s="97"/>
      <c r="AX136" s="97"/>
      <c r="AY136" s="97"/>
      <c r="AZ136" s="97"/>
      <c r="BA136" s="97"/>
      <c r="BB136" s="97"/>
      <c r="BC136" s="97"/>
      <c r="BD136" s="97"/>
      <c r="BE136" s="97"/>
      <c r="BF136" s="97"/>
      <c r="BG136" s="97"/>
      <c r="BH136" s="97"/>
      <c r="BI136" s="97"/>
      <c r="BJ136" s="97"/>
      <c r="BK136" s="97"/>
      <c r="BL136" s="97"/>
      <c r="BM136" s="97"/>
    </row>
    <row r="137" spans="1:65" ht="12.5" x14ac:dyDescent="0.25">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c r="BJ137" s="97"/>
      <c r="BK137" s="97"/>
      <c r="BL137" s="97"/>
      <c r="BM137" s="97"/>
    </row>
    <row r="138" spans="1:65" ht="12.5" x14ac:dyDescent="0.25">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7"/>
      <c r="AT138" s="97"/>
      <c r="AU138" s="97"/>
      <c r="AV138" s="97"/>
      <c r="AW138" s="97"/>
      <c r="AX138" s="97"/>
      <c r="AY138" s="97"/>
      <c r="AZ138" s="97"/>
      <c r="BA138" s="97"/>
      <c r="BB138" s="97"/>
      <c r="BC138" s="97"/>
      <c r="BD138" s="97"/>
      <c r="BE138" s="97"/>
      <c r="BF138" s="97"/>
      <c r="BG138" s="97"/>
      <c r="BH138" s="97"/>
      <c r="BI138" s="97"/>
      <c r="BJ138" s="97"/>
      <c r="BK138" s="97"/>
      <c r="BL138" s="97"/>
      <c r="BM138" s="97"/>
    </row>
    <row r="139" spans="1:65" ht="12.5" x14ac:dyDescent="0.25">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c r="BJ139" s="97"/>
      <c r="BK139" s="97"/>
      <c r="BL139" s="97"/>
      <c r="BM139" s="97"/>
    </row>
    <row r="140" spans="1:65" ht="12.5" x14ac:dyDescent="0.25">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D140" s="97"/>
      <c r="BE140" s="97"/>
      <c r="BF140" s="97"/>
      <c r="BG140" s="97"/>
      <c r="BH140" s="97"/>
      <c r="BI140" s="97"/>
      <c r="BJ140" s="97"/>
      <c r="BK140" s="97"/>
      <c r="BL140" s="97"/>
      <c r="BM140" s="97"/>
    </row>
    <row r="141" spans="1:65" ht="12.5" x14ac:dyDescent="0.25">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7"/>
      <c r="AT141" s="97"/>
      <c r="AU141" s="97"/>
      <c r="AV141" s="97"/>
      <c r="AW141" s="97"/>
      <c r="AX141" s="97"/>
      <c r="AY141" s="97"/>
      <c r="AZ141" s="97"/>
      <c r="BA141" s="97"/>
      <c r="BB141" s="97"/>
      <c r="BC141" s="97"/>
      <c r="BD141" s="97"/>
      <c r="BE141" s="97"/>
      <c r="BF141" s="97"/>
      <c r="BG141" s="97"/>
      <c r="BH141" s="97"/>
      <c r="BI141" s="97"/>
      <c r="BJ141" s="97"/>
      <c r="BK141" s="97"/>
      <c r="BL141" s="97"/>
      <c r="BM141" s="97"/>
    </row>
    <row r="142" spans="1:65" ht="12.5" x14ac:dyDescent="0.25">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row>
    <row r="143" spans="1:65" ht="12.5" x14ac:dyDescent="0.25">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row>
    <row r="144" spans="1:65" ht="12.5" x14ac:dyDescent="0.25">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row>
    <row r="145" spans="1:65" ht="12.5" x14ac:dyDescent="0.25">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7"/>
      <c r="AY145" s="97"/>
      <c r="AZ145" s="97"/>
      <c r="BA145" s="97"/>
      <c r="BB145" s="97"/>
      <c r="BC145" s="97"/>
      <c r="BD145" s="97"/>
      <c r="BE145" s="97"/>
      <c r="BF145" s="97"/>
      <c r="BG145" s="97"/>
      <c r="BH145" s="97"/>
      <c r="BI145" s="97"/>
      <c r="BJ145" s="97"/>
      <c r="BK145" s="97"/>
      <c r="BL145" s="97"/>
      <c r="BM145" s="97"/>
    </row>
    <row r="146" spans="1:65" ht="12.5" x14ac:dyDescent="0.25">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7"/>
      <c r="AT146" s="97"/>
      <c r="AU146" s="97"/>
      <c r="AV146" s="97"/>
      <c r="AW146" s="97"/>
      <c r="AX146" s="97"/>
      <c r="AY146" s="97"/>
      <c r="AZ146" s="97"/>
      <c r="BA146" s="97"/>
      <c r="BB146" s="97"/>
      <c r="BC146" s="97"/>
      <c r="BD146" s="97"/>
      <c r="BE146" s="97"/>
      <c r="BF146" s="97"/>
      <c r="BG146" s="97"/>
      <c r="BH146" s="97"/>
      <c r="BI146" s="97"/>
      <c r="BJ146" s="97"/>
      <c r="BK146" s="97"/>
      <c r="BL146" s="97"/>
      <c r="BM146" s="97"/>
    </row>
    <row r="147" spans="1:65" ht="12.5" x14ac:dyDescent="0.25">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c r="Y147" s="97"/>
      <c r="Z147" s="97"/>
      <c r="AA147" s="97"/>
      <c r="AB147" s="97"/>
      <c r="AC147" s="97"/>
      <c r="AD147" s="97"/>
      <c r="AE147" s="97"/>
      <c r="AF147" s="97"/>
      <c r="AG147" s="97"/>
      <c r="AH147" s="97"/>
      <c r="AI147" s="97"/>
      <c r="AJ147" s="97"/>
      <c r="AK147" s="97"/>
      <c r="AL147" s="97"/>
      <c r="AM147" s="97"/>
      <c r="AN147" s="97"/>
      <c r="AO147" s="97"/>
      <c r="AP147" s="97"/>
      <c r="AQ147" s="97"/>
      <c r="AR147" s="97"/>
      <c r="AS147" s="97"/>
      <c r="AT147" s="97"/>
      <c r="AU147" s="97"/>
      <c r="AV147" s="97"/>
      <c r="AW147" s="97"/>
      <c r="AX147" s="97"/>
      <c r="AY147" s="97"/>
      <c r="AZ147" s="97"/>
      <c r="BA147" s="97"/>
      <c r="BB147" s="97"/>
      <c r="BC147" s="97"/>
      <c r="BD147" s="97"/>
      <c r="BE147" s="97"/>
      <c r="BF147" s="97"/>
      <c r="BG147" s="97"/>
      <c r="BH147" s="97"/>
      <c r="BI147" s="97"/>
      <c r="BJ147" s="97"/>
      <c r="BK147" s="97"/>
      <c r="BL147" s="97"/>
      <c r="BM147" s="97"/>
    </row>
    <row r="148" spans="1:65" ht="12.5" x14ac:dyDescent="0.25">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c r="Y148" s="97"/>
      <c r="Z148" s="97"/>
      <c r="AA148" s="97"/>
      <c r="AB148" s="97"/>
      <c r="AC148" s="97"/>
      <c r="AD148" s="97"/>
      <c r="AE148" s="97"/>
      <c r="AF148" s="97"/>
      <c r="AG148" s="97"/>
      <c r="AH148" s="97"/>
      <c r="AI148" s="97"/>
      <c r="AJ148" s="97"/>
      <c r="AK148" s="97"/>
      <c r="AL148" s="97"/>
      <c r="AM148" s="97"/>
      <c r="AN148" s="97"/>
      <c r="AO148" s="97"/>
      <c r="AP148" s="97"/>
      <c r="AQ148" s="97"/>
      <c r="AR148" s="97"/>
      <c r="AS148" s="97"/>
      <c r="AT148" s="97"/>
      <c r="AU148" s="97"/>
      <c r="AV148" s="97"/>
      <c r="AW148" s="97"/>
      <c r="AX148" s="97"/>
      <c r="AY148" s="97"/>
      <c r="AZ148" s="97"/>
      <c r="BA148" s="97"/>
      <c r="BB148" s="97"/>
      <c r="BC148" s="97"/>
      <c r="BD148" s="97"/>
      <c r="BE148" s="97"/>
      <c r="BF148" s="97"/>
      <c r="BG148" s="97"/>
      <c r="BH148" s="97"/>
      <c r="BI148" s="97"/>
      <c r="BJ148" s="97"/>
      <c r="BK148" s="97"/>
      <c r="BL148" s="97"/>
      <c r="BM148" s="97"/>
    </row>
    <row r="149" spans="1:65" ht="12.5" x14ac:dyDescent="0.25">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row>
    <row r="150" spans="1:65" ht="12.5" x14ac:dyDescent="0.25">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row>
    <row r="151" spans="1:65" ht="12.5" x14ac:dyDescent="0.25">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7"/>
      <c r="AT151" s="97"/>
      <c r="AU151" s="97"/>
      <c r="AV151" s="97"/>
      <c r="AW151" s="97"/>
      <c r="AX151" s="97"/>
      <c r="AY151" s="97"/>
      <c r="AZ151" s="97"/>
      <c r="BA151" s="97"/>
      <c r="BB151" s="97"/>
      <c r="BC151" s="97"/>
      <c r="BD151" s="97"/>
      <c r="BE151" s="97"/>
      <c r="BF151" s="97"/>
      <c r="BG151" s="97"/>
      <c r="BH151" s="97"/>
      <c r="BI151" s="97"/>
      <c r="BJ151" s="97"/>
      <c r="BK151" s="97"/>
      <c r="BL151" s="97"/>
      <c r="BM151" s="97"/>
    </row>
    <row r="152" spans="1:65" ht="12.5" x14ac:dyDescent="0.25">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c r="BJ152" s="97"/>
      <c r="BK152" s="97"/>
      <c r="BL152" s="97"/>
      <c r="BM152" s="97"/>
    </row>
    <row r="153" spans="1:65" ht="12.5" x14ac:dyDescent="0.25">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97"/>
      <c r="AO153" s="97"/>
      <c r="AP153" s="97"/>
      <c r="AQ153" s="97"/>
      <c r="AR153" s="97"/>
      <c r="AS153" s="97"/>
      <c r="AT153" s="97"/>
      <c r="AU153" s="97"/>
      <c r="AV153" s="97"/>
      <c r="AW153" s="97"/>
      <c r="AX153" s="97"/>
      <c r="AY153" s="97"/>
      <c r="AZ153" s="97"/>
      <c r="BA153" s="97"/>
      <c r="BB153" s="97"/>
      <c r="BC153" s="97"/>
      <c r="BD153" s="97"/>
      <c r="BE153" s="97"/>
      <c r="BF153" s="97"/>
      <c r="BG153" s="97"/>
      <c r="BH153" s="97"/>
      <c r="BI153" s="97"/>
      <c r="BJ153" s="97"/>
      <c r="BK153" s="97"/>
      <c r="BL153" s="97"/>
      <c r="BM153" s="97"/>
    </row>
    <row r="154" spans="1:65" ht="12.5" x14ac:dyDescent="0.25">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97"/>
      <c r="AO154" s="97"/>
      <c r="AP154" s="97"/>
      <c r="AQ154" s="97"/>
      <c r="AR154" s="97"/>
      <c r="AS154" s="97"/>
      <c r="AT154" s="97"/>
      <c r="AU154" s="97"/>
      <c r="AV154" s="97"/>
      <c r="AW154" s="97"/>
      <c r="AX154" s="97"/>
      <c r="AY154" s="97"/>
      <c r="AZ154" s="97"/>
      <c r="BA154" s="97"/>
      <c r="BB154" s="97"/>
      <c r="BC154" s="97"/>
      <c r="BD154" s="97"/>
      <c r="BE154" s="97"/>
      <c r="BF154" s="97"/>
      <c r="BG154" s="97"/>
      <c r="BH154" s="97"/>
      <c r="BI154" s="97"/>
      <c r="BJ154" s="97"/>
      <c r="BK154" s="97"/>
      <c r="BL154" s="97"/>
      <c r="BM154" s="97"/>
    </row>
    <row r="155" spans="1:65" ht="12.5" x14ac:dyDescent="0.25">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c r="BJ155" s="97"/>
      <c r="BK155" s="97"/>
      <c r="BL155" s="97"/>
      <c r="BM155" s="97"/>
    </row>
    <row r="156" spans="1:65" ht="12.5" x14ac:dyDescent="0.25">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BM156" s="97"/>
    </row>
    <row r="157" spans="1:65" ht="12.5" x14ac:dyDescent="0.25">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c r="Y157" s="97"/>
      <c r="Z157" s="97"/>
      <c r="AA157" s="97"/>
      <c r="AB157" s="97"/>
      <c r="AC157" s="97"/>
      <c r="AD157" s="97"/>
      <c r="AE157" s="97"/>
      <c r="AF157" s="97"/>
      <c r="AG157" s="97"/>
      <c r="AH157" s="97"/>
      <c r="AI157" s="97"/>
      <c r="AJ157" s="97"/>
      <c r="AK157" s="97"/>
      <c r="AL157" s="97"/>
      <c r="AM157" s="97"/>
      <c r="AN157" s="97"/>
      <c r="AO157" s="97"/>
      <c r="AP157" s="97"/>
      <c r="AQ157" s="97"/>
      <c r="AR157" s="97"/>
      <c r="AS157" s="97"/>
      <c r="AT157" s="97"/>
      <c r="AU157" s="97"/>
      <c r="AV157" s="97"/>
      <c r="AW157" s="97"/>
      <c r="AX157" s="97"/>
      <c r="AY157" s="97"/>
      <c r="AZ157" s="97"/>
      <c r="BA157" s="97"/>
      <c r="BB157" s="97"/>
      <c r="BC157" s="97"/>
      <c r="BD157" s="97"/>
      <c r="BE157" s="97"/>
      <c r="BF157" s="97"/>
      <c r="BG157" s="97"/>
      <c r="BH157" s="97"/>
      <c r="BI157" s="97"/>
      <c r="BJ157" s="97"/>
      <c r="BK157" s="97"/>
      <c r="BL157" s="97"/>
      <c r="BM157" s="97"/>
    </row>
    <row r="158" spans="1:65" ht="12.5" x14ac:dyDescent="0.25">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c r="Y158" s="97"/>
      <c r="Z158" s="97"/>
      <c r="AA158" s="97"/>
      <c r="AB158" s="97"/>
      <c r="AC158" s="97"/>
      <c r="AD158" s="97"/>
      <c r="AE158" s="97"/>
      <c r="AF158" s="97"/>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BM158" s="97"/>
    </row>
    <row r="159" spans="1:65" ht="12.5" x14ac:dyDescent="0.25">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c r="Y159" s="97"/>
      <c r="Z159" s="97"/>
      <c r="AA159" s="97"/>
      <c r="AB159" s="97"/>
      <c r="AC159" s="97"/>
      <c r="AD159" s="97"/>
      <c r="AE159" s="97"/>
      <c r="AF159" s="97"/>
      <c r="AG159" s="97"/>
      <c r="AH159" s="97"/>
      <c r="AI159" s="97"/>
      <c r="AJ159" s="97"/>
      <c r="AK159" s="97"/>
      <c r="AL159" s="97"/>
      <c r="AM159" s="97"/>
      <c r="AN159" s="97"/>
      <c r="AO159" s="97"/>
      <c r="AP159" s="97"/>
      <c r="AQ159" s="97"/>
      <c r="AR159" s="97"/>
      <c r="AS159" s="97"/>
      <c r="AT159" s="97"/>
      <c r="AU159" s="97"/>
      <c r="AV159" s="97"/>
      <c r="AW159" s="97"/>
      <c r="AX159" s="97"/>
      <c r="AY159" s="97"/>
      <c r="AZ159" s="97"/>
      <c r="BA159" s="97"/>
      <c r="BB159" s="97"/>
      <c r="BC159" s="97"/>
      <c r="BD159" s="97"/>
      <c r="BE159" s="97"/>
      <c r="BF159" s="97"/>
      <c r="BG159" s="97"/>
      <c r="BH159" s="97"/>
      <c r="BI159" s="97"/>
      <c r="BJ159" s="97"/>
      <c r="BK159" s="97"/>
      <c r="BL159" s="97"/>
      <c r="BM159" s="97"/>
    </row>
    <row r="160" spans="1:65" ht="12.5" x14ac:dyDescent="0.25">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97"/>
      <c r="AY160" s="97"/>
      <c r="AZ160" s="97"/>
      <c r="BA160" s="97"/>
      <c r="BB160" s="97"/>
      <c r="BC160" s="97"/>
      <c r="BD160" s="97"/>
      <c r="BE160" s="97"/>
      <c r="BF160" s="97"/>
      <c r="BG160" s="97"/>
      <c r="BH160" s="97"/>
      <c r="BI160" s="97"/>
      <c r="BJ160" s="97"/>
      <c r="BK160" s="97"/>
      <c r="BL160" s="97"/>
      <c r="BM160" s="97"/>
    </row>
    <row r="161" spans="1:65" ht="12.5" x14ac:dyDescent="0.25">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7"/>
      <c r="AY161" s="97"/>
      <c r="AZ161" s="97"/>
      <c r="BA161" s="97"/>
      <c r="BB161" s="97"/>
      <c r="BC161" s="97"/>
      <c r="BD161" s="97"/>
      <c r="BE161" s="97"/>
      <c r="BF161" s="97"/>
      <c r="BG161" s="97"/>
      <c r="BH161" s="97"/>
      <c r="BI161" s="97"/>
      <c r="BJ161" s="97"/>
      <c r="BK161" s="97"/>
      <c r="BL161" s="97"/>
      <c r="BM161" s="97"/>
    </row>
    <row r="162" spans="1:65" ht="12.5" x14ac:dyDescent="0.25">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97"/>
      <c r="AO162" s="97"/>
      <c r="AP162" s="97"/>
      <c r="AQ162" s="97"/>
      <c r="AR162" s="97"/>
      <c r="AS162" s="97"/>
      <c r="AT162" s="97"/>
      <c r="AU162" s="97"/>
      <c r="AV162" s="97"/>
      <c r="AW162" s="97"/>
      <c r="AX162" s="97"/>
      <c r="AY162" s="97"/>
      <c r="AZ162" s="97"/>
      <c r="BA162" s="97"/>
      <c r="BB162" s="97"/>
      <c r="BC162" s="97"/>
      <c r="BD162" s="97"/>
      <c r="BE162" s="97"/>
      <c r="BF162" s="97"/>
      <c r="BG162" s="97"/>
      <c r="BH162" s="97"/>
      <c r="BI162" s="97"/>
      <c r="BJ162" s="97"/>
      <c r="BK162" s="97"/>
      <c r="BL162" s="97"/>
      <c r="BM162" s="97"/>
    </row>
    <row r="163" spans="1:65" ht="12.5" x14ac:dyDescent="0.25">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97"/>
      <c r="AO163" s="97"/>
      <c r="AP163" s="97"/>
      <c r="AQ163" s="97"/>
      <c r="AR163" s="97"/>
      <c r="AS163" s="97"/>
      <c r="AT163" s="97"/>
      <c r="AU163" s="97"/>
      <c r="AV163" s="97"/>
      <c r="AW163" s="97"/>
      <c r="AX163" s="97"/>
      <c r="AY163" s="97"/>
      <c r="AZ163" s="97"/>
      <c r="BA163" s="97"/>
      <c r="BB163" s="97"/>
      <c r="BC163" s="97"/>
      <c r="BD163" s="97"/>
      <c r="BE163" s="97"/>
      <c r="BF163" s="97"/>
      <c r="BG163" s="97"/>
      <c r="BH163" s="97"/>
      <c r="BI163" s="97"/>
      <c r="BJ163" s="97"/>
      <c r="BK163" s="97"/>
      <c r="BL163" s="97"/>
      <c r="BM163" s="97"/>
    </row>
    <row r="164" spans="1:65" ht="12.5" x14ac:dyDescent="0.25">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97"/>
      <c r="BK164" s="97"/>
      <c r="BL164" s="97"/>
      <c r="BM164" s="97"/>
    </row>
    <row r="165" spans="1:65" ht="12.5" x14ac:dyDescent="0.25">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97"/>
      <c r="AO165" s="97"/>
      <c r="AP165" s="97"/>
      <c r="AQ165" s="97"/>
      <c r="AR165" s="97"/>
      <c r="AS165" s="97"/>
      <c r="AT165" s="97"/>
      <c r="AU165" s="97"/>
      <c r="AV165" s="97"/>
      <c r="AW165" s="97"/>
      <c r="AX165" s="97"/>
      <c r="AY165" s="97"/>
      <c r="AZ165" s="97"/>
      <c r="BA165" s="97"/>
      <c r="BB165" s="97"/>
      <c r="BC165" s="97"/>
      <c r="BD165" s="97"/>
      <c r="BE165" s="97"/>
      <c r="BF165" s="97"/>
      <c r="BG165" s="97"/>
      <c r="BH165" s="97"/>
      <c r="BI165" s="97"/>
      <c r="BJ165" s="97"/>
      <c r="BK165" s="97"/>
      <c r="BL165" s="97"/>
      <c r="BM165" s="97"/>
    </row>
    <row r="166" spans="1:65" ht="12.5" x14ac:dyDescent="0.25">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97"/>
      <c r="AO166" s="97"/>
      <c r="AP166" s="97"/>
      <c r="AQ166" s="97"/>
      <c r="AR166" s="97"/>
      <c r="AS166" s="97"/>
      <c r="AT166" s="97"/>
      <c r="AU166" s="97"/>
      <c r="AV166" s="97"/>
      <c r="AW166" s="97"/>
      <c r="AX166" s="97"/>
      <c r="AY166" s="97"/>
      <c r="AZ166" s="97"/>
      <c r="BA166" s="97"/>
      <c r="BB166" s="97"/>
      <c r="BC166" s="97"/>
      <c r="BD166" s="97"/>
      <c r="BE166" s="97"/>
      <c r="BF166" s="97"/>
      <c r="BG166" s="97"/>
      <c r="BH166" s="97"/>
      <c r="BI166" s="97"/>
      <c r="BJ166" s="97"/>
      <c r="BK166" s="97"/>
      <c r="BL166" s="97"/>
      <c r="BM166" s="97"/>
    </row>
    <row r="167" spans="1:65" ht="12.5" x14ac:dyDescent="0.25">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97"/>
      <c r="AY167" s="97"/>
      <c r="AZ167" s="97"/>
      <c r="BA167" s="97"/>
      <c r="BB167" s="97"/>
      <c r="BC167" s="97"/>
      <c r="BD167" s="97"/>
      <c r="BE167" s="97"/>
      <c r="BF167" s="97"/>
      <c r="BG167" s="97"/>
      <c r="BH167" s="97"/>
      <c r="BI167" s="97"/>
      <c r="BJ167" s="97"/>
      <c r="BK167" s="97"/>
      <c r="BL167" s="97"/>
      <c r="BM167" s="97"/>
    </row>
    <row r="168" spans="1:65" ht="12.5" x14ac:dyDescent="0.25">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97"/>
      <c r="AY168" s="97"/>
      <c r="AZ168" s="97"/>
      <c r="BA168" s="97"/>
      <c r="BB168" s="97"/>
      <c r="BC168" s="97"/>
      <c r="BD168" s="97"/>
      <c r="BE168" s="97"/>
      <c r="BF168" s="97"/>
      <c r="BG168" s="97"/>
      <c r="BH168" s="97"/>
      <c r="BI168" s="97"/>
      <c r="BJ168" s="97"/>
      <c r="BK168" s="97"/>
      <c r="BL168" s="97"/>
      <c r="BM168" s="97"/>
    </row>
    <row r="169" spans="1:65" ht="12.5" x14ac:dyDescent="0.25">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7"/>
      <c r="AY169" s="97"/>
      <c r="AZ169" s="97"/>
      <c r="BA169" s="97"/>
      <c r="BB169" s="97"/>
      <c r="BC169" s="97"/>
      <c r="BD169" s="97"/>
      <c r="BE169" s="97"/>
      <c r="BF169" s="97"/>
      <c r="BG169" s="97"/>
      <c r="BH169" s="97"/>
      <c r="BI169" s="97"/>
      <c r="BJ169" s="97"/>
      <c r="BK169" s="97"/>
      <c r="BL169" s="97"/>
      <c r="BM169" s="97"/>
    </row>
    <row r="170" spans="1:65" ht="12.5" x14ac:dyDescent="0.25">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97"/>
      <c r="AY170" s="97"/>
      <c r="AZ170" s="97"/>
      <c r="BA170" s="97"/>
      <c r="BB170" s="97"/>
      <c r="BC170" s="97"/>
      <c r="BD170" s="97"/>
      <c r="BE170" s="97"/>
      <c r="BF170" s="97"/>
      <c r="BG170" s="97"/>
      <c r="BH170" s="97"/>
      <c r="BI170" s="97"/>
      <c r="BJ170" s="97"/>
      <c r="BK170" s="97"/>
      <c r="BL170" s="97"/>
      <c r="BM170" s="97"/>
    </row>
    <row r="171" spans="1:65" ht="12.5" x14ac:dyDescent="0.25">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c r="AQ171" s="97"/>
      <c r="AR171" s="97"/>
      <c r="AS171" s="97"/>
      <c r="AT171" s="97"/>
      <c r="AU171" s="97"/>
      <c r="AV171" s="97"/>
      <c r="AW171" s="97"/>
      <c r="AX171" s="97"/>
      <c r="AY171" s="97"/>
      <c r="AZ171" s="97"/>
      <c r="BA171" s="97"/>
      <c r="BB171" s="97"/>
      <c r="BC171" s="97"/>
      <c r="BD171" s="97"/>
      <c r="BE171" s="97"/>
      <c r="BF171" s="97"/>
      <c r="BG171" s="97"/>
      <c r="BH171" s="97"/>
      <c r="BI171" s="97"/>
      <c r="BJ171" s="97"/>
      <c r="BK171" s="97"/>
      <c r="BL171" s="97"/>
      <c r="BM171" s="97"/>
    </row>
    <row r="172" spans="1:65" ht="12.5" x14ac:dyDescent="0.25">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c r="AQ172" s="97"/>
      <c r="AR172" s="97"/>
      <c r="AS172" s="97"/>
      <c r="AT172" s="97"/>
      <c r="AU172" s="97"/>
      <c r="AV172" s="97"/>
      <c r="AW172" s="97"/>
      <c r="AX172" s="97"/>
      <c r="AY172" s="97"/>
      <c r="AZ172" s="97"/>
      <c r="BA172" s="97"/>
      <c r="BB172" s="97"/>
      <c r="BC172" s="97"/>
      <c r="BD172" s="97"/>
      <c r="BE172" s="97"/>
      <c r="BF172" s="97"/>
      <c r="BG172" s="97"/>
      <c r="BH172" s="97"/>
      <c r="BI172" s="97"/>
      <c r="BJ172" s="97"/>
      <c r="BK172" s="97"/>
      <c r="BL172" s="97"/>
      <c r="BM172" s="97"/>
    </row>
    <row r="173" spans="1:65" ht="12.5" x14ac:dyDescent="0.25">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c r="AQ173" s="97"/>
      <c r="AR173" s="97"/>
      <c r="AS173" s="97"/>
      <c r="AT173" s="97"/>
      <c r="AU173" s="97"/>
      <c r="AV173" s="97"/>
      <c r="AW173" s="97"/>
      <c r="AX173" s="97"/>
      <c r="AY173" s="97"/>
      <c r="AZ173" s="97"/>
      <c r="BA173" s="97"/>
      <c r="BB173" s="97"/>
      <c r="BC173" s="97"/>
      <c r="BD173" s="97"/>
      <c r="BE173" s="97"/>
      <c r="BF173" s="97"/>
      <c r="BG173" s="97"/>
      <c r="BH173" s="97"/>
      <c r="BI173" s="97"/>
      <c r="BJ173" s="97"/>
      <c r="BK173" s="97"/>
      <c r="BL173" s="97"/>
      <c r="BM173" s="97"/>
    </row>
    <row r="174" spans="1:65" ht="12.5" x14ac:dyDescent="0.25">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97"/>
      <c r="AO174" s="97"/>
      <c r="AP174" s="97"/>
      <c r="AQ174" s="97"/>
      <c r="AR174" s="97"/>
      <c r="AS174" s="97"/>
      <c r="AT174" s="97"/>
      <c r="AU174" s="97"/>
      <c r="AV174" s="97"/>
      <c r="AW174" s="97"/>
      <c r="AX174" s="97"/>
      <c r="AY174" s="97"/>
      <c r="AZ174" s="97"/>
      <c r="BA174" s="97"/>
      <c r="BB174" s="97"/>
      <c r="BC174" s="97"/>
      <c r="BD174" s="97"/>
      <c r="BE174" s="97"/>
      <c r="BF174" s="97"/>
      <c r="BG174" s="97"/>
      <c r="BH174" s="97"/>
      <c r="BI174" s="97"/>
      <c r="BJ174" s="97"/>
      <c r="BK174" s="97"/>
      <c r="BL174" s="97"/>
      <c r="BM174" s="97"/>
    </row>
    <row r="175" spans="1:65" ht="12.5" x14ac:dyDescent="0.25">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97"/>
      <c r="AO175" s="97"/>
      <c r="AP175" s="97"/>
      <c r="AQ175" s="97"/>
      <c r="AR175" s="97"/>
      <c r="AS175" s="97"/>
      <c r="AT175" s="97"/>
      <c r="AU175" s="97"/>
      <c r="AV175" s="97"/>
      <c r="AW175" s="97"/>
      <c r="AX175" s="97"/>
      <c r="AY175" s="97"/>
      <c r="AZ175" s="97"/>
      <c r="BA175" s="97"/>
      <c r="BB175" s="97"/>
      <c r="BC175" s="97"/>
      <c r="BD175" s="97"/>
      <c r="BE175" s="97"/>
      <c r="BF175" s="97"/>
      <c r="BG175" s="97"/>
      <c r="BH175" s="97"/>
      <c r="BI175" s="97"/>
      <c r="BJ175" s="97"/>
      <c r="BK175" s="97"/>
      <c r="BL175" s="97"/>
      <c r="BM175" s="97"/>
    </row>
    <row r="176" spans="1:65" ht="12.5" x14ac:dyDescent="0.25">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97"/>
      <c r="AP176" s="97"/>
      <c r="AQ176" s="97"/>
      <c r="AR176" s="97"/>
      <c r="AS176" s="97"/>
      <c r="AT176" s="97"/>
      <c r="AU176" s="97"/>
      <c r="AV176" s="97"/>
      <c r="AW176" s="97"/>
      <c r="AX176" s="97"/>
      <c r="AY176" s="97"/>
      <c r="AZ176" s="97"/>
      <c r="BA176" s="97"/>
      <c r="BB176" s="97"/>
      <c r="BC176" s="97"/>
      <c r="BD176" s="97"/>
      <c r="BE176" s="97"/>
      <c r="BF176" s="97"/>
      <c r="BG176" s="97"/>
      <c r="BH176" s="97"/>
      <c r="BI176" s="97"/>
      <c r="BJ176" s="97"/>
      <c r="BK176" s="97"/>
      <c r="BL176" s="97"/>
      <c r="BM176" s="97"/>
    </row>
    <row r="177" spans="1:65" ht="12.5" x14ac:dyDescent="0.25">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c r="Z177" s="97"/>
      <c r="AA177" s="97"/>
      <c r="AB177" s="97"/>
      <c r="AC177" s="97"/>
      <c r="AD177" s="97"/>
      <c r="AE177" s="97"/>
      <c r="AF177" s="97"/>
      <c r="AG177" s="97"/>
      <c r="AH177" s="97"/>
      <c r="AI177" s="97"/>
      <c r="AJ177" s="97"/>
      <c r="AK177" s="97"/>
      <c r="AL177" s="97"/>
      <c r="AM177" s="97"/>
      <c r="AN177" s="97"/>
      <c r="AO177" s="97"/>
      <c r="AP177" s="97"/>
      <c r="AQ177" s="97"/>
      <c r="AR177" s="97"/>
      <c r="AS177" s="97"/>
      <c r="AT177" s="97"/>
      <c r="AU177" s="97"/>
      <c r="AV177" s="97"/>
      <c r="AW177" s="97"/>
      <c r="AX177" s="97"/>
      <c r="AY177" s="97"/>
      <c r="AZ177" s="97"/>
      <c r="BA177" s="97"/>
      <c r="BB177" s="97"/>
      <c r="BC177" s="97"/>
      <c r="BD177" s="97"/>
      <c r="BE177" s="97"/>
      <c r="BF177" s="97"/>
      <c r="BG177" s="97"/>
      <c r="BH177" s="97"/>
      <c r="BI177" s="97"/>
      <c r="BJ177" s="97"/>
      <c r="BK177" s="97"/>
      <c r="BL177" s="97"/>
      <c r="BM177" s="97"/>
    </row>
    <row r="178" spans="1:65" ht="12.5" x14ac:dyDescent="0.25">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row>
    <row r="179" spans="1:65" ht="12.5" x14ac:dyDescent="0.25">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c r="Y179" s="97"/>
      <c r="Z179" s="97"/>
      <c r="AA179" s="97"/>
      <c r="AB179" s="97"/>
      <c r="AC179" s="97"/>
      <c r="AD179" s="97"/>
      <c r="AE179" s="97"/>
      <c r="AF179" s="97"/>
      <c r="AG179" s="97"/>
      <c r="AH179" s="97"/>
      <c r="AI179" s="97"/>
      <c r="AJ179" s="97"/>
      <c r="AK179" s="97"/>
      <c r="AL179" s="97"/>
      <c r="AM179" s="97"/>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row>
    <row r="180" spans="1:65" ht="12.5" x14ac:dyDescent="0.25">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row>
    <row r="181" spans="1:65" ht="12.5" x14ac:dyDescent="0.25">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c r="Y181" s="97"/>
      <c r="Z181" s="97"/>
      <c r="AA181" s="97"/>
      <c r="AB181" s="97"/>
      <c r="AC181" s="97"/>
      <c r="AD181" s="97"/>
      <c r="AE181" s="97"/>
      <c r="AF181" s="97"/>
      <c r="AG181" s="97"/>
      <c r="AH181" s="97"/>
      <c r="AI181" s="97"/>
      <c r="AJ181" s="97"/>
      <c r="AK181" s="97"/>
      <c r="AL181" s="97"/>
      <c r="AM181" s="97"/>
      <c r="AN181" s="97"/>
      <c r="AO181" s="97"/>
      <c r="AP181" s="97"/>
      <c r="AQ181" s="97"/>
      <c r="AR181" s="97"/>
      <c r="AS181" s="97"/>
      <c r="AT181" s="97"/>
      <c r="AU181" s="97"/>
      <c r="AV181" s="97"/>
      <c r="AW181" s="97"/>
      <c r="AX181" s="97"/>
      <c r="AY181" s="97"/>
      <c r="AZ181" s="97"/>
      <c r="BA181" s="97"/>
      <c r="BB181" s="97"/>
      <c r="BC181" s="97"/>
      <c r="BD181" s="97"/>
      <c r="BE181" s="97"/>
      <c r="BF181" s="97"/>
      <c r="BG181" s="97"/>
      <c r="BH181" s="97"/>
      <c r="BI181" s="97"/>
      <c r="BJ181" s="97"/>
      <c r="BK181" s="97"/>
      <c r="BL181" s="97"/>
      <c r="BM181" s="97"/>
    </row>
    <row r="182" spans="1:65" ht="12.5" x14ac:dyDescent="0.25">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c r="Y182" s="97"/>
      <c r="Z182" s="97"/>
      <c r="AA182" s="97"/>
      <c r="AB182" s="97"/>
      <c r="AC182" s="97"/>
      <c r="AD182" s="97"/>
      <c r="AE182" s="97"/>
      <c r="AF182" s="97"/>
      <c r="AG182" s="97"/>
      <c r="AH182" s="97"/>
      <c r="AI182" s="97"/>
      <c r="AJ182" s="97"/>
      <c r="AK182" s="97"/>
      <c r="AL182" s="97"/>
      <c r="AM182" s="97"/>
      <c r="AN182" s="97"/>
      <c r="AO182" s="97"/>
      <c r="AP182" s="97"/>
      <c r="AQ182" s="97"/>
      <c r="AR182" s="97"/>
      <c r="AS182" s="97"/>
      <c r="AT182" s="97"/>
      <c r="AU182" s="97"/>
      <c r="AV182" s="97"/>
      <c r="AW182" s="97"/>
      <c r="AX182" s="97"/>
      <c r="AY182" s="97"/>
      <c r="AZ182" s="97"/>
      <c r="BA182" s="97"/>
      <c r="BB182" s="97"/>
      <c r="BC182" s="97"/>
      <c r="BD182" s="97"/>
      <c r="BE182" s="97"/>
      <c r="BF182" s="97"/>
      <c r="BG182" s="97"/>
      <c r="BH182" s="97"/>
      <c r="BI182" s="97"/>
      <c r="BJ182" s="97"/>
      <c r="BK182" s="97"/>
      <c r="BL182" s="97"/>
      <c r="BM182" s="97"/>
    </row>
    <row r="183" spans="1:65" ht="12.5" x14ac:dyDescent="0.25">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97"/>
      <c r="BF183" s="97"/>
      <c r="BG183" s="97"/>
      <c r="BH183" s="97"/>
      <c r="BI183" s="97"/>
      <c r="BJ183" s="97"/>
      <c r="BK183" s="97"/>
      <c r="BL183" s="97"/>
      <c r="BM183" s="97"/>
    </row>
    <row r="184" spans="1:65" ht="12.5" x14ac:dyDescent="0.25">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BJ184" s="97"/>
      <c r="BK184" s="97"/>
      <c r="BL184" s="97"/>
      <c r="BM184" s="97"/>
    </row>
    <row r="185" spans="1:65" ht="12.5" x14ac:dyDescent="0.25">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row>
    <row r="186" spans="1:65" ht="12.5" x14ac:dyDescent="0.25">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row>
    <row r="187" spans="1:65" ht="12.5" x14ac:dyDescent="0.25">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c r="AX187" s="97"/>
      <c r="AY187" s="97"/>
      <c r="AZ187" s="97"/>
      <c r="BA187" s="97"/>
      <c r="BB187" s="97"/>
      <c r="BC187" s="97"/>
      <c r="BD187" s="97"/>
      <c r="BE187" s="97"/>
      <c r="BF187" s="97"/>
      <c r="BG187" s="97"/>
      <c r="BH187" s="97"/>
      <c r="BI187" s="97"/>
      <c r="BJ187" s="97"/>
      <c r="BK187" s="97"/>
      <c r="BL187" s="97"/>
      <c r="BM187" s="97"/>
    </row>
    <row r="188" spans="1:65" ht="12.5" x14ac:dyDescent="0.25">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7"/>
      <c r="AY188" s="97"/>
      <c r="AZ188" s="97"/>
      <c r="BA188" s="97"/>
      <c r="BB188" s="97"/>
      <c r="BC188" s="97"/>
      <c r="BD188" s="97"/>
      <c r="BE188" s="97"/>
      <c r="BF188" s="97"/>
      <c r="BG188" s="97"/>
      <c r="BH188" s="97"/>
      <c r="BI188" s="97"/>
      <c r="BJ188" s="97"/>
      <c r="BK188" s="97"/>
      <c r="BL188" s="97"/>
      <c r="BM188" s="97"/>
    </row>
    <row r="189" spans="1:65" ht="12.5" x14ac:dyDescent="0.25">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7"/>
      <c r="AY189" s="97"/>
      <c r="AZ189" s="97"/>
      <c r="BA189" s="97"/>
      <c r="BB189" s="97"/>
      <c r="BC189" s="97"/>
      <c r="BD189" s="97"/>
      <c r="BE189" s="97"/>
      <c r="BF189" s="97"/>
      <c r="BG189" s="97"/>
      <c r="BH189" s="97"/>
      <c r="BI189" s="97"/>
      <c r="BJ189" s="97"/>
      <c r="BK189" s="97"/>
      <c r="BL189" s="97"/>
      <c r="BM189" s="97"/>
    </row>
    <row r="190" spans="1:65" ht="12.5" x14ac:dyDescent="0.25">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7"/>
      <c r="AY190" s="97"/>
      <c r="AZ190" s="97"/>
      <c r="BA190" s="97"/>
      <c r="BB190" s="97"/>
      <c r="BC190" s="97"/>
      <c r="BD190" s="97"/>
      <c r="BE190" s="97"/>
      <c r="BF190" s="97"/>
      <c r="BG190" s="97"/>
      <c r="BH190" s="97"/>
      <c r="BI190" s="97"/>
      <c r="BJ190" s="97"/>
      <c r="BK190" s="97"/>
      <c r="BL190" s="97"/>
      <c r="BM190" s="97"/>
    </row>
    <row r="191" spans="1:65" ht="12.5" x14ac:dyDescent="0.25">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97"/>
      <c r="BF191" s="97"/>
      <c r="BG191" s="97"/>
      <c r="BH191" s="97"/>
      <c r="BI191" s="97"/>
      <c r="BJ191" s="97"/>
      <c r="BK191" s="97"/>
      <c r="BL191" s="97"/>
      <c r="BM191" s="97"/>
    </row>
    <row r="192" spans="1:65" ht="12.5" x14ac:dyDescent="0.25">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row>
    <row r="193" spans="1:65" ht="12.5" x14ac:dyDescent="0.25">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row>
    <row r="194" spans="1:65" ht="12.5" x14ac:dyDescent="0.25">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row>
    <row r="195" spans="1:65" ht="12.5" x14ac:dyDescent="0.25">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c r="Y195" s="97"/>
      <c r="Z195" s="97"/>
      <c r="AA195" s="97"/>
      <c r="AB195" s="97"/>
      <c r="AC195" s="97"/>
      <c r="AD195" s="97"/>
      <c r="AE195" s="97"/>
      <c r="AF195" s="97"/>
      <c r="AG195" s="97"/>
      <c r="AH195" s="97"/>
      <c r="AI195" s="97"/>
      <c r="AJ195" s="97"/>
      <c r="AK195" s="97"/>
      <c r="AL195" s="97"/>
      <c r="AM195" s="97"/>
      <c r="AN195" s="97"/>
      <c r="AO195" s="97"/>
      <c r="AP195" s="97"/>
      <c r="AQ195" s="97"/>
      <c r="AR195" s="97"/>
      <c r="AS195" s="97"/>
      <c r="AT195" s="97"/>
      <c r="AU195" s="97"/>
      <c r="AV195" s="97"/>
      <c r="AW195" s="97"/>
      <c r="AX195" s="97"/>
      <c r="AY195" s="97"/>
      <c r="AZ195" s="97"/>
      <c r="BA195" s="97"/>
      <c r="BB195" s="97"/>
      <c r="BC195" s="97"/>
      <c r="BD195" s="97"/>
      <c r="BE195" s="97"/>
      <c r="BF195" s="97"/>
      <c r="BG195" s="97"/>
      <c r="BH195" s="97"/>
      <c r="BI195" s="97"/>
      <c r="BJ195" s="97"/>
      <c r="BK195" s="97"/>
      <c r="BL195" s="97"/>
      <c r="BM195" s="97"/>
    </row>
    <row r="196" spans="1:65" ht="12.5" x14ac:dyDescent="0.25">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97"/>
      <c r="AO196" s="97"/>
      <c r="AP196" s="97"/>
      <c r="AQ196" s="97"/>
      <c r="AR196" s="97"/>
      <c r="AS196" s="97"/>
      <c r="AT196" s="97"/>
      <c r="AU196" s="97"/>
      <c r="AV196" s="97"/>
      <c r="AW196" s="97"/>
      <c r="AX196" s="97"/>
      <c r="AY196" s="97"/>
      <c r="AZ196" s="97"/>
      <c r="BA196" s="97"/>
      <c r="BB196" s="97"/>
      <c r="BC196" s="97"/>
      <c r="BD196" s="97"/>
      <c r="BE196" s="97"/>
      <c r="BF196" s="97"/>
      <c r="BG196" s="97"/>
      <c r="BH196" s="97"/>
      <c r="BI196" s="97"/>
      <c r="BJ196" s="97"/>
      <c r="BK196" s="97"/>
      <c r="BL196" s="97"/>
      <c r="BM196" s="97"/>
    </row>
    <row r="197" spans="1:65" ht="12.5" x14ac:dyDescent="0.25">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c r="Y197" s="97"/>
      <c r="Z197" s="97"/>
      <c r="AA197" s="97"/>
      <c r="AB197" s="97"/>
      <c r="AC197" s="97"/>
      <c r="AD197" s="97"/>
      <c r="AE197" s="97"/>
      <c r="AF197" s="97"/>
      <c r="AG197" s="97"/>
      <c r="AH197" s="97"/>
      <c r="AI197" s="97"/>
      <c r="AJ197" s="97"/>
      <c r="AK197" s="97"/>
      <c r="AL197" s="97"/>
      <c r="AM197" s="97"/>
      <c r="AN197" s="97"/>
      <c r="AO197" s="97"/>
      <c r="AP197" s="97"/>
      <c r="AQ197" s="97"/>
      <c r="AR197" s="97"/>
      <c r="AS197" s="97"/>
      <c r="AT197" s="97"/>
      <c r="AU197" s="97"/>
      <c r="AV197" s="97"/>
      <c r="AW197" s="97"/>
      <c r="AX197" s="97"/>
      <c r="AY197" s="97"/>
      <c r="AZ197" s="97"/>
      <c r="BA197" s="97"/>
      <c r="BB197" s="97"/>
      <c r="BC197" s="97"/>
      <c r="BD197" s="97"/>
      <c r="BE197" s="97"/>
      <c r="BF197" s="97"/>
      <c r="BG197" s="97"/>
      <c r="BH197" s="97"/>
      <c r="BI197" s="97"/>
      <c r="BJ197" s="97"/>
      <c r="BK197" s="97"/>
      <c r="BL197" s="97"/>
      <c r="BM197" s="97"/>
    </row>
    <row r="198" spans="1:65" ht="12.5" x14ac:dyDescent="0.25">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97"/>
      <c r="AO198" s="97"/>
      <c r="AP198" s="97"/>
      <c r="AQ198" s="97"/>
      <c r="AR198" s="97"/>
      <c r="AS198" s="97"/>
      <c r="AT198" s="97"/>
      <c r="AU198" s="97"/>
      <c r="AV198" s="97"/>
      <c r="AW198" s="97"/>
      <c r="AX198" s="97"/>
      <c r="AY198" s="97"/>
      <c r="AZ198" s="97"/>
      <c r="BA198" s="97"/>
      <c r="BB198" s="97"/>
      <c r="BC198" s="97"/>
      <c r="BD198" s="97"/>
      <c r="BE198" s="97"/>
      <c r="BF198" s="97"/>
      <c r="BG198" s="97"/>
      <c r="BH198" s="97"/>
      <c r="BI198" s="97"/>
      <c r="BJ198" s="97"/>
      <c r="BK198" s="97"/>
      <c r="BL198" s="97"/>
      <c r="BM198" s="97"/>
    </row>
    <row r="199" spans="1:65" ht="12.5" x14ac:dyDescent="0.25">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c r="Y199" s="97"/>
      <c r="Z199" s="97"/>
      <c r="AA199" s="97"/>
      <c r="AB199" s="97"/>
      <c r="AC199" s="97"/>
      <c r="AD199" s="97"/>
      <c r="AE199" s="97"/>
      <c r="AF199" s="97"/>
      <c r="AG199" s="97"/>
      <c r="AH199" s="97"/>
      <c r="AI199" s="97"/>
      <c r="AJ199" s="97"/>
      <c r="AK199" s="97"/>
      <c r="AL199" s="97"/>
      <c r="AM199" s="97"/>
      <c r="AN199" s="97"/>
      <c r="AO199" s="97"/>
      <c r="AP199" s="97"/>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row>
    <row r="200" spans="1:65" ht="12.5" x14ac:dyDescent="0.25">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row>
    <row r="201" spans="1:65" ht="12.5" x14ac:dyDescent="0.25">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c r="Y201" s="97"/>
      <c r="Z201" s="97"/>
      <c r="AA201" s="97"/>
      <c r="AB201" s="97"/>
      <c r="AC201" s="97"/>
      <c r="AD201" s="97"/>
      <c r="AE201" s="97"/>
      <c r="AF201" s="97"/>
      <c r="AG201" s="97"/>
      <c r="AH201" s="97"/>
      <c r="AI201" s="97"/>
      <c r="AJ201" s="97"/>
      <c r="AK201" s="97"/>
      <c r="AL201" s="97"/>
      <c r="AM201" s="97"/>
      <c r="AN201" s="97"/>
      <c r="AO201" s="97"/>
      <c r="AP201" s="97"/>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row>
    <row r="202" spans="1:65" ht="12.5" x14ac:dyDescent="0.25">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c r="Z202" s="97"/>
      <c r="AA202" s="97"/>
      <c r="AB202" s="97"/>
      <c r="AC202" s="97"/>
      <c r="AD202" s="97"/>
      <c r="AE202" s="97"/>
      <c r="AF202" s="97"/>
      <c r="AG202" s="97"/>
      <c r="AH202" s="97"/>
      <c r="AI202" s="97"/>
      <c r="AJ202" s="97"/>
      <c r="AK202" s="97"/>
      <c r="AL202" s="97"/>
      <c r="AM202" s="97"/>
      <c r="AN202" s="97"/>
      <c r="AO202" s="97"/>
      <c r="AP202" s="97"/>
      <c r="AQ202" s="97"/>
      <c r="AR202" s="97"/>
      <c r="AS202" s="97"/>
      <c r="AT202" s="97"/>
      <c r="AU202" s="97"/>
      <c r="AV202" s="97"/>
      <c r="AW202" s="97"/>
      <c r="AX202" s="97"/>
      <c r="AY202" s="97"/>
      <c r="AZ202" s="97"/>
      <c r="BA202" s="97"/>
      <c r="BB202" s="97"/>
      <c r="BC202" s="97"/>
      <c r="BD202" s="97"/>
      <c r="BE202" s="97"/>
      <c r="BF202" s="97"/>
      <c r="BG202" s="97"/>
      <c r="BH202" s="97"/>
      <c r="BI202" s="97"/>
      <c r="BJ202" s="97"/>
      <c r="BK202" s="97"/>
      <c r="BL202" s="97"/>
      <c r="BM202" s="97"/>
    </row>
    <row r="203" spans="1:65" ht="12.5" x14ac:dyDescent="0.25">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c r="Y203" s="97"/>
      <c r="Z203" s="97"/>
      <c r="AA203" s="97"/>
      <c r="AB203" s="97"/>
      <c r="AC203" s="97"/>
      <c r="AD203" s="97"/>
      <c r="AE203" s="97"/>
      <c r="AF203" s="97"/>
      <c r="AG203" s="97"/>
      <c r="AH203" s="97"/>
      <c r="AI203" s="97"/>
      <c r="AJ203" s="97"/>
      <c r="AK203" s="97"/>
      <c r="AL203" s="97"/>
      <c r="AM203" s="97"/>
      <c r="AN203" s="97"/>
      <c r="AO203" s="97"/>
      <c r="AP203" s="97"/>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row>
    <row r="204" spans="1:65" ht="12.5" x14ac:dyDescent="0.25">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c r="Z204" s="97"/>
      <c r="AA204" s="97"/>
      <c r="AB204" s="97"/>
      <c r="AC204" s="97"/>
      <c r="AD204" s="97"/>
      <c r="AE204" s="97"/>
      <c r="AF204" s="97"/>
      <c r="AG204" s="97"/>
      <c r="AH204" s="97"/>
      <c r="AI204" s="97"/>
      <c r="AJ204" s="97"/>
      <c r="AK204" s="97"/>
      <c r="AL204" s="97"/>
      <c r="AM204" s="97"/>
      <c r="AN204" s="97"/>
      <c r="AO204" s="97"/>
      <c r="AP204" s="97"/>
      <c r="AQ204" s="97"/>
      <c r="AR204" s="97"/>
      <c r="AS204" s="97"/>
      <c r="AT204" s="97"/>
      <c r="AU204" s="97"/>
      <c r="AV204" s="97"/>
      <c r="AW204" s="97"/>
      <c r="AX204" s="97"/>
      <c r="AY204" s="97"/>
      <c r="AZ204" s="97"/>
      <c r="BA204" s="97"/>
      <c r="BB204" s="97"/>
      <c r="BC204" s="97"/>
      <c r="BD204" s="97"/>
      <c r="BE204" s="97"/>
      <c r="BF204" s="97"/>
      <c r="BG204" s="97"/>
      <c r="BH204" s="97"/>
      <c r="BI204" s="97"/>
      <c r="BJ204" s="97"/>
      <c r="BK204" s="97"/>
      <c r="BL204" s="97"/>
      <c r="BM204" s="97"/>
    </row>
    <row r="205" spans="1:65" ht="12.5" x14ac:dyDescent="0.25">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c r="BE205" s="97"/>
      <c r="BF205" s="97"/>
      <c r="BG205" s="97"/>
      <c r="BH205" s="97"/>
      <c r="BI205" s="97"/>
      <c r="BJ205" s="97"/>
      <c r="BK205" s="97"/>
      <c r="BL205" s="97"/>
      <c r="BM205" s="97"/>
    </row>
    <row r="206" spans="1:65" ht="12.5" x14ac:dyDescent="0.25">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c r="Y206" s="97"/>
      <c r="Z206" s="97"/>
      <c r="AA206" s="97"/>
      <c r="AB206" s="97"/>
      <c r="AC206" s="97"/>
      <c r="AD206" s="97"/>
      <c r="AE206" s="97"/>
      <c r="AF206" s="97"/>
      <c r="AG206" s="97"/>
      <c r="AH206" s="97"/>
      <c r="AI206" s="97"/>
      <c r="AJ206" s="97"/>
      <c r="AK206" s="97"/>
      <c r="AL206" s="97"/>
      <c r="AM206" s="97"/>
      <c r="AN206" s="97"/>
      <c r="AO206" s="97"/>
      <c r="AP206" s="97"/>
      <c r="AQ206" s="97"/>
      <c r="AR206" s="97"/>
      <c r="AS206" s="97"/>
      <c r="AT206" s="97"/>
      <c r="AU206" s="97"/>
      <c r="AV206" s="97"/>
      <c r="AW206" s="97"/>
      <c r="AX206" s="97"/>
      <c r="AY206" s="97"/>
      <c r="AZ206" s="97"/>
      <c r="BA206" s="97"/>
      <c r="BB206" s="97"/>
      <c r="BC206" s="97"/>
      <c r="BD206" s="97"/>
      <c r="BE206" s="97"/>
      <c r="BF206" s="97"/>
      <c r="BG206" s="97"/>
      <c r="BH206" s="97"/>
      <c r="BI206" s="97"/>
      <c r="BJ206" s="97"/>
      <c r="BK206" s="97"/>
      <c r="BL206" s="97"/>
      <c r="BM206" s="97"/>
    </row>
    <row r="207" spans="1:65" ht="12.5" x14ac:dyDescent="0.25">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c r="Z207" s="97"/>
      <c r="AA207" s="97"/>
      <c r="AB207" s="97"/>
      <c r="AC207" s="97"/>
      <c r="AD207" s="97"/>
      <c r="AE207" s="97"/>
      <c r="AF207" s="97"/>
      <c r="AG207" s="97"/>
      <c r="AH207" s="97"/>
      <c r="AI207" s="97"/>
      <c r="AJ207" s="97"/>
      <c r="AK207" s="97"/>
      <c r="AL207" s="97"/>
      <c r="AM207" s="97"/>
      <c r="AN207" s="97"/>
      <c r="AO207" s="97"/>
      <c r="AP207" s="97"/>
      <c r="AQ207" s="97"/>
      <c r="AR207" s="97"/>
      <c r="AS207" s="97"/>
      <c r="AT207" s="97"/>
      <c r="AU207" s="97"/>
      <c r="AV207" s="97"/>
      <c r="AW207" s="97"/>
      <c r="AX207" s="97"/>
      <c r="AY207" s="97"/>
      <c r="AZ207" s="97"/>
      <c r="BA207" s="97"/>
      <c r="BB207" s="97"/>
      <c r="BC207" s="97"/>
      <c r="BD207" s="97"/>
      <c r="BE207" s="97"/>
      <c r="BF207" s="97"/>
      <c r="BG207" s="97"/>
      <c r="BH207" s="97"/>
      <c r="BI207" s="97"/>
      <c r="BJ207" s="97"/>
      <c r="BK207" s="97"/>
      <c r="BL207" s="97"/>
      <c r="BM207" s="97"/>
    </row>
    <row r="208" spans="1:65" ht="12.5" x14ac:dyDescent="0.25">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97"/>
      <c r="BI208" s="97"/>
      <c r="BJ208" s="97"/>
      <c r="BK208" s="97"/>
      <c r="BL208" s="97"/>
      <c r="BM208" s="97"/>
    </row>
    <row r="209" spans="1:65" ht="12.5" x14ac:dyDescent="0.25">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c r="Y209" s="97"/>
      <c r="Z209" s="97"/>
      <c r="AA209" s="97"/>
      <c r="AB209" s="97"/>
      <c r="AC209" s="97"/>
      <c r="AD209" s="97"/>
      <c r="AE209" s="97"/>
      <c r="AF209" s="97"/>
      <c r="AG209" s="97"/>
      <c r="AH209" s="97"/>
      <c r="AI209" s="97"/>
      <c r="AJ209" s="97"/>
      <c r="AK209" s="97"/>
      <c r="AL209" s="97"/>
      <c r="AM209" s="97"/>
      <c r="AN209" s="97"/>
      <c r="AO209" s="97"/>
      <c r="AP209" s="97"/>
      <c r="AQ209" s="97"/>
      <c r="AR209" s="97"/>
      <c r="AS209" s="97"/>
      <c r="AT209" s="97"/>
      <c r="AU209" s="97"/>
      <c r="AV209" s="97"/>
      <c r="AW209" s="97"/>
      <c r="AX209" s="97"/>
      <c r="AY209" s="97"/>
      <c r="AZ209" s="97"/>
      <c r="BA209" s="97"/>
      <c r="BB209" s="97"/>
      <c r="BC209" s="97"/>
      <c r="BD209" s="97"/>
      <c r="BE209" s="97"/>
      <c r="BF209" s="97"/>
      <c r="BG209" s="97"/>
      <c r="BH209" s="97"/>
      <c r="BI209" s="97"/>
      <c r="BJ209" s="97"/>
      <c r="BK209" s="97"/>
      <c r="BL209" s="97"/>
      <c r="BM209" s="97"/>
    </row>
    <row r="210" spans="1:65" ht="12.5" x14ac:dyDescent="0.25">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97"/>
      <c r="AI210" s="97"/>
      <c r="AJ210" s="97"/>
      <c r="AK210" s="97"/>
      <c r="AL210" s="97"/>
      <c r="AM210" s="97"/>
      <c r="AN210" s="97"/>
      <c r="AO210" s="97"/>
      <c r="AP210" s="97"/>
      <c r="AQ210" s="97"/>
      <c r="AR210" s="97"/>
      <c r="AS210" s="97"/>
      <c r="AT210" s="97"/>
      <c r="AU210" s="97"/>
      <c r="AV210" s="97"/>
      <c r="AW210" s="97"/>
      <c r="AX210" s="97"/>
      <c r="AY210" s="97"/>
      <c r="AZ210" s="97"/>
      <c r="BA210" s="97"/>
      <c r="BB210" s="97"/>
      <c r="BC210" s="97"/>
      <c r="BD210" s="97"/>
      <c r="BE210" s="97"/>
      <c r="BF210" s="97"/>
      <c r="BG210" s="97"/>
      <c r="BH210" s="97"/>
      <c r="BI210" s="97"/>
      <c r="BJ210" s="97"/>
      <c r="BK210" s="97"/>
      <c r="BL210" s="97"/>
      <c r="BM210" s="97"/>
    </row>
    <row r="211" spans="1:65" ht="12.5" x14ac:dyDescent="0.25">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97"/>
      <c r="AO211" s="97"/>
      <c r="AP211" s="97"/>
      <c r="AQ211" s="97"/>
      <c r="AR211" s="97"/>
      <c r="AS211" s="97"/>
      <c r="AT211" s="97"/>
      <c r="AU211" s="97"/>
      <c r="AV211" s="97"/>
      <c r="AW211" s="97"/>
      <c r="AX211" s="97"/>
      <c r="AY211" s="97"/>
      <c r="AZ211" s="97"/>
      <c r="BA211" s="97"/>
      <c r="BB211" s="97"/>
      <c r="BC211" s="97"/>
      <c r="BD211" s="97"/>
      <c r="BE211" s="97"/>
      <c r="BF211" s="97"/>
      <c r="BG211" s="97"/>
      <c r="BH211" s="97"/>
      <c r="BI211" s="97"/>
      <c r="BJ211" s="97"/>
      <c r="BK211" s="97"/>
      <c r="BL211" s="97"/>
      <c r="BM211" s="97"/>
    </row>
    <row r="212" spans="1:65" ht="12.5" x14ac:dyDescent="0.25">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c r="Z212" s="97"/>
      <c r="AA212" s="97"/>
      <c r="AB212" s="97"/>
      <c r="AC212" s="97"/>
      <c r="AD212" s="97"/>
      <c r="AE212" s="97"/>
      <c r="AF212" s="97"/>
      <c r="AG212" s="97"/>
      <c r="AH212" s="97"/>
      <c r="AI212" s="97"/>
      <c r="AJ212" s="97"/>
      <c r="AK212" s="97"/>
      <c r="AL212" s="97"/>
      <c r="AM212" s="97"/>
      <c r="AN212" s="97"/>
      <c r="AO212" s="97"/>
      <c r="AP212" s="97"/>
      <c r="AQ212" s="97"/>
      <c r="AR212" s="97"/>
      <c r="AS212" s="97"/>
      <c r="AT212" s="97"/>
      <c r="AU212" s="97"/>
      <c r="AV212" s="97"/>
      <c r="AW212" s="97"/>
      <c r="AX212" s="97"/>
      <c r="AY212" s="97"/>
      <c r="AZ212" s="97"/>
      <c r="BA212" s="97"/>
      <c r="BB212" s="97"/>
      <c r="BC212" s="97"/>
      <c r="BD212" s="97"/>
      <c r="BE212" s="97"/>
      <c r="BF212" s="97"/>
      <c r="BG212" s="97"/>
      <c r="BH212" s="97"/>
      <c r="BI212" s="97"/>
      <c r="BJ212" s="97"/>
      <c r="BK212" s="97"/>
      <c r="BL212" s="97"/>
      <c r="BM212" s="97"/>
    </row>
    <row r="213" spans="1:65" ht="12.5" x14ac:dyDescent="0.25">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c r="Y213" s="97"/>
      <c r="Z213" s="97"/>
      <c r="AA213" s="97"/>
      <c r="AB213" s="97"/>
      <c r="AC213" s="97"/>
      <c r="AD213" s="97"/>
      <c r="AE213" s="97"/>
      <c r="AF213" s="97"/>
      <c r="AG213" s="97"/>
      <c r="AH213" s="97"/>
      <c r="AI213" s="97"/>
      <c r="AJ213" s="97"/>
      <c r="AK213" s="97"/>
      <c r="AL213" s="97"/>
      <c r="AM213" s="97"/>
      <c r="AN213" s="97"/>
      <c r="AO213" s="97"/>
      <c r="AP213" s="97"/>
      <c r="AQ213" s="97"/>
      <c r="AR213" s="97"/>
      <c r="AS213" s="97"/>
      <c r="AT213" s="97"/>
      <c r="AU213" s="97"/>
      <c r="AV213" s="97"/>
      <c r="AW213" s="97"/>
      <c r="AX213" s="97"/>
      <c r="AY213" s="97"/>
      <c r="AZ213" s="97"/>
      <c r="BA213" s="97"/>
      <c r="BB213" s="97"/>
      <c r="BC213" s="97"/>
      <c r="BD213" s="97"/>
      <c r="BE213" s="97"/>
      <c r="BF213" s="97"/>
      <c r="BG213" s="97"/>
      <c r="BH213" s="97"/>
      <c r="BI213" s="97"/>
      <c r="BJ213" s="97"/>
      <c r="BK213" s="97"/>
      <c r="BL213" s="97"/>
      <c r="BM213" s="97"/>
    </row>
    <row r="214" spans="1:65" ht="12.5" x14ac:dyDescent="0.25">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97"/>
      <c r="AO214" s="97"/>
      <c r="AP214" s="97"/>
      <c r="AQ214" s="97"/>
      <c r="AR214" s="97"/>
      <c r="AS214" s="97"/>
      <c r="AT214" s="97"/>
      <c r="AU214" s="97"/>
      <c r="AV214" s="97"/>
      <c r="AW214" s="97"/>
      <c r="AX214" s="97"/>
      <c r="AY214" s="97"/>
      <c r="AZ214" s="97"/>
      <c r="BA214" s="97"/>
      <c r="BB214" s="97"/>
      <c r="BC214" s="97"/>
      <c r="BD214" s="97"/>
      <c r="BE214" s="97"/>
      <c r="BF214" s="97"/>
      <c r="BG214" s="97"/>
      <c r="BH214" s="97"/>
      <c r="BI214" s="97"/>
      <c r="BJ214" s="97"/>
      <c r="BK214" s="97"/>
      <c r="BL214" s="97"/>
      <c r="BM214" s="97"/>
    </row>
    <row r="215" spans="1:65" ht="12.5" x14ac:dyDescent="0.25">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c r="Y215" s="97"/>
      <c r="Z215" s="97"/>
      <c r="AA215" s="97"/>
      <c r="AB215" s="97"/>
      <c r="AC215" s="97"/>
      <c r="AD215" s="97"/>
      <c r="AE215" s="97"/>
      <c r="AF215" s="97"/>
      <c r="AG215" s="97"/>
      <c r="AH215" s="97"/>
      <c r="AI215" s="97"/>
      <c r="AJ215" s="97"/>
      <c r="AK215" s="97"/>
      <c r="AL215" s="97"/>
      <c r="AM215" s="97"/>
      <c r="AN215" s="97"/>
      <c r="AO215" s="97"/>
      <c r="AP215" s="97"/>
      <c r="AQ215" s="97"/>
      <c r="AR215" s="97"/>
      <c r="AS215" s="97"/>
      <c r="AT215" s="97"/>
      <c r="AU215" s="97"/>
      <c r="AV215" s="97"/>
      <c r="AW215" s="97"/>
      <c r="AX215" s="97"/>
      <c r="AY215" s="97"/>
      <c r="AZ215" s="97"/>
      <c r="BA215" s="97"/>
      <c r="BB215" s="97"/>
      <c r="BC215" s="97"/>
      <c r="BD215" s="97"/>
      <c r="BE215" s="97"/>
      <c r="BF215" s="97"/>
      <c r="BG215" s="97"/>
      <c r="BH215" s="97"/>
      <c r="BI215" s="97"/>
      <c r="BJ215" s="97"/>
      <c r="BK215" s="97"/>
      <c r="BL215" s="97"/>
      <c r="BM215" s="97"/>
    </row>
    <row r="216" spans="1:65" ht="12.5" x14ac:dyDescent="0.25">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c r="Y216" s="97"/>
      <c r="Z216" s="97"/>
      <c r="AA216" s="97"/>
      <c r="AB216" s="97"/>
      <c r="AC216" s="97"/>
      <c r="AD216" s="97"/>
      <c r="AE216" s="97"/>
      <c r="AF216" s="97"/>
      <c r="AG216" s="97"/>
      <c r="AH216" s="97"/>
      <c r="AI216" s="97"/>
      <c r="AJ216" s="97"/>
      <c r="AK216" s="97"/>
      <c r="AL216" s="97"/>
      <c r="AM216" s="97"/>
      <c r="AN216" s="97"/>
      <c r="AO216" s="97"/>
      <c r="AP216" s="97"/>
      <c r="AQ216" s="97"/>
      <c r="AR216" s="97"/>
      <c r="AS216" s="97"/>
      <c r="AT216" s="97"/>
      <c r="AU216" s="97"/>
      <c r="AV216" s="97"/>
      <c r="AW216" s="97"/>
      <c r="AX216" s="97"/>
      <c r="AY216" s="97"/>
      <c r="AZ216" s="97"/>
      <c r="BA216" s="97"/>
      <c r="BB216" s="97"/>
      <c r="BC216" s="97"/>
      <c r="BD216" s="97"/>
      <c r="BE216" s="97"/>
      <c r="BF216" s="97"/>
      <c r="BG216" s="97"/>
      <c r="BH216" s="97"/>
      <c r="BI216" s="97"/>
      <c r="BJ216" s="97"/>
      <c r="BK216" s="97"/>
      <c r="BL216" s="97"/>
      <c r="BM216" s="97"/>
    </row>
    <row r="217" spans="1:65" ht="12.5" x14ac:dyDescent="0.25">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c r="Z217" s="97"/>
      <c r="AA217" s="97"/>
      <c r="AB217" s="97"/>
      <c r="AC217" s="97"/>
      <c r="AD217" s="97"/>
      <c r="AE217" s="97"/>
      <c r="AF217" s="97"/>
      <c r="AG217" s="97"/>
      <c r="AH217" s="97"/>
      <c r="AI217" s="97"/>
      <c r="AJ217" s="97"/>
      <c r="AK217" s="97"/>
      <c r="AL217" s="97"/>
      <c r="AM217" s="97"/>
      <c r="AN217" s="97"/>
      <c r="AO217" s="97"/>
      <c r="AP217" s="97"/>
      <c r="AQ217" s="97"/>
      <c r="AR217" s="97"/>
      <c r="AS217" s="97"/>
      <c r="AT217" s="97"/>
      <c r="AU217" s="97"/>
      <c r="AV217" s="97"/>
      <c r="AW217" s="97"/>
      <c r="AX217" s="97"/>
      <c r="AY217" s="97"/>
      <c r="AZ217" s="97"/>
      <c r="BA217" s="97"/>
      <c r="BB217" s="97"/>
      <c r="BC217" s="97"/>
      <c r="BD217" s="97"/>
      <c r="BE217" s="97"/>
      <c r="BF217" s="97"/>
      <c r="BG217" s="97"/>
      <c r="BH217" s="97"/>
      <c r="BI217" s="97"/>
      <c r="BJ217" s="97"/>
      <c r="BK217" s="97"/>
      <c r="BL217" s="97"/>
      <c r="BM217" s="97"/>
    </row>
    <row r="218" spans="1:65" ht="12.5" x14ac:dyDescent="0.25">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c r="Y218" s="97"/>
      <c r="Z218" s="97"/>
      <c r="AA218" s="97"/>
      <c r="AB218" s="97"/>
      <c r="AC218" s="97"/>
      <c r="AD218" s="97"/>
      <c r="AE218" s="97"/>
      <c r="AF218" s="97"/>
      <c r="AG218" s="97"/>
      <c r="AH218" s="97"/>
      <c r="AI218" s="97"/>
      <c r="AJ218" s="97"/>
      <c r="AK218" s="97"/>
      <c r="AL218" s="97"/>
      <c r="AM218" s="97"/>
      <c r="AN218" s="97"/>
      <c r="AO218" s="97"/>
      <c r="AP218" s="97"/>
      <c r="AQ218" s="97"/>
      <c r="AR218" s="97"/>
      <c r="AS218" s="97"/>
      <c r="AT218" s="97"/>
      <c r="AU218" s="97"/>
      <c r="AV218" s="97"/>
      <c r="AW218" s="97"/>
      <c r="AX218" s="97"/>
      <c r="AY218" s="97"/>
      <c r="AZ218" s="97"/>
      <c r="BA218" s="97"/>
      <c r="BB218" s="97"/>
      <c r="BC218" s="97"/>
      <c r="BD218" s="97"/>
      <c r="BE218" s="97"/>
      <c r="BF218" s="97"/>
      <c r="BG218" s="97"/>
      <c r="BH218" s="97"/>
      <c r="BI218" s="97"/>
      <c r="BJ218" s="97"/>
      <c r="BK218" s="97"/>
      <c r="BL218" s="97"/>
      <c r="BM218" s="97"/>
    </row>
    <row r="219" spans="1:65" ht="12.5" x14ac:dyDescent="0.25">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c r="Z219" s="97"/>
      <c r="AA219" s="97"/>
      <c r="AB219" s="97"/>
      <c r="AC219" s="97"/>
      <c r="AD219" s="97"/>
      <c r="AE219" s="97"/>
      <c r="AF219" s="97"/>
      <c r="AG219" s="97"/>
      <c r="AH219" s="97"/>
      <c r="AI219" s="97"/>
      <c r="AJ219" s="97"/>
      <c r="AK219" s="97"/>
      <c r="AL219" s="97"/>
      <c r="AM219" s="97"/>
      <c r="AN219" s="97"/>
      <c r="AO219" s="97"/>
      <c r="AP219" s="97"/>
      <c r="AQ219" s="97"/>
      <c r="AR219" s="97"/>
      <c r="AS219" s="97"/>
      <c r="AT219" s="97"/>
      <c r="AU219" s="97"/>
      <c r="AV219" s="97"/>
      <c r="AW219" s="97"/>
      <c r="AX219" s="97"/>
      <c r="AY219" s="97"/>
      <c r="AZ219" s="97"/>
      <c r="BA219" s="97"/>
      <c r="BB219" s="97"/>
      <c r="BC219" s="97"/>
      <c r="BD219" s="97"/>
      <c r="BE219" s="97"/>
      <c r="BF219" s="97"/>
      <c r="BG219" s="97"/>
      <c r="BH219" s="97"/>
      <c r="BI219" s="97"/>
      <c r="BJ219" s="97"/>
      <c r="BK219" s="97"/>
      <c r="BL219" s="97"/>
      <c r="BM219" s="97"/>
    </row>
    <row r="220" spans="1:65" ht="12.5" x14ac:dyDescent="0.25">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c r="Y220" s="97"/>
      <c r="Z220" s="97"/>
      <c r="AA220" s="97"/>
      <c r="AB220" s="97"/>
      <c r="AC220" s="97"/>
      <c r="AD220" s="97"/>
      <c r="AE220" s="97"/>
      <c r="AF220" s="97"/>
      <c r="AG220" s="97"/>
      <c r="AH220" s="97"/>
      <c r="AI220" s="97"/>
      <c r="AJ220" s="97"/>
      <c r="AK220" s="97"/>
      <c r="AL220" s="97"/>
      <c r="AM220" s="97"/>
      <c r="AN220" s="97"/>
      <c r="AO220" s="97"/>
      <c r="AP220" s="97"/>
      <c r="AQ220" s="97"/>
      <c r="AR220" s="97"/>
      <c r="AS220" s="97"/>
      <c r="AT220" s="97"/>
      <c r="AU220" s="97"/>
      <c r="AV220" s="97"/>
      <c r="AW220" s="97"/>
      <c r="AX220" s="97"/>
      <c r="AY220" s="97"/>
      <c r="AZ220" s="97"/>
      <c r="BA220" s="97"/>
      <c r="BB220" s="97"/>
      <c r="BC220" s="97"/>
      <c r="BD220" s="97"/>
      <c r="BE220" s="97"/>
      <c r="BF220" s="97"/>
      <c r="BG220" s="97"/>
      <c r="BH220" s="97"/>
      <c r="BI220" s="97"/>
      <c r="BJ220" s="97"/>
      <c r="BK220" s="97"/>
      <c r="BL220" s="97"/>
      <c r="BM220" s="97"/>
    </row>
    <row r="221" spans="1:65" ht="12.5" x14ac:dyDescent="0.25">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c r="Y221" s="97"/>
      <c r="Z221" s="97"/>
      <c r="AA221" s="97"/>
      <c r="AB221" s="97"/>
      <c r="AC221" s="97"/>
      <c r="AD221" s="97"/>
      <c r="AE221" s="97"/>
      <c r="AF221" s="97"/>
      <c r="AG221" s="97"/>
      <c r="AH221" s="97"/>
      <c r="AI221" s="97"/>
      <c r="AJ221" s="97"/>
      <c r="AK221" s="97"/>
      <c r="AL221" s="97"/>
      <c r="AM221" s="97"/>
      <c r="AN221" s="97"/>
      <c r="AO221" s="97"/>
      <c r="AP221" s="97"/>
      <c r="AQ221" s="97"/>
      <c r="AR221" s="97"/>
      <c r="AS221" s="97"/>
      <c r="AT221" s="97"/>
      <c r="AU221" s="97"/>
      <c r="AV221" s="97"/>
      <c r="AW221" s="97"/>
      <c r="AX221" s="97"/>
      <c r="AY221" s="97"/>
      <c r="AZ221" s="97"/>
      <c r="BA221" s="97"/>
      <c r="BB221" s="97"/>
      <c r="BC221" s="97"/>
      <c r="BD221" s="97"/>
      <c r="BE221" s="97"/>
      <c r="BF221" s="97"/>
      <c r="BG221" s="97"/>
      <c r="BH221" s="97"/>
      <c r="BI221" s="97"/>
      <c r="BJ221" s="97"/>
      <c r="BK221" s="97"/>
      <c r="BL221" s="97"/>
      <c r="BM221" s="97"/>
    </row>
    <row r="222" spans="1:65" ht="12.5" x14ac:dyDescent="0.25">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c r="Z222" s="97"/>
      <c r="AA222" s="97"/>
      <c r="AB222" s="97"/>
      <c r="AC222" s="97"/>
      <c r="AD222" s="97"/>
      <c r="AE222" s="97"/>
      <c r="AF222" s="97"/>
      <c r="AG222" s="97"/>
      <c r="AH222" s="97"/>
      <c r="AI222" s="97"/>
      <c r="AJ222" s="97"/>
      <c r="AK222" s="97"/>
      <c r="AL222" s="97"/>
      <c r="AM222" s="97"/>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row>
    <row r="223" spans="1:65" ht="12.5" x14ac:dyDescent="0.25">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c r="Y223" s="97"/>
      <c r="Z223" s="97"/>
      <c r="AA223" s="97"/>
      <c r="AB223" s="97"/>
      <c r="AC223" s="97"/>
      <c r="AD223" s="97"/>
      <c r="AE223" s="97"/>
      <c r="AF223" s="97"/>
      <c r="AG223" s="97"/>
      <c r="AH223" s="97"/>
      <c r="AI223" s="97"/>
      <c r="AJ223" s="97"/>
      <c r="AK223" s="97"/>
      <c r="AL223" s="97"/>
      <c r="AM223" s="97"/>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row>
    <row r="224" spans="1:65" ht="12.5" x14ac:dyDescent="0.25">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c r="Y224" s="97"/>
      <c r="Z224" s="97"/>
      <c r="AA224" s="97"/>
      <c r="AB224" s="97"/>
      <c r="AC224" s="97"/>
      <c r="AD224" s="97"/>
      <c r="AE224" s="97"/>
      <c r="AF224" s="97"/>
      <c r="AG224" s="97"/>
      <c r="AH224" s="97"/>
      <c r="AI224" s="97"/>
      <c r="AJ224" s="97"/>
      <c r="AK224" s="97"/>
      <c r="AL224" s="97"/>
      <c r="AM224" s="97"/>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row>
    <row r="225" spans="1:65" ht="12.5" x14ac:dyDescent="0.25">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c r="Y225" s="97"/>
      <c r="Z225" s="97"/>
      <c r="AA225" s="97"/>
      <c r="AB225" s="97"/>
      <c r="AC225" s="97"/>
      <c r="AD225" s="97"/>
      <c r="AE225" s="97"/>
      <c r="AF225" s="97"/>
      <c r="AG225" s="97"/>
      <c r="AH225" s="97"/>
      <c r="AI225" s="97"/>
      <c r="AJ225" s="97"/>
      <c r="AK225" s="97"/>
      <c r="AL225" s="97"/>
      <c r="AM225" s="97"/>
      <c r="AN225" s="97"/>
      <c r="AO225" s="97"/>
      <c r="AP225" s="97"/>
      <c r="AQ225" s="97"/>
      <c r="AR225" s="97"/>
      <c r="AS225" s="97"/>
      <c r="AT225" s="97"/>
      <c r="AU225" s="97"/>
      <c r="AV225" s="97"/>
      <c r="AW225" s="97"/>
      <c r="AX225" s="97"/>
      <c r="AY225" s="97"/>
      <c r="AZ225" s="97"/>
      <c r="BA225" s="97"/>
      <c r="BB225" s="97"/>
      <c r="BC225" s="97"/>
      <c r="BD225" s="97"/>
      <c r="BE225" s="97"/>
      <c r="BF225" s="97"/>
      <c r="BG225" s="97"/>
      <c r="BH225" s="97"/>
      <c r="BI225" s="97"/>
      <c r="BJ225" s="97"/>
      <c r="BK225" s="97"/>
      <c r="BL225" s="97"/>
      <c r="BM225" s="97"/>
    </row>
    <row r="226" spans="1:65" ht="12.5" x14ac:dyDescent="0.25">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c r="AA226" s="97"/>
      <c r="AB226" s="97"/>
      <c r="AC226" s="97"/>
      <c r="AD226" s="97"/>
      <c r="AE226" s="97"/>
      <c r="AF226" s="97"/>
      <c r="AG226" s="97"/>
      <c r="AH226" s="97"/>
      <c r="AI226" s="97"/>
      <c r="AJ226" s="97"/>
      <c r="AK226" s="97"/>
      <c r="AL226" s="97"/>
      <c r="AM226" s="97"/>
      <c r="AN226" s="97"/>
      <c r="AO226" s="97"/>
      <c r="AP226" s="97"/>
      <c r="AQ226" s="97"/>
      <c r="AR226" s="97"/>
      <c r="AS226" s="97"/>
      <c r="AT226" s="97"/>
      <c r="AU226" s="97"/>
      <c r="AV226" s="97"/>
      <c r="AW226" s="97"/>
      <c r="AX226" s="97"/>
      <c r="AY226" s="97"/>
      <c r="AZ226" s="97"/>
      <c r="BA226" s="97"/>
      <c r="BB226" s="97"/>
      <c r="BC226" s="97"/>
      <c r="BD226" s="97"/>
      <c r="BE226" s="97"/>
      <c r="BF226" s="97"/>
      <c r="BG226" s="97"/>
      <c r="BH226" s="97"/>
      <c r="BI226" s="97"/>
      <c r="BJ226" s="97"/>
      <c r="BK226" s="97"/>
      <c r="BL226" s="97"/>
      <c r="BM226" s="97"/>
    </row>
    <row r="227" spans="1:65" ht="12.5" x14ac:dyDescent="0.25">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c r="Y227" s="97"/>
      <c r="Z227" s="97"/>
      <c r="AA227" s="97"/>
      <c r="AB227" s="97"/>
      <c r="AC227" s="97"/>
      <c r="AD227" s="97"/>
      <c r="AE227" s="97"/>
      <c r="AF227" s="97"/>
      <c r="AG227" s="97"/>
      <c r="AH227" s="97"/>
      <c r="AI227" s="97"/>
      <c r="AJ227" s="97"/>
      <c r="AK227" s="97"/>
      <c r="AL227" s="97"/>
      <c r="AM227" s="97"/>
      <c r="AN227" s="97"/>
      <c r="AO227" s="97"/>
      <c r="AP227" s="97"/>
      <c r="AQ227" s="97"/>
      <c r="AR227" s="97"/>
      <c r="AS227" s="97"/>
      <c r="AT227" s="97"/>
      <c r="AU227" s="97"/>
      <c r="AV227" s="97"/>
      <c r="AW227" s="97"/>
      <c r="AX227" s="97"/>
      <c r="AY227" s="97"/>
      <c r="AZ227" s="97"/>
      <c r="BA227" s="97"/>
      <c r="BB227" s="97"/>
      <c r="BC227" s="97"/>
      <c r="BD227" s="97"/>
      <c r="BE227" s="97"/>
      <c r="BF227" s="97"/>
      <c r="BG227" s="97"/>
      <c r="BH227" s="97"/>
      <c r="BI227" s="97"/>
      <c r="BJ227" s="97"/>
      <c r="BK227" s="97"/>
      <c r="BL227" s="97"/>
      <c r="BM227" s="97"/>
    </row>
    <row r="228" spans="1:65" ht="12.5" x14ac:dyDescent="0.25">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c r="AI228" s="97"/>
      <c r="AJ228" s="97"/>
      <c r="AK228" s="97"/>
      <c r="AL228" s="97"/>
      <c r="AM228" s="97"/>
      <c r="AN228" s="97"/>
      <c r="AO228" s="97"/>
      <c r="AP228" s="97"/>
      <c r="AQ228" s="97"/>
      <c r="AR228" s="97"/>
      <c r="AS228" s="97"/>
      <c r="AT228" s="97"/>
      <c r="AU228" s="97"/>
      <c r="AV228" s="97"/>
      <c r="AW228" s="97"/>
      <c r="AX228" s="97"/>
      <c r="AY228" s="97"/>
      <c r="AZ228" s="97"/>
      <c r="BA228" s="97"/>
      <c r="BB228" s="97"/>
      <c r="BC228" s="97"/>
      <c r="BD228" s="97"/>
      <c r="BE228" s="97"/>
      <c r="BF228" s="97"/>
      <c r="BG228" s="97"/>
      <c r="BH228" s="97"/>
      <c r="BI228" s="97"/>
      <c r="BJ228" s="97"/>
      <c r="BK228" s="97"/>
      <c r="BL228" s="97"/>
      <c r="BM228" s="97"/>
    </row>
    <row r="229" spans="1:65" ht="12.5" x14ac:dyDescent="0.25">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row>
    <row r="230" spans="1:65" ht="12.5" x14ac:dyDescent="0.25">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c r="Z230" s="97"/>
      <c r="AA230" s="97"/>
      <c r="AB230" s="97"/>
      <c r="AC230" s="97"/>
      <c r="AD230" s="97"/>
      <c r="AE230" s="97"/>
      <c r="AF230" s="97"/>
      <c r="AG230" s="97"/>
      <c r="AH230" s="97"/>
      <c r="AI230" s="97"/>
      <c r="AJ230" s="97"/>
      <c r="AK230" s="97"/>
      <c r="AL230" s="97"/>
      <c r="AM230" s="97"/>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row>
    <row r="231" spans="1:65" ht="12.5" x14ac:dyDescent="0.25">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c r="Z231" s="97"/>
      <c r="AA231" s="97"/>
      <c r="AB231" s="97"/>
      <c r="AC231" s="97"/>
      <c r="AD231" s="97"/>
      <c r="AE231" s="97"/>
      <c r="AF231" s="97"/>
      <c r="AG231" s="97"/>
      <c r="AH231" s="97"/>
      <c r="AI231" s="97"/>
      <c r="AJ231" s="97"/>
      <c r="AK231" s="97"/>
      <c r="AL231" s="97"/>
      <c r="AM231" s="97"/>
      <c r="AN231" s="97"/>
      <c r="AO231" s="97"/>
      <c r="AP231" s="97"/>
      <c r="AQ231" s="97"/>
      <c r="AR231" s="97"/>
      <c r="AS231" s="97"/>
      <c r="AT231" s="97"/>
      <c r="AU231" s="97"/>
      <c r="AV231" s="97"/>
      <c r="AW231" s="97"/>
      <c r="AX231" s="97"/>
      <c r="AY231" s="97"/>
      <c r="AZ231" s="97"/>
      <c r="BA231" s="97"/>
      <c r="BB231" s="97"/>
      <c r="BC231" s="97"/>
      <c r="BD231" s="97"/>
      <c r="BE231" s="97"/>
      <c r="BF231" s="97"/>
      <c r="BG231" s="97"/>
      <c r="BH231" s="97"/>
      <c r="BI231" s="97"/>
      <c r="BJ231" s="97"/>
      <c r="BK231" s="97"/>
      <c r="BL231" s="97"/>
      <c r="BM231" s="97"/>
    </row>
    <row r="232" spans="1:65" ht="12.5" x14ac:dyDescent="0.25">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c r="Y232" s="97"/>
      <c r="Z232" s="97"/>
      <c r="AA232" s="97"/>
      <c r="AB232" s="97"/>
      <c r="AC232" s="97"/>
      <c r="AD232" s="97"/>
      <c r="AE232" s="97"/>
      <c r="AF232" s="97"/>
      <c r="AG232" s="97"/>
      <c r="AH232" s="97"/>
      <c r="AI232" s="97"/>
      <c r="AJ232" s="97"/>
      <c r="AK232" s="97"/>
      <c r="AL232" s="97"/>
      <c r="AM232" s="97"/>
      <c r="AN232" s="97"/>
      <c r="AO232" s="97"/>
      <c r="AP232" s="97"/>
      <c r="AQ232" s="97"/>
      <c r="AR232" s="97"/>
      <c r="AS232" s="97"/>
      <c r="AT232" s="97"/>
      <c r="AU232" s="97"/>
      <c r="AV232" s="97"/>
      <c r="AW232" s="97"/>
      <c r="AX232" s="97"/>
      <c r="AY232" s="97"/>
      <c r="AZ232" s="97"/>
      <c r="BA232" s="97"/>
      <c r="BB232" s="97"/>
      <c r="BC232" s="97"/>
      <c r="BD232" s="97"/>
      <c r="BE232" s="97"/>
      <c r="BF232" s="97"/>
      <c r="BG232" s="97"/>
      <c r="BH232" s="97"/>
      <c r="BI232" s="97"/>
      <c r="BJ232" s="97"/>
      <c r="BK232" s="97"/>
      <c r="BL232" s="97"/>
      <c r="BM232" s="97"/>
    </row>
    <row r="233" spans="1:65" ht="12.5" x14ac:dyDescent="0.25">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c r="Z233" s="97"/>
      <c r="AA233" s="97"/>
      <c r="AB233" s="97"/>
      <c r="AC233" s="97"/>
      <c r="AD233" s="97"/>
      <c r="AE233" s="97"/>
      <c r="AF233" s="97"/>
      <c r="AG233" s="97"/>
      <c r="AH233" s="97"/>
      <c r="AI233" s="97"/>
      <c r="AJ233" s="97"/>
      <c r="AK233" s="97"/>
      <c r="AL233" s="97"/>
      <c r="AM233" s="97"/>
      <c r="AN233" s="97"/>
      <c r="AO233" s="97"/>
      <c r="AP233" s="97"/>
      <c r="AQ233" s="97"/>
      <c r="AR233" s="97"/>
      <c r="AS233" s="97"/>
      <c r="AT233" s="97"/>
      <c r="AU233" s="97"/>
      <c r="AV233" s="97"/>
      <c r="AW233" s="97"/>
      <c r="AX233" s="97"/>
      <c r="AY233" s="97"/>
      <c r="AZ233" s="97"/>
      <c r="BA233" s="97"/>
      <c r="BB233" s="97"/>
      <c r="BC233" s="97"/>
      <c r="BD233" s="97"/>
      <c r="BE233" s="97"/>
      <c r="BF233" s="97"/>
      <c r="BG233" s="97"/>
      <c r="BH233" s="97"/>
      <c r="BI233" s="97"/>
      <c r="BJ233" s="97"/>
      <c r="BK233" s="97"/>
      <c r="BL233" s="97"/>
      <c r="BM233" s="97"/>
    </row>
    <row r="234" spans="1:65" ht="12.5" x14ac:dyDescent="0.25">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c r="Y234" s="97"/>
      <c r="Z234" s="97"/>
      <c r="AA234" s="97"/>
      <c r="AB234" s="97"/>
      <c r="AC234" s="97"/>
      <c r="AD234" s="97"/>
      <c r="AE234" s="97"/>
      <c r="AF234" s="97"/>
      <c r="AG234" s="97"/>
      <c r="AH234" s="97"/>
      <c r="AI234" s="97"/>
      <c r="AJ234" s="97"/>
      <c r="AK234" s="97"/>
      <c r="AL234" s="97"/>
      <c r="AM234" s="97"/>
      <c r="AN234" s="97"/>
      <c r="AO234" s="97"/>
      <c r="AP234" s="97"/>
      <c r="AQ234" s="97"/>
      <c r="AR234" s="97"/>
      <c r="AS234" s="97"/>
      <c r="AT234" s="97"/>
      <c r="AU234" s="97"/>
      <c r="AV234" s="97"/>
      <c r="AW234" s="97"/>
      <c r="AX234" s="97"/>
      <c r="AY234" s="97"/>
      <c r="AZ234" s="97"/>
      <c r="BA234" s="97"/>
      <c r="BB234" s="97"/>
      <c r="BC234" s="97"/>
      <c r="BD234" s="97"/>
      <c r="BE234" s="97"/>
      <c r="BF234" s="97"/>
      <c r="BG234" s="97"/>
      <c r="BH234" s="97"/>
      <c r="BI234" s="97"/>
      <c r="BJ234" s="97"/>
      <c r="BK234" s="97"/>
      <c r="BL234" s="97"/>
      <c r="BM234" s="97"/>
    </row>
    <row r="235" spans="1:65" ht="12.5" x14ac:dyDescent="0.25">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c r="Z235" s="97"/>
      <c r="AA235" s="97"/>
      <c r="AB235" s="97"/>
      <c r="AC235" s="97"/>
      <c r="AD235" s="97"/>
      <c r="AE235" s="97"/>
      <c r="AF235" s="97"/>
      <c r="AG235" s="97"/>
      <c r="AH235" s="97"/>
      <c r="AI235" s="97"/>
      <c r="AJ235" s="97"/>
      <c r="AK235" s="97"/>
      <c r="AL235" s="97"/>
      <c r="AM235" s="97"/>
      <c r="AN235" s="97"/>
      <c r="AO235" s="97"/>
      <c r="AP235" s="97"/>
      <c r="AQ235" s="97"/>
      <c r="AR235" s="97"/>
      <c r="AS235" s="97"/>
      <c r="AT235" s="97"/>
      <c r="AU235" s="97"/>
      <c r="AV235" s="97"/>
      <c r="AW235" s="97"/>
      <c r="AX235" s="97"/>
      <c r="AY235" s="97"/>
      <c r="AZ235" s="97"/>
      <c r="BA235" s="97"/>
      <c r="BB235" s="97"/>
      <c r="BC235" s="97"/>
      <c r="BD235" s="97"/>
      <c r="BE235" s="97"/>
      <c r="BF235" s="97"/>
      <c r="BG235" s="97"/>
      <c r="BH235" s="97"/>
      <c r="BI235" s="97"/>
      <c r="BJ235" s="97"/>
      <c r="BK235" s="97"/>
      <c r="BL235" s="97"/>
      <c r="BM235" s="97"/>
    </row>
    <row r="236" spans="1:65" ht="12.5" x14ac:dyDescent="0.25">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c r="Z236" s="97"/>
      <c r="AA236" s="97"/>
      <c r="AB236" s="97"/>
      <c r="AC236" s="97"/>
      <c r="AD236" s="97"/>
      <c r="AE236" s="97"/>
      <c r="AF236" s="97"/>
      <c r="AG236" s="97"/>
      <c r="AH236" s="97"/>
      <c r="AI236" s="97"/>
      <c r="AJ236" s="97"/>
      <c r="AK236" s="97"/>
      <c r="AL236" s="97"/>
      <c r="AM236" s="97"/>
      <c r="AN236" s="97"/>
      <c r="AO236" s="97"/>
      <c r="AP236" s="97"/>
      <c r="AQ236" s="97"/>
      <c r="AR236" s="97"/>
      <c r="AS236" s="97"/>
      <c r="AT236" s="97"/>
      <c r="AU236" s="97"/>
      <c r="AV236" s="97"/>
      <c r="AW236" s="97"/>
      <c r="AX236" s="97"/>
      <c r="AY236" s="97"/>
      <c r="AZ236" s="97"/>
      <c r="BA236" s="97"/>
      <c r="BB236" s="97"/>
      <c r="BC236" s="97"/>
      <c r="BD236" s="97"/>
      <c r="BE236" s="97"/>
      <c r="BF236" s="97"/>
      <c r="BG236" s="97"/>
      <c r="BH236" s="97"/>
      <c r="BI236" s="97"/>
      <c r="BJ236" s="97"/>
      <c r="BK236" s="97"/>
      <c r="BL236" s="97"/>
      <c r="BM236" s="97"/>
    </row>
    <row r="237" spans="1:65" ht="12.5" x14ac:dyDescent="0.25">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c r="Z237" s="97"/>
      <c r="AA237" s="97"/>
      <c r="AB237" s="97"/>
      <c r="AC237" s="97"/>
      <c r="AD237" s="97"/>
      <c r="AE237" s="97"/>
      <c r="AF237" s="97"/>
      <c r="AG237" s="97"/>
      <c r="AH237" s="97"/>
      <c r="AI237" s="97"/>
      <c r="AJ237" s="97"/>
      <c r="AK237" s="97"/>
      <c r="AL237" s="97"/>
      <c r="AM237" s="97"/>
      <c r="AN237" s="97"/>
      <c r="AO237" s="97"/>
      <c r="AP237" s="97"/>
      <c r="AQ237" s="97"/>
      <c r="AR237" s="97"/>
      <c r="AS237" s="97"/>
      <c r="AT237" s="97"/>
      <c r="AU237" s="97"/>
      <c r="AV237" s="97"/>
      <c r="AW237" s="97"/>
      <c r="AX237" s="97"/>
      <c r="AY237" s="97"/>
      <c r="AZ237" s="97"/>
      <c r="BA237" s="97"/>
      <c r="BB237" s="97"/>
      <c r="BC237" s="97"/>
      <c r="BD237" s="97"/>
      <c r="BE237" s="97"/>
      <c r="BF237" s="97"/>
      <c r="BG237" s="97"/>
      <c r="BH237" s="97"/>
      <c r="BI237" s="97"/>
      <c r="BJ237" s="97"/>
      <c r="BK237" s="97"/>
      <c r="BL237" s="97"/>
      <c r="BM237" s="97"/>
    </row>
    <row r="238" spans="1:65" ht="12.5" x14ac:dyDescent="0.25">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c r="AA238" s="97"/>
      <c r="AB238" s="97"/>
      <c r="AC238" s="97"/>
      <c r="AD238" s="97"/>
      <c r="AE238" s="97"/>
      <c r="AF238" s="97"/>
      <c r="AG238" s="97"/>
      <c r="AH238" s="97"/>
      <c r="AI238" s="97"/>
      <c r="AJ238" s="97"/>
      <c r="AK238" s="97"/>
      <c r="AL238" s="97"/>
      <c r="AM238" s="97"/>
      <c r="AN238" s="97"/>
      <c r="AO238" s="97"/>
      <c r="AP238" s="97"/>
      <c r="AQ238" s="97"/>
      <c r="AR238" s="97"/>
      <c r="AS238" s="97"/>
      <c r="AT238" s="97"/>
      <c r="AU238" s="97"/>
      <c r="AV238" s="97"/>
      <c r="AW238" s="97"/>
      <c r="AX238" s="97"/>
      <c r="AY238" s="97"/>
      <c r="AZ238" s="97"/>
      <c r="BA238" s="97"/>
      <c r="BB238" s="97"/>
      <c r="BC238" s="97"/>
      <c r="BD238" s="97"/>
      <c r="BE238" s="97"/>
      <c r="BF238" s="97"/>
      <c r="BG238" s="97"/>
      <c r="BH238" s="97"/>
      <c r="BI238" s="97"/>
      <c r="BJ238" s="97"/>
      <c r="BK238" s="97"/>
      <c r="BL238" s="97"/>
      <c r="BM238" s="97"/>
    </row>
    <row r="239" spans="1:65" ht="12.5" x14ac:dyDescent="0.25">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97"/>
      <c r="AO239" s="97"/>
      <c r="AP239" s="97"/>
      <c r="AQ239" s="97"/>
      <c r="AR239" s="97"/>
      <c r="AS239" s="97"/>
      <c r="AT239" s="97"/>
      <c r="AU239" s="97"/>
      <c r="AV239" s="97"/>
      <c r="AW239" s="97"/>
      <c r="AX239" s="97"/>
      <c r="AY239" s="97"/>
      <c r="AZ239" s="97"/>
      <c r="BA239" s="97"/>
      <c r="BB239" s="97"/>
      <c r="BC239" s="97"/>
      <c r="BD239" s="97"/>
      <c r="BE239" s="97"/>
      <c r="BF239" s="97"/>
      <c r="BG239" s="97"/>
      <c r="BH239" s="97"/>
      <c r="BI239" s="97"/>
      <c r="BJ239" s="97"/>
      <c r="BK239" s="97"/>
      <c r="BL239" s="97"/>
      <c r="BM239" s="97"/>
    </row>
    <row r="240" spans="1:65" ht="12.5" x14ac:dyDescent="0.25">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c r="Y240" s="97"/>
      <c r="Z240" s="97"/>
      <c r="AA240" s="97"/>
      <c r="AB240" s="97"/>
      <c r="AC240" s="97"/>
      <c r="AD240" s="97"/>
      <c r="AE240" s="97"/>
      <c r="AF240" s="97"/>
      <c r="AG240" s="97"/>
      <c r="AH240" s="97"/>
      <c r="AI240" s="97"/>
      <c r="AJ240" s="97"/>
      <c r="AK240" s="97"/>
      <c r="AL240" s="97"/>
      <c r="AM240" s="97"/>
      <c r="AN240" s="97"/>
      <c r="AO240" s="97"/>
      <c r="AP240" s="97"/>
      <c r="AQ240" s="97"/>
      <c r="AR240" s="97"/>
      <c r="AS240" s="97"/>
      <c r="AT240" s="97"/>
      <c r="AU240" s="97"/>
      <c r="AV240" s="97"/>
      <c r="AW240" s="97"/>
      <c r="AX240" s="97"/>
      <c r="AY240" s="97"/>
      <c r="AZ240" s="97"/>
      <c r="BA240" s="97"/>
      <c r="BB240" s="97"/>
      <c r="BC240" s="97"/>
      <c r="BD240" s="97"/>
      <c r="BE240" s="97"/>
      <c r="BF240" s="97"/>
      <c r="BG240" s="97"/>
      <c r="BH240" s="97"/>
      <c r="BI240" s="97"/>
      <c r="BJ240" s="97"/>
      <c r="BK240" s="97"/>
      <c r="BL240" s="97"/>
      <c r="BM240" s="97"/>
    </row>
    <row r="241" spans="1:65" ht="12.5" x14ac:dyDescent="0.25">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97"/>
      <c r="AO241" s="97"/>
      <c r="AP241" s="97"/>
      <c r="AQ241" s="97"/>
      <c r="AR241" s="97"/>
      <c r="AS241" s="97"/>
      <c r="AT241" s="97"/>
      <c r="AU241" s="97"/>
      <c r="AV241" s="97"/>
      <c r="AW241" s="97"/>
      <c r="AX241" s="97"/>
      <c r="AY241" s="97"/>
      <c r="AZ241" s="97"/>
      <c r="BA241" s="97"/>
      <c r="BB241" s="97"/>
      <c r="BC241" s="97"/>
      <c r="BD241" s="97"/>
      <c r="BE241" s="97"/>
      <c r="BF241" s="97"/>
      <c r="BG241" s="97"/>
      <c r="BH241" s="97"/>
      <c r="BI241" s="97"/>
      <c r="BJ241" s="97"/>
      <c r="BK241" s="97"/>
      <c r="BL241" s="97"/>
      <c r="BM241" s="97"/>
    </row>
    <row r="242" spans="1:65" ht="12.5" x14ac:dyDescent="0.25">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c r="AA242" s="97"/>
      <c r="AB242" s="97"/>
      <c r="AC242" s="97"/>
      <c r="AD242" s="97"/>
      <c r="AE242" s="97"/>
      <c r="AF242" s="97"/>
      <c r="AG242" s="97"/>
      <c r="AH242" s="97"/>
      <c r="AI242" s="97"/>
      <c r="AJ242" s="97"/>
      <c r="AK242" s="97"/>
      <c r="AL242" s="97"/>
      <c r="AM242" s="97"/>
      <c r="AN242" s="97"/>
      <c r="AO242" s="97"/>
      <c r="AP242" s="97"/>
      <c r="AQ242" s="97"/>
      <c r="AR242" s="97"/>
      <c r="AS242" s="97"/>
      <c r="AT242" s="97"/>
      <c r="AU242" s="97"/>
      <c r="AV242" s="97"/>
      <c r="AW242" s="97"/>
      <c r="AX242" s="97"/>
      <c r="AY242" s="97"/>
      <c r="AZ242" s="97"/>
      <c r="BA242" s="97"/>
      <c r="BB242" s="97"/>
      <c r="BC242" s="97"/>
      <c r="BD242" s="97"/>
      <c r="BE242" s="97"/>
      <c r="BF242" s="97"/>
      <c r="BG242" s="97"/>
      <c r="BH242" s="97"/>
      <c r="BI242" s="97"/>
      <c r="BJ242" s="97"/>
      <c r="BK242" s="97"/>
      <c r="BL242" s="97"/>
      <c r="BM242" s="97"/>
    </row>
    <row r="243" spans="1:65" ht="12.5" x14ac:dyDescent="0.25">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c r="AA243" s="97"/>
      <c r="AB243" s="97"/>
      <c r="AC243" s="97"/>
      <c r="AD243" s="97"/>
      <c r="AE243" s="97"/>
      <c r="AF243" s="97"/>
      <c r="AG243" s="97"/>
      <c r="AH243" s="97"/>
      <c r="AI243" s="97"/>
      <c r="AJ243" s="97"/>
      <c r="AK243" s="97"/>
      <c r="AL243" s="97"/>
      <c r="AM243" s="97"/>
      <c r="AN243" s="97"/>
      <c r="AO243" s="97"/>
      <c r="AP243" s="97"/>
      <c r="AQ243" s="97"/>
      <c r="AR243" s="97"/>
      <c r="AS243" s="97"/>
      <c r="AT243" s="97"/>
      <c r="AU243" s="97"/>
      <c r="AV243" s="97"/>
      <c r="AW243" s="97"/>
      <c r="AX243" s="97"/>
      <c r="AY243" s="97"/>
      <c r="AZ243" s="97"/>
      <c r="BA243" s="97"/>
      <c r="BB243" s="97"/>
      <c r="BC243" s="97"/>
      <c r="BD243" s="97"/>
      <c r="BE243" s="97"/>
      <c r="BF243" s="97"/>
      <c r="BG243" s="97"/>
      <c r="BH243" s="97"/>
      <c r="BI243" s="97"/>
      <c r="BJ243" s="97"/>
      <c r="BK243" s="97"/>
      <c r="BL243" s="97"/>
      <c r="BM243" s="97"/>
    </row>
    <row r="244" spans="1:65" ht="12.5" x14ac:dyDescent="0.25">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c r="Y244" s="97"/>
      <c r="Z244" s="97"/>
      <c r="AA244" s="97"/>
      <c r="AB244" s="97"/>
      <c r="AC244" s="97"/>
      <c r="AD244" s="97"/>
      <c r="AE244" s="97"/>
      <c r="AF244" s="97"/>
      <c r="AG244" s="97"/>
      <c r="AH244" s="97"/>
      <c r="AI244" s="97"/>
      <c r="AJ244" s="97"/>
      <c r="AK244" s="97"/>
      <c r="AL244" s="97"/>
      <c r="AM244" s="97"/>
      <c r="AN244" s="97"/>
      <c r="AO244" s="97"/>
      <c r="AP244" s="97"/>
      <c r="AQ244" s="97"/>
      <c r="AR244" s="97"/>
      <c r="AS244" s="97"/>
      <c r="AT244" s="97"/>
      <c r="AU244" s="97"/>
      <c r="AV244" s="97"/>
      <c r="AW244" s="97"/>
      <c r="AX244" s="97"/>
      <c r="AY244" s="97"/>
      <c r="AZ244" s="97"/>
      <c r="BA244" s="97"/>
      <c r="BB244" s="97"/>
      <c r="BC244" s="97"/>
      <c r="BD244" s="97"/>
      <c r="BE244" s="97"/>
      <c r="BF244" s="97"/>
      <c r="BG244" s="97"/>
      <c r="BH244" s="97"/>
      <c r="BI244" s="97"/>
      <c r="BJ244" s="97"/>
      <c r="BK244" s="97"/>
      <c r="BL244" s="97"/>
      <c r="BM244" s="97"/>
    </row>
    <row r="245" spans="1:65" ht="12.5" x14ac:dyDescent="0.25">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c r="Y245" s="97"/>
      <c r="Z245" s="97"/>
      <c r="AA245" s="97"/>
      <c r="AB245" s="97"/>
      <c r="AC245" s="97"/>
      <c r="AD245" s="97"/>
      <c r="AE245" s="97"/>
      <c r="AF245" s="97"/>
      <c r="AG245" s="97"/>
      <c r="AH245" s="97"/>
      <c r="AI245" s="97"/>
      <c r="AJ245" s="97"/>
      <c r="AK245" s="97"/>
      <c r="AL245" s="97"/>
      <c r="AM245" s="97"/>
      <c r="AN245" s="97"/>
      <c r="AO245" s="97"/>
      <c r="AP245" s="97"/>
      <c r="AQ245" s="97"/>
      <c r="AR245" s="97"/>
      <c r="AS245" s="97"/>
      <c r="AT245" s="97"/>
      <c r="AU245" s="97"/>
      <c r="AV245" s="97"/>
      <c r="AW245" s="97"/>
      <c r="AX245" s="97"/>
      <c r="AY245" s="97"/>
      <c r="AZ245" s="97"/>
      <c r="BA245" s="97"/>
      <c r="BB245" s="97"/>
      <c r="BC245" s="97"/>
      <c r="BD245" s="97"/>
      <c r="BE245" s="97"/>
      <c r="BF245" s="97"/>
      <c r="BG245" s="97"/>
      <c r="BH245" s="97"/>
      <c r="BI245" s="97"/>
      <c r="BJ245" s="97"/>
      <c r="BK245" s="97"/>
      <c r="BL245" s="97"/>
      <c r="BM245" s="97"/>
    </row>
    <row r="246" spans="1:65" ht="12.5" x14ac:dyDescent="0.25">
      <c r="A246" s="97"/>
      <c r="B246" s="97"/>
      <c r="C246" s="97"/>
      <c r="D246" s="97"/>
      <c r="E246" s="97"/>
      <c r="F246" s="97"/>
      <c r="G246" s="97"/>
      <c r="H246" s="97"/>
      <c r="I246" s="97"/>
      <c r="J246" s="97"/>
      <c r="K246" s="97"/>
      <c r="L246" s="97"/>
      <c r="M246" s="97"/>
      <c r="N246" s="97"/>
      <c r="O246" s="97"/>
      <c r="P246" s="97"/>
      <c r="Q246" s="97"/>
      <c r="R246" s="97"/>
      <c r="S246" s="97"/>
      <c r="T246" s="97"/>
      <c r="U246" s="97"/>
      <c r="V246" s="97"/>
      <c r="W246" s="97"/>
      <c r="X246" s="97"/>
      <c r="Y246" s="97"/>
      <c r="Z246" s="97"/>
      <c r="AA246" s="97"/>
      <c r="AB246" s="97"/>
      <c r="AC246" s="97"/>
      <c r="AD246" s="97"/>
      <c r="AE246" s="97"/>
      <c r="AF246" s="97"/>
      <c r="AG246" s="97"/>
      <c r="AH246" s="97"/>
      <c r="AI246" s="97"/>
      <c r="AJ246" s="97"/>
      <c r="AK246" s="97"/>
      <c r="AL246" s="97"/>
      <c r="AM246" s="97"/>
      <c r="AN246" s="97"/>
      <c r="AO246" s="97"/>
      <c r="AP246" s="97"/>
      <c r="AQ246" s="97"/>
      <c r="AR246" s="97"/>
      <c r="AS246" s="97"/>
      <c r="AT246" s="97"/>
      <c r="AU246" s="97"/>
      <c r="AV246" s="97"/>
      <c r="AW246" s="97"/>
      <c r="AX246" s="97"/>
      <c r="AY246" s="97"/>
      <c r="AZ246" s="97"/>
      <c r="BA246" s="97"/>
      <c r="BB246" s="97"/>
      <c r="BC246" s="97"/>
      <c r="BD246" s="97"/>
      <c r="BE246" s="97"/>
      <c r="BF246" s="97"/>
      <c r="BG246" s="97"/>
      <c r="BH246" s="97"/>
      <c r="BI246" s="97"/>
      <c r="BJ246" s="97"/>
      <c r="BK246" s="97"/>
      <c r="BL246" s="97"/>
      <c r="BM246" s="97"/>
    </row>
    <row r="247" spans="1:65" ht="12.5" x14ac:dyDescent="0.25">
      <c r="A247" s="97"/>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97"/>
      <c r="AO247" s="97"/>
      <c r="AP247" s="97"/>
      <c r="AQ247" s="97"/>
      <c r="AR247" s="97"/>
      <c r="AS247" s="97"/>
      <c r="AT247" s="97"/>
      <c r="AU247" s="97"/>
      <c r="AV247" s="97"/>
      <c r="AW247" s="97"/>
      <c r="AX247" s="97"/>
      <c r="AY247" s="97"/>
      <c r="AZ247" s="97"/>
      <c r="BA247" s="97"/>
      <c r="BB247" s="97"/>
      <c r="BC247" s="97"/>
      <c r="BD247" s="97"/>
      <c r="BE247" s="97"/>
      <c r="BF247" s="97"/>
      <c r="BG247" s="97"/>
      <c r="BH247" s="97"/>
      <c r="BI247" s="97"/>
      <c r="BJ247" s="97"/>
      <c r="BK247" s="97"/>
      <c r="BL247" s="97"/>
      <c r="BM247" s="97"/>
    </row>
    <row r="248" spans="1:65" ht="12.5" x14ac:dyDescent="0.25">
      <c r="A248" s="97"/>
      <c r="B248" s="97"/>
      <c r="C248" s="97"/>
      <c r="D248" s="97"/>
      <c r="E248" s="9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7"/>
      <c r="AY248" s="97"/>
      <c r="AZ248" s="97"/>
      <c r="BA248" s="97"/>
      <c r="BB248" s="97"/>
      <c r="BC248" s="97"/>
      <c r="BD248" s="97"/>
      <c r="BE248" s="97"/>
      <c r="BF248" s="97"/>
      <c r="BG248" s="97"/>
      <c r="BH248" s="97"/>
      <c r="BI248" s="97"/>
      <c r="BJ248" s="97"/>
      <c r="BK248" s="97"/>
      <c r="BL248" s="97"/>
      <c r="BM248" s="97"/>
    </row>
    <row r="249" spans="1:65" ht="12.5" x14ac:dyDescent="0.25">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97"/>
      <c r="AY249" s="97"/>
      <c r="AZ249" s="97"/>
      <c r="BA249" s="97"/>
      <c r="BB249" s="97"/>
      <c r="BC249" s="97"/>
      <c r="BD249" s="97"/>
      <c r="BE249" s="97"/>
      <c r="BF249" s="97"/>
      <c r="BG249" s="97"/>
      <c r="BH249" s="97"/>
      <c r="BI249" s="97"/>
      <c r="BJ249" s="97"/>
      <c r="BK249" s="97"/>
      <c r="BL249" s="97"/>
      <c r="BM249" s="97"/>
    </row>
    <row r="250" spans="1:65" ht="12.5" x14ac:dyDescent="0.25">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7"/>
      <c r="AY250" s="97"/>
      <c r="AZ250" s="97"/>
      <c r="BA250" s="97"/>
      <c r="BB250" s="97"/>
      <c r="BC250" s="97"/>
      <c r="BD250" s="97"/>
      <c r="BE250" s="97"/>
      <c r="BF250" s="97"/>
      <c r="BG250" s="97"/>
      <c r="BH250" s="97"/>
      <c r="BI250" s="97"/>
      <c r="BJ250" s="97"/>
      <c r="BK250" s="97"/>
      <c r="BL250" s="97"/>
      <c r="BM250" s="97"/>
    </row>
    <row r="251" spans="1:65" ht="12.5" x14ac:dyDescent="0.25">
      <c r="A251" s="97"/>
      <c r="B251" s="97"/>
      <c r="C251" s="97"/>
      <c r="D251" s="97"/>
      <c r="E251" s="97"/>
      <c r="F251" s="97"/>
      <c r="G251" s="97"/>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97"/>
      <c r="AO251" s="97"/>
      <c r="AP251" s="97"/>
      <c r="AQ251" s="97"/>
      <c r="AR251" s="97"/>
      <c r="AS251" s="97"/>
      <c r="AT251" s="97"/>
      <c r="AU251" s="97"/>
      <c r="AV251" s="97"/>
      <c r="AW251" s="97"/>
      <c r="AX251" s="97"/>
      <c r="AY251" s="97"/>
      <c r="AZ251" s="97"/>
      <c r="BA251" s="97"/>
      <c r="BB251" s="97"/>
      <c r="BC251" s="97"/>
      <c r="BD251" s="97"/>
      <c r="BE251" s="97"/>
      <c r="BF251" s="97"/>
      <c r="BG251" s="97"/>
      <c r="BH251" s="97"/>
      <c r="BI251" s="97"/>
      <c r="BJ251" s="97"/>
      <c r="BK251" s="97"/>
      <c r="BL251" s="97"/>
      <c r="BM251" s="97"/>
    </row>
    <row r="252" spans="1:65" ht="12.5" x14ac:dyDescent="0.25">
      <c r="A252" s="97"/>
      <c r="B252" s="97"/>
      <c r="C252" s="97"/>
      <c r="D252" s="97"/>
      <c r="E252" s="97"/>
      <c r="F252" s="97"/>
      <c r="G252" s="97"/>
      <c r="H252" s="97"/>
      <c r="I252" s="97"/>
      <c r="J252" s="97"/>
      <c r="K252" s="97"/>
      <c r="L252" s="97"/>
      <c r="M252" s="97"/>
      <c r="N252" s="97"/>
      <c r="O252" s="97"/>
      <c r="P252" s="97"/>
      <c r="Q252" s="97"/>
      <c r="R252" s="97"/>
      <c r="S252" s="97"/>
      <c r="T252" s="97"/>
      <c r="U252" s="97"/>
      <c r="V252" s="97"/>
      <c r="W252" s="97"/>
      <c r="X252" s="97"/>
      <c r="Y252" s="97"/>
      <c r="Z252" s="97"/>
      <c r="AA252" s="97"/>
      <c r="AB252" s="97"/>
      <c r="AC252" s="97"/>
      <c r="AD252" s="97"/>
      <c r="AE252" s="97"/>
      <c r="AF252" s="97"/>
      <c r="AG252" s="97"/>
      <c r="AH252" s="97"/>
      <c r="AI252" s="97"/>
      <c r="AJ252" s="97"/>
      <c r="AK252" s="97"/>
      <c r="AL252" s="97"/>
      <c r="AM252" s="97"/>
      <c r="AN252" s="97"/>
      <c r="AO252" s="97"/>
      <c r="AP252" s="97"/>
      <c r="AQ252" s="97"/>
      <c r="AR252" s="97"/>
      <c r="AS252" s="97"/>
      <c r="AT252" s="97"/>
      <c r="AU252" s="97"/>
      <c r="AV252" s="97"/>
      <c r="AW252" s="97"/>
      <c r="AX252" s="97"/>
      <c r="AY252" s="97"/>
      <c r="AZ252" s="97"/>
      <c r="BA252" s="97"/>
      <c r="BB252" s="97"/>
      <c r="BC252" s="97"/>
      <c r="BD252" s="97"/>
      <c r="BE252" s="97"/>
      <c r="BF252" s="97"/>
      <c r="BG252" s="97"/>
      <c r="BH252" s="97"/>
      <c r="BI252" s="97"/>
      <c r="BJ252" s="97"/>
      <c r="BK252" s="97"/>
      <c r="BL252" s="97"/>
      <c r="BM252" s="97"/>
    </row>
    <row r="253" spans="1:65" ht="12.5" x14ac:dyDescent="0.25">
      <c r="A253" s="97"/>
      <c r="B253" s="97"/>
      <c r="C253" s="97"/>
      <c r="D253" s="97"/>
      <c r="E253" s="97"/>
      <c r="F253" s="97"/>
      <c r="G253" s="97"/>
      <c r="H253" s="97"/>
      <c r="I253" s="97"/>
      <c r="J253" s="97"/>
      <c r="K253" s="97"/>
      <c r="L253" s="97"/>
      <c r="M253" s="97"/>
      <c r="N253" s="97"/>
      <c r="O253" s="97"/>
      <c r="P253" s="97"/>
      <c r="Q253" s="97"/>
      <c r="R253" s="97"/>
      <c r="S253" s="97"/>
      <c r="T253" s="97"/>
      <c r="U253" s="97"/>
      <c r="V253" s="97"/>
      <c r="W253" s="97"/>
      <c r="X253" s="97"/>
      <c r="Y253" s="97"/>
      <c r="Z253" s="97"/>
      <c r="AA253" s="97"/>
      <c r="AB253" s="97"/>
      <c r="AC253" s="97"/>
      <c r="AD253" s="97"/>
      <c r="AE253" s="97"/>
      <c r="AF253" s="97"/>
      <c r="AG253" s="97"/>
      <c r="AH253" s="97"/>
      <c r="AI253" s="97"/>
      <c r="AJ253" s="97"/>
      <c r="AK253" s="97"/>
      <c r="AL253" s="97"/>
      <c r="AM253" s="97"/>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row>
    <row r="254" spans="1:65" ht="12.5" x14ac:dyDescent="0.25">
      <c r="A254" s="97"/>
      <c r="B254" s="97"/>
      <c r="C254" s="97"/>
      <c r="D254" s="97"/>
      <c r="E254" s="97"/>
      <c r="F254" s="97"/>
      <c r="G254" s="97"/>
      <c r="H254" s="97"/>
      <c r="I254" s="97"/>
      <c r="J254" s="97"/>
      <c r="K254" s="97"/>
      <c r="L254" s="97"/>
      <c r="M254" s="97"/>
      <c r="N254" s="97"/>
      <c r="O254" s="97"/>
      <c r="P254" s="97"/>
      <c r="Q254" s="97"/>
      <c r="R254" s="97"/>
      <c r="S254" s="97"/>
      <c r="T254" s="97"/>
      <c r="U254" s="97"/>
      <c r="V254" s="97"/>
      <c r="W254" s="97"/>
      <c r="X254" s="97"/>
      <c r="Y254" s="97"/>
      <c r="Z254" s="97"/>
      <c r="AA254" s="97"/>
      <c r="AB254" s="97"/>
      <c r="AC254" s="97"/>
      <c r="AD254" s="97"/>
      <c r="AE254" s="97"/>
      <c r="AF254" s="97"/>
      <c r="AG254" s="97"/>
      <c r="AH254" s="97"/>
      <c r="AI254" s="97"/>
      <c r="AJ254" s="97"/>
      <c r="AK254" s="97"/>
      <c r="AL254" s="97"/>
      <c r="AM254" s="97"/>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row>
    <row r="255" spans="1:65" ht="12.5" x14ac:dyDescent="0.25">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c r="AA255" s="97"/>
      <c r="AB255" s="97"/>
      <c r="AC255" s="97"/>
      <c r="AD255" s="97"/>
      <c r="AE255" s="97"/>
      <c r="AF255" s="97"/>
      <c r="AG255" s="97"/>
      <c r="AH255" s="97"/>
      <c r="AI255" s="97"/>
      <c r="AJ255" s="97"/>
      <c r="AK255" s="97"/>
      <c r="AL255" s="97"/>
      <c r="AM255" s="97"/>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row>
    <row r="256" spans="1:65" ht="12.5" x14ac:dyDescent="0.25">
      <c r="A256" s="97"/>
      <c r="B256" s="97"/>
      <c r="C256" s="97"/>
      <c r="D256" s="97"/>
      <c r="E256" s="97"/>
      <c r="F256" s="97"/>
      <c r="G256" s="97"/>
      <c r="H256" s="97"/>
      <c r="I256" s="97"/>
      <c r="J256" s="97"/>
      <c r="K256" s="97"/>
      <c r="L256" s="97"/>
      <c r="M256" s="97"/>
      <c r="N256" s="97"/>
      <c r="O256" s="97"/>
      <c r="P256" s="97"/>
      <c r="Q256" s="97"/>
      <c r="R256" s="97"/>
      <c r="S256" s="97"/>
      <c r="T256" s="97"/>
      <c r="U256" s="97"/>
      <c r="V256" s="97"/>
      <c r="W256" s="97"/>
      <c r="X256" s="97"/>
      <c r="Y256" s="97"/>
      <c r="Z256" s="97"/>
      <c r="AA256" s="97"/>
      <c r="AB256" s="97"/>
      <c r="AC256" s="97"/>
      <c r="AD256" s="97"/>
      <c r="AE256" s="97"/>
      <c r="AF256" s="97"/>
      <c r="AG256" s="97"/>
      <c r="AH256" s="97"/>
      <c r="AI256" s="97"/>
      <c r="AJ256" s="97"/>
      <c r="AK256" s="97"/>
      <c r="AL256" s="97"/>
      <c r="AM256" s="97"/>
      <c r="AN256" s="97"/>
      <c r="AO256" s="97"/>
      <c r="AP256" s="97"/>
      <c r="AQ256" s="97"/>
      <c r="AR256" s="97"/>
      <c r="AS256" s="97"/>
      <c r="AT256" s="97"/>
      <c r="AU256" s="97"/>
      <c r="AV256" s="97"/>
      <c r="AW256" s="97"/>
      <c r="AX256" s="97"/>
      <c r="AY256" s="97"/>
      <c r="AZ256" s="97"/>
      <c r="BA256" s="97"/>
      <c r="BB256" s="97"/>
      <c r="BC256" s="97"/>
      <c r="BD256" s="97"/>
      <c r="BE256" s="97"/>
      <c r="BF256" s="97"/>
      <c r="BG256" s="97"/>
      <c r="BH256" s="97"/>
      <c r="BI256" s="97"/>
      <c r="BJ256" s="97"/>
      <c r="BK256" s="97"/>
      <c r="BL256" s="97"/>
      <c r="BM256" s="97"/>
    </row>
    <row r="257" spans="1:65" ht="12.5" x14ac:dyDescent="0.25">
      <c r="A257" s="97"/>
      <c r="B257" s="97"/>
      <c r="C257" s="97"/>
      <c r="D257" s="97"/>
      <c r="E257" s="97"/>
      <c r="F257" s="97"/>
      <c r="G257" s="97"/>
      <c r="H257" s="97"/>
      <c r="I257" s="97"/>
      <c r="J257" s="97"/>
      <c r="K257" s="97"/>
      <c r="L257" s="97"/>
      <c r="M257" s="97"/>
      <c r="N257" s="97"/>
      <c r="O257" s="97"/>
      <c r="P257" s="97"/>
      <c r="Q257" s="97"/>
      <c r="R257" s="97"/>
      <c r="S257" s="97"/>
      <c r="T257" s="97"/>
      <c r="U257" s="97"/>
      <c r="V257" s="97"/>
      <c r="W257" s="97"/>
      <c r="X257" s="97"/>
      <c r="Y257" s="97"/>
      <c r="Z257" s="97"/>
      <c r="AA257" s="97"/>
      <c r="AB257" s="97"/>
      <c r="AC257" s="97"/>
      <c r="AD257" s="97"/>
      <c r="AE257" s="97"/>
      <c r="AF257" s="97"/>
      <c r="AG257" s="97"/>
      <c r="AH257" s="97"/>
      <c r="AI257" s="97"/>
      <c r="AJ257" s="97"/>
      <c r="AK257" s="97"/>
      <c r="AL257" s="97"/>
      <c r="AM257" s="97"/>
      <c r="AN257" s="97"/>
      <c r="AO257" s="97"/>
      <c r="AP257" s="97"/>
      <c r="AQ257" s="97"/>
      <c r="AR257" s="97"/>
      <c r="AS257" s="97"/>
      <c r="AT257" s="97"/>
      <c r="AU257" s="97"/>
      <c r="AV257" s="97"/>
      <c r="AW257" s="97"/>
      <c r="AX257" s="97"/>
      <c r="AY257" s="97"/>
      <c r="AZ257" s="97"/>
      <c r="BA257" s="97"/>
      <c r="BB257" s="97"/>
      <c r="BC257" s="97"/>
      <c r="BD257" s="97"/>
      <c r="BE257" s="97"/>
      <c r="BF257" s="97"/>
      <c r="BG257" s="97"/>
      <c r="BH257" s="97"/>
      <c r="BI257" s="97"/>
      <c r="BJ257" s="97"/>
      <c r="BK257" s="97"/>
      <c r="BL257" s="97"/>
      <c r="BM257" s="97"/>
    </row>
    <row r="258" spans="1:65" ht="12.5" x14ac:dyDescent="0.25">
      <c r="A258" s="97"/>
      <c r="B258" s="97"/>
      <c r="C258" s="97"/>
      <c r="D258" s="97"/>
      <c r="E258" s="97"/>
      <c r="F258" s="97"/>
      <c r="G258" s="97"/>
      <c r="H258" s="97"/>
      <c r="I258" s="97"/>
      <c r="J258" s="97"/>
      <c r="K258" s="97"/>
      <c r="L258" s="97"/>
      <c r="M258" s="97"/>
      <c r="N258" s="97"/>
      <c r="O258" s="97"/>
      <c r="P258" s="97"/>
      <c r="Q258" s="97"/>
      <c r="R258" s="97"/>
      <c r="S258" s="97"/>
      <c r="T258" s="97"/>
      <c r="U258" s="97"/>
      <c r="V258" s="97"/>
      <c r="W258" s="97"/>
      <c r="X258" s="97"/>
      <c r="Y258" s="97"/>
      <c r="Z258" s="97"/>
      <c r="AA258" s="97"/>
      <c r="AB258" s="97"/>
      <c r="AC258" s="97"/>
      <c r="AD258" s="97"/>
      <c r="AE258" s="97"/>
      <c r="AF258" s="97"/>
      <c r="AG258" s="97"/>
      <c r="AH258" s="97"/>
      <c r="AI258" s="97"/>
      <c r="AJ258" s="97"/>
      <c r="AK258" s="97"/>
      <c r="AL258" s="97"/>
      <c r="AM258" s="97"/>
      <c r="AN258" s="97"/>
      <c r="AO258" s="97"/>
      <c r="AP258" s="97"/>
      <c r="AQ258" s="97"/>
      <c r="AR258" s="97"/>
      <c r="AS258" s="97"/>
      <c r="AT258" s="97"/>
      <c r="AU258" s="97"/>
      <c r="AV258" s="97"/>
      <c r="AW258" s="97"/>
      <c r="AX258" s="97"/>
      <c r="AY258" s="97"/>
      <c r="AZ258" s="97"/>
      <c r="BA258" s="97"/>
      <c r="BB258" s="97"/>
      <c r="BC258" s="97"/>
      <c r="BD258" s="97"/>
      <c r="BE258" s="97"/>
      <c r="BF258" s="97"/>
      <c r="BG258" s="97"/>
      <c r="BH258" s="97"/>
      <c r="BI258" s="97"/>
      <c r="BJ258" s="97"/>
      <c r="BK258" s="97"/>
      <c r="BL258" s="97"/>
      <c r="BM258" s="97"/>
    </row>
    <row r="259" spans="1:65" ht="12.5" x14ac:dyDescent="0.25">
      <c r="A259" s="97"/>
      <c r="B259" s="97"/>
      <c r="C259" s="97"/>
      <c r="D259" s="97"/>
      <c r="E259" s="97"/>
      <c r="F259" s="97"/>
      <c r="G259" s="97"/>
      <c r="H259" s="97"/>
      <c r="I259" s="97"/>
      <c r="J259" s="97"/>
      <c r="K259" s="97"/>
      <c r="L259" s="97"/>
      <c r="M259" s="97"/>
      <c r="N259" s="97"/>
      <c r="O259" s="97"/>
      <c r="P259" s="97"/>
      <c r="Q259" s="97"/>
      <c r="R259" s="97"/>
      <c r="S259" s="97"/>
      <c r="T259" s="97"/>
      <c r="U259" s="97"/>
      <c r="V259" s="97"/>
      <c r="W259" s="97"/>
      <c r="X259" s="97"/>
      <c r="Y259" s="97"/>
      <c r="Z259" s="97"/>
      <c r="AA259" s="97"/>
      <c r="AB259" s="97"/>
      <c r="AC259" s="97"/>
      <c r="AD259" s="97"/>
      <c r="AE259" s="97"/>
      <c r="AF259" s="97"/>
      <c r="AG259" s="97"/>
      <c r="AH259" s="97"/>
      <c r="AI259" s="97"/>
      <c r="AJ259" s="97"/>
      <c r="AK259" s="97"/>
      <c r="AL259" s="97"/>
      <c r="AM259" s="97"/>
      <c r="AN259" s="97"/>
      <c r="AO259" s="97"/>
      <c r="AP259" s="97"/>
      <c r="AQ259" s="97"/>
      <c r="AR259" s="97"/>
      <c r="AS259" s="97"/>
      <c r="AT259" s="97"/>
      <c r="AU259" s="97"/>
      <c r="AV259" s="97"/>
      <c r="AW259" s="97"/>
      <c r="AX259" s="97"/>
      <c r="AY259" s="97"/>
      <c r="AZ259" s="97"/>
      <c r="BA259" s="97"/>
      <c r="BB259" s="97"/>
      <c r="BC259" s="97"/>
      <c r="BD259" s="97"/>
      <c r="BE259" s="97"/>
      <c r="BF259" s="97"/>
      <c r="BG259" s="97"/>
      <c r="BH259" s="97"/>
      <c r="BI259" s="97"/>
      <c r="BJ259" s="97"/>
      <c r="BK259" s="97"/>
      <c r="BL259" s="97"/>
      <c r="BM259" s="97"/>
    </row>
    <row r="260" spans="1:65" ht="12.5" x14ac:dyDescent="0.25">
      <c r="A260" s="97"/>
      <c r="B260" s="97"/>
      <c r="C260" s="97"/>
      <c r="D260" s="97"/>
      <c r="E260" s="97"/>
      <c r="F260" s="97"/>
      <c r="G260" s="97"/>
      <c r="H260" s="97"/>
      <c r="I260" s="97"/>
      <c r="J260" s="97"/>
      <c r="K260" s="97"/>
      <c r="L260" s="97"/>
      <c r="M260" s="97"/>
      <c r="N260" s="97"/>
      <c r="O260" s="97"/>
      <c r="P260" s="97"/>
      <c r="Q260" s="97"/>
      <c r="R260" s="97"/>
      <c r="S260" s="97"/>
      <c r="T260" s="97"/>
      <c r="U260" s="97"/>
      <c r="V260" s="97"/>
      <c r="W260" s="97"/>
      <c r="X260" s="97"/>
      <c r="Y260" s="97"/>
      <c r="Z260" s="97"/>
      <c r="AA260" s="97"/>
      <c r="AB260" s="97"/>
      <c r="AC260" s="97"/>
      <c r="AD260" s="97"/>
      <c r="AE260" s="97"/>
      <c r="AF260" s="97"/>
      <c r="AG260" s="97"/>
      <c r="AH260" s="97"/>
      <c r="AI260" s="97"/>
      <c r="AJ260" s="97"/>
      <c r="AK260" s="97"/>
      <c r="AL260" s="97"/>
      <c r="AM260" s="97"/>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row>
    <row r="261" spans="1:65" ht="12.5" x14ac:dyDescent="0.25">
      <c r="A261" s="97"/>
      <c r="B261" s="97"/>
      <c r="C261" s="97"/>
      <c r="D261" s="97"/>
      <c r="E261" s="97"/>
      <c r="F261" s="97"/>
      <c r="G261" s="97"/>
      <c r="H261" s="97"/>
      <c r="I261" s="97"/>
      <c r="J261" s="97"/>
      <c r="K261" s="97"/>
      <c r="L261" s="97"/>
      <c r="M261" s="97"/>
      <c r="N261" s="97"/>
      <c r="O261" s="97"/>
      <c r="P261" s="97"/>
      <c r="Q261" s="97"/>
      <c r="R261" s="97"/>
      <c r="S261" s="97"/>
      <c r="T261" s="97"/>
      <c r="U261" s="97"/>
      <c r="V261" s="97"/>
      <c r="W261" s="97"/>
      <c r="X261" s="97"/>
      <c r="Y261" s="97"/>
      <c r="Z261" s="97"/>
      <c r="AA261" s="97"/>
      <c r="AB261" s="97"/>
      <c r="AC261" s="97"/>
      <c r="AD261" s="97"/>
      <c r="AE261" s="97"/>
      <c r="AF261" s="97"/>
      <c r="AG261" s="97"/>
      <c r="AH261" s="97"/>
      <c r="AI261" s="97"/>
      <c r="AJ261" s="97"/>
      <c r="AK261" s="97"/>
      <c r="AL261" s="97"/>
      <c r="AM261" s="97"/>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row>
    <row r="262" spans="1:65" ht="12.5" x14ac:dyDescent="0.25">
      <c r="A262" s="97"/>
      <c r="B262" s="97"/>
      <c r="C262" s="97"/>
      <c r="D262" s="97"/>
      <c r="E262" s="97"/>
      <c r="F262" s="97"/>
      <c r="G262" s="97"/>
      <c r="H262" s="97"/>
      <c r="I262" s="97"/>
      <c r="J262" s="97"/>
      <c r="K262" s="97"/>
      <c r="L262" s="97"/>
      <c r="M262" s="97"/>
      <c r="N262" s="97"/>
      <c r="O262" s="97"/>
      <c r="P262" s="97"/>
      <c r="Q262" s="97"/>
      <c r="R262" s="97"/>
      <c r="S262" s="97"/>
      <c r="T262" s="97"/>
      <c r="U262" s="97"/>
      <c r="V262" s="97"/>
      <c r="W262" s="97"/>
      <c r="X262" s="97"/>
      <c r="Y262" s="97"/>
      <c r="Z262" s="97"/>
      <c r="AA262" s="97"/>
      <c r="AB262" s="97"/>
      <c r="AC262" s="97"/>
      <c r="AD262" s="97"/>
      <c r="AE262" s="97"/>
      <c r="AF262" s="97"/>
      <c r="AG262" s="97"/>
      <c r="AH262" s="97"/>
      <c r="AI262" s="97"/>
      <c r="AJ262" s="97"/>
      <c r="AK262" s="97"/>
      <c r="AL262" s="97"/>
      <c r="AM262" s="97"/>
      <c r="AN262" s="97"/>
      <c r="AO262" s="97"/>
      <c r="AP262" s="97"/>
      <c r="AQ262" s="97"/>
      <c r="AR262" s="97"/>
      <c r="AS262" s="97"/>
      <c r="AT262" s="97"/>
      <c r="AU262" s="97"/>
      <c r="AV262" s="97"/>
      <c r="AW262" s="97"/>
      <c r="AX262" s="97"/>
      <c r="AY262" s="97"/>
      <c r="AZ262" s="97"/>
      <c r="BA262" s="97"/>
      <c r="BB262" s="97"/>
      <c r="BC262" s="97"/>
      <c r="BD262" s="97"/>
      <c r="BE262" s="97"/>
      <c r="BF262" s="97"/>
      <c r="BG262" s="97"/>
      <c r="BH262" s="97"/>
      <c r="BI262" s="97"/>
      <c r="BJ262" s="97"/>
      <c r="BK262" s="97"/>
      <c r="BL262" s="97"/>
      <c r="BM262" s="97"/>
    </row>
    <row r="263" spans="1:65" ht="12.5" x14ac:dyDescent="0.25">
      <c r="A263" s="97"/>
      <c r="B263" s="97"/>
      <c r="C263" s="97"/>
      <c r="D263" s="97"/>
      <c r="E263" s="97"/>
      <c r="F263" s="97"/>
      <c r="G263" s="97"/>
      <c r="H263" s="97"/>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97"/>
      <c r="AI263" s="97"/>
      <c r="AJ263" s="97"/>
      <c r="AK263" s="97"/>
      <c r="AL263" s="97"/>
      <c r="AM263" s="97"/>
      <c r="AN263" s="97"/>
      <c r="AO263" s="97"/>
      <c r="AP263" s="97"/>
      <c r="AQ263" s="97"/>
      <c r="AR263" s="97"/>
      <c r="AS263" s="97"/>
      <c r="AT263" s="97"/>
      <c r="AU263" s="97"/>
      <c r="AV263" s="97"/>
      <c r="AW263" s="97"/>
      <c r="AX263" s="97"/>
      <c r="AY263" s="97"/>
      <c r="AZ263" s="97"/>
      <c r="BA263" s="97"/>
      <c r="BB263" s="97"/>
      <c r="BC263" s="97"/>
      <c r="BD263" s="97"/>
      <c r="BE263" s="97"/>
      <c r="BF263" s="97"/>
      <c r="BG263" s="97"/>
      <c r="BH263" s="97"/>
      <c r="BI263" s="97"/>
      <c r="BJ263" s="97"/>
      <c r="BK263" s="97"/>
      <c r="BL263" s="97"/>
      <c r="BM263" s="97"/>
    </row>
    <row r="264" spans="1:65" ht="12.5" x14ac:dyDescent="0.25">
      <c r="A264" s="97"/>
      <c r="B264" s="97"/>
      <c r="C264" s="97"/>
      <c r="D264" s="97"/>
      <c r="E264" s="97"/>
      <c r="F264" s="97"/>
      <c r="G264" s="97"/>
      <c r="H264" s="97"/>
      <c r="I264" s="97"/>
      <c r="J264" s="97"/>
      <c r="K264" s="97"/>
      <c r="L264" s="97"/>
      <c r="M264" s="97"/>
      <c r="N264" s="97"/>
      <c r="O264" s="97"/>
      <c r="P264" s="97"/>
      <c r="Q264" s="97"/>
      <c r="R264" s="97"/>
      <c r="S264" s="97"/>
      <c r="T264" s="97"/>
      <c r="U264" s="97"/>
      <c r="V264" s="97"/>
      <c r="W264" s="97"/>
      <c r="X264" s="97"/>
      <c r="Y264" s="97"/>
      <c r="Z264" s="97"/>
      <c r="AA264" s="97"/>
      <c r="AB264" s="97"/>
      <c r="AC264" s="97"/>
      <c r="AD264" s="97"/>
      <c r="AE264" s="97"/>
      <c r="AF264" s="97"/>
      <c r="AG264" s="97"/>
      <c r="AH264" s="97"/>
      <c r="AI264" s="97"/>
      <c r="AJ264" s="97"/>
      <c r="AK264" s="97"/>
      <c r="AL264" s="97"/>
      <c r="AM264" s="97"/>
      <c r="AN264" s="97"/>
      <c r="AO264" s="97"/>
      <c r="AP264" s="97"/>
      <c r="AQ264" s="97"/>
      <c r="AR264" s="97"/>
      <c r="AS264" s="97"/>
      <c r="AT264" s="97"/>
      <c r="AU264" s="97"/>
      <c r="AV264" s="97"/>
      <c r="AW264" s="97"/>
      <c r="AX264" s="97"/>
      <c r="AY264" s="97"/>
      <c r="AZ264" s="97"/>
      <c r="BA264" s="97"/>
      <c r="BB264" s="97"/>
      <c r="BC264" s="97"/>
      <c r="BD264" s="97"/>
      <c r="BE264" s="97"/>
      <c r="BF264" s="97"/>
      <c r="BG264" s="97"/>
      <c r="BH264" s="97"/>
      <c r="BI264" s="97"/>
      <c r="BJ264" s="97"/>
      <c r="BK264" s="97"/>
      <c r="BL264" s="97"/>
      <c r="BM264" s="97"/>
    </row>
    <row r="265" spans="1:65" ht="12.5" x14ac:dyDescent="0.25">
      <c r="A265" s="97"/>
      <c r="B265" s="97"/>
      <c r="C265" s="97"/>
      <c r="D265" s="97"/>
      <c r="E265" s="97"/>
      <c r="F265" s="97"/>
      <c r="G265" s="97"/>
      <c r="H265" s="97"/>
      <c r="I265" s="97"/>
      <c r="J265" s="97"/>
      <c r="K265" s="97"/>
      <c r="L265" s="97"/>
      <c r="M265" s="97"/>
      <c r="N265" s="97"/>
      <c r="O265" s="97"/>
      <c r="P265" s="97"/>
      <c r="Q265" s="97"/>
      <c r="R265" s="97"/>
      <c r="S265" s="97"/>
      <c r="T265" s="97"/>
      <c r="U265" s="97"/>
      <c r="V265" s="97"/>
      <c r="W265" s="97"/>
      <c r="X265" s="97"/>
      <c r="Y265" s="97"/>
      <c r="Z265" s="97"/>
      <c r="AA265" s="97"/>
      <c r="AB265" s="97"/>
      <c r="AC265" s="97"/>
      <c r="AD265" s="97"/>
      <c r="AE265" s="97"/>
      <c r="AF265" s="97"/>
      <c r="AG265" s="97"/>
      <c r="AH265" s="97"/>
      <c r="AI265" s="97"/>
      <c r="AJ265" s="97"/>
      <c r="AK265" s="97"/>
      <c r="AL265" s="97"/>
      <c r="AM265" s="97"/>
      <c r="AN265" s="97"/>
      <c r="AO265" s="97"/>
      <c r="AP265" s="97"/>
      <c r="AQ265" s="97"/>
      <c r="AR265" s="97"/>
      <c r="AS265" s="97"/>
      <c r="AT265" s="97"/>
      <c r="AU265" s="97"/>
      <c r="AV265" s="97"/>
      <c r="AW265" s="97"/>
      <c r="AX265" s="97"/>
      <c r="AY265" s="97"/>
      <c r="AZ265" s="97"/>
      <c r="BA265" s="97"/>
      <c r="BB265" s="97"/>
      <c r="BC265" s="97"/>
      <c r="BD265" s="97"/>
      <c r="BE265" s="97"/>
      <c r="BF265" s="97"/>
      <c r="BG265" s="97"/>
      <c r="BH265" s="97"/>
      <c r="BI265" s="97"/>
      <c r="BJ265" s="97"/>
      <c r="BK265" s="97"/>
      <c r="BL265" s="97"/>
      <c r="BM265" s="97"/>
    </row>
    <row r="266" spans="1:65" ht="12.5" x14ac:dyDescent="0.25">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7"/>
      <c r="AH266" s="97"/>
      <c r="AI266" s="97"/>
      <c r="AJ266" s="97"/>
      <c r="AK266" s="97"/>
      <c r="AL266" s="97"/>
      <c r="AM266" s="97"/>
      <c r="AN266" s="97"/>
      <c r="AO266" s="97"/>
      <c r="AP266" s="97"/>
      <c r="AQ266" s="97"/>
      <c r="AR266" s="97"/>
      <c r="AS266" s="97"/>
      <c r="AT266" s="97"/>
      <c r="AU266" s="97"/>
      <c r="AV266" s="97"/>
      <c r="AW266" s="97"/>
      <c r="AX266" s="97"/>
      <c r="AY266" s="97"/>
      <c r="AZ266" s="97"/>
      <c r="BA266" s="97"/>
      <c r="BB266" s="97"/>
      <c r="BC266" s="97"/>
      <c r="BD266" s="97"/>
      <c r="BE266" s="97"/>
      <c r="BF266" s="97"/>
      <c r="BG266" s="97"/>
      <c r="BH266" s="97"/>
      <c r="BI266" s="97"/>
      <c r="BJ266" s="97"/>
      <c r="BK266" s="97"/>
      <c r="BL266" s="97"/>
      <c r="BM266" s="97"/>
    </row>
    <row r="267" spans="1:65" ht="12.5" x14ac:dyDescent="0.25">
      <c r="A267" s="97"/>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7"/>
      <c r="AN267" s="97"/>
      <c r="AO267" s="97"/>
      <c r="AP267" s="97"/>
      <c r="AQ267" s="97"/>
      <c r="AR267" s="97"/>
      <c r="AS267" s="97"/>
      <c r="AT267" s="97"/>
      <c r="AU267" s="97"/>
      <c r="AV267" s="97"/>
      <c r="AW267" s="97"/>
      <c r="AX267" s="97"/>
      <c r="AY267" s="97"/>
      <c r="AZ267" s="97"/>
      <c r="BA267" s="97"/>
      <c r="BB267" s="97"/>
      <c r="BC267" s="97"/>
      <c r="BD267" s="97"/>
      <c r="BE267" s="97"/>
      <c r="BF267" s="97"/>
      <c r="BG267" s="97"/>
      <c r="BH267" s="97"/>
      <c r="BI267" s="97"/>
      <c r="BJ267" s="97"/>
      <c r="BK267" s="97"/>
      <c r="BL267" s="97"/>
      <c r="BM267" s="97"/>
    </row>
    <row r="268" spans="1:65" ht="12.5" x14ac:dyDescent="0.25">
      <c r="A268" s="97"/>
      <c r="B268" s="97"/>
      <c r="C268" s="97"/>
      <c r="D268" s="97"/>
      <c r="E268" s="97"/>
      <c r="F268" s="97"/>
      <c r="G268" s="97"/>
      <c r="H268" s="97"/>
      <c r="I268" s="97"/>
      <c r="J268" s="97"/>
      <c r="K268" s="97"/>
      <c r="L268" s="97"/>
      <c r="M268" s="97"/>
      <c r="N268" s="97"/>
      <c r="O268" s="97"/>
      <c r="P268" s="97"/>
      <c r="Q268" s="97"/>
      <c r="R268" s="97"/>
      <c r="S268" s="97"/>
      <c r="T268" s="97"/>
      <c r="U268" s="97"/>
      <c r="V268" s="97"/>
      <c r="W268" s="97"/>
      <c r="X268" s="97"/>
      <c r="Y268" s="97"/>
      <c r="Z268" s="97"/>
      <c r="AA268" s="97"/>
      <c r="AB268" s="97"/>
      <c r="AC268" s="97"/>
      <c r="AD268" s="97"/>
      <c r="AE268" s="97"/>
      <c r="AF268" s="97"/>
      <c r="AG268" s="97"/>
      <c r="AH268" s="97"/>
      <c r="AI268" s="97"/>
      <c r="AJ268" s="97"/>
      <c r="AK268" s="97"/>
      <c r="AL268" s="97"/>
      <c r="AM268" s="97"/>
      <c r="AN268" s="97"/>
      <c r="AO268" s="97"/>
      <c r="AP268" s="97"/>
      <c r="AQ268" s="97"/>
      <c r="AR268" s="97"/>
      <c r="AS268" s="97"/>
      <c r="AT268" s="97"/>
      <c r="AU268" s="97"/>
      <c r="AV268" s="97"/>
      <c r="AW268" s="97"/>
      <c r="AX268" s="97"/>
      <c r="AY268" s="97"/>
      <c r="AZ268" s="97"/>
      <c r="BA268" s="97"/>
      <c r="BB268" s="97"/>
      <c r="BC268" s="97"/>
      <c r="BD268" s="97"/>
      <c r="BE268" s="97"/>
      <c r="BF268" s="97"/>
      <c r="BG268" s="97"/>
      <c r="BH268" s="97"/>
      <c r="BI268" s="97"/>
      <c r="BJ268" s="97"/>
      <c r="BK268" s="97"/>
      <c r="BL268" s="97"/>
      <c r="BM268" s="97"/>
    </row>
    <row r="269" spans="1:65" ht="12.5" x14ac:dyDescent="0.25">
      <c r="A269" s="97"/>
      <c r="B269" s="97"/>
      <c r="C269" s="97"/>
      <c r="D269" s="97"/>
      <c r="E269" s="97"/>
      <c r="F269" s="97"/>
      <c r="G269" s="97"/>
      <c r="H269" s="97"/>
      <c r="I269" s="97"/>
      <c r="J269" s="97"/>
      <c r="K269" s="97"/>
      <c r="L269" s="97"/>
      <c r="M269" s="97"/>
      <c r="N269" s="97"/>
      <c r="O269" s="97"/>
      <c r="P269" s="97"/>
      <c r="Q269" s="97"/>
      <c r="R269" s="97"/>
      <c r="S269" s="97"/>
      <c r="T269" s="97"/>
      <c r="U269" s="97"/>
      <c r="V269" s="97"/>
      <c r="W269" s="97"/>
      <c r="X269" s="97"/>
      <c r="Y269" s="97"/>
      <c r="Z269" s="97"/>
      <c r="AA269" s="97"/>
      <c r="AB269" s="97"/>
      <c r="AC269" s="97"/>
      <c r="AD269" s="97"/>
      <c r="AE269" s="97"/>
      <c r="AF269" s="97"/>
      <c r="AG269" s="97"/>
      <c r="AH269" s="97"/>
      <c r="AI269" s="97"/>
      <c r="AJ269" s="97"/>
      <c r="AK269" s="97"/>
      <c r="AL269" s="97"/>
      <c r="AM269" s="97"/>
      <c r="AN269" s="97"/>
      <c r="AO269" s="97"/>
      <c r="AP269" s="97"/>
      <c r="AQ269" s="97"/>
      <c r="AR269" s="97"/>
      <c r="AS269" s="97"/>
      <c r="AT269" s="97"/>
      <c r="AU269" s="97"/>
      <c r="AV269" s="97"/>
      <c r="AW269" s="97"/>
      <c r="AX269" s="97"/>
      <c r="AY269" s="97"/>
      <c r="AZ269" s="97"/>
      <c r="BA269" s="97"/>
      <c r="BB269" s="97"/>
      <c r="BC269" s="97"/>
      <c r="BD269" s="97"/>
      <c r="BE269" s="97"/>
      <c r="BF269" s="97"/>
      <c r="BG269" s="97"/>
      <c r="BH269" s="97"/>
      <c r="BI269" s="97"/>
      <c r="BJ269" s="97"/>
      <c r="BK269" s="97"/>
      <c r="BL269" s="97"/>
      <c r="BM269" s="97"/>
    </row>
    <row r="270" spans="1:65" ht="12.5" x14ac:dyDescent="0.25">
      <c r="A270" s="97"/>
      <c r="B270" s="97"/>
      <c r="C270" s="97"/>
      <c r="D270" s="97"/>
      <c r="E270" s="97"/>
      <c r="F270" s="97"/>
      <c r="G270" s="97"/>
      <c r="H270" s="97"/>
      <c r="I270" s="97"/>
      <c r="J270" s="97"/>
      <c r="K270" s="97"/>
      <c r="L270" s="97"/>
      <c r="M270" s="97"/>
      <c r="N270" s="97"/>
      <c r="O270" s="97"/>
      <c r="P270" s="97"/>
      <c r="Q270" s="97"/>
      <c r="R270" s="97"/>
      <c r="S270" s="97"/>
      <c r="T270" s="97"/>
      <c r="U270" s="97"/>
      <c r="V270" s="97"/>
      <c r="W270" s="97"/>
      <c r="X270" s="97"/>
      <c r="Y270" s="97"/>
      <c r="Z270" s="97"/>
      <c r="AA270" s="97"/>
      <c r="AB270" s="97"/>
      <c r="AC270" s="97"/>
      <c r="AD270" s="97"/>
      <c r="AE270" s="97"/>
      <c r="AF270" s="97"/>
      <c r="AG270" s="97"/>
      <c r="AH270" s="97"/>
      <c r="AI270" s="97"/>
      <c r="AJ270" s="97"/>
      <c r="AK270" s="97"/>
      <c r="AL270" s="97"/>
      <c r="AM270" s="97"/>
      <c r="AN270" s="97"/>
      <c r="AO270" s="97"/>
      <c r="AP270" s="97"/>
      <c r="AQ270" s="97"/>
      <c r="AR270" s="97"/>
      <c r="AS270" s="97"/>
      <c r="AT270" s="97"/>
      <c r="AU270" s="97"/>
      <c r="AV270" s="97"/>
      <c r="AW270" s="97"/>
      <c r="AX270" s="97"/>
      <c r="AY270" s="97"/>
      <c r="AZ270" s="97"/>
      <c r="BA270" s="97"/>
      <c r="BB270" s="97"/>
      <c r="BC270" s="97"/>
      <c r="BD270" s="97"/>
      <c r="BE270" s="97"/>
      <c r="BF270" s="97"/>
      <c r="BG270" s="97"/>
      <c r="BH270" s="97"/>
      <c r="BI270" s="97"/>
      <c r="BJ270" s="97"/>
      <c r="BK270" s="97"/>
      <c r="BL270" s="97"/>
      <c r="BM270" s="97"/>
    </row>
    <row r="271" spans="1:65" ht="12.5" x14ac:dyDescent="0.25">
      <c r="A271" s="97"/>
      <c r="B271" s="97"/>
      <c r="C271" s="97"/>
      <c r="D271" s="97"/>
      <c r="E271" s="97"/>
      <c r="F271" s="97"/>
      <c r="G271" s="97"/>
      <c r="H271" s="97"/>
      <c r="I271" s="97"/>
      <c r="J271" s="97"/>
      <c r="K271" s="97"/>
      <c r="L271" s="97"/>
      <c r="M271" s="97"/>
      <c r="N271" s="97"/>
      <c r="O271" s="97"/>
      <c r="P271" s="97"/>
      <c r="Q271" s="97"/>
      <c r="R271" s="97"/>
      <c r="S271" s="97"/>
      <c r="T271" s="97"/>
      <c r="U271" s="97"/>
      <c r="V271" s="97"/>
      <c r="W271" s="97"/>
      <c r="X271" s="97"/>
      <c r="Y271" s="97"/>
      <c r="Z271" s="97"/>
      <c r="AA271" s="97"/>
      <c r="AB271" s="97"/>
      <c r="AC271" s="97"/>
      <c r="AD271" s="97"/>
      <c r="AE271" s="97"/>
      <c r="AF271" s="97"/>
      <c r="AG271" s="97"/>
      <c r="AH271" s="97"/>
      <c r="AI271" s="97"/>
      <c r="AJ271" s="97"/>
      <c r="AK271" s="97"/>
      <c r="AL271" s="97"/>
      <c r="AM271" s="97"/>
      <c r="AN271" s="97"/>
      <c r="AO271" s="97"/>
      <c r="AP271" s="97"/>
      <c r="AQ271" s="97"/>
      <c r="AR271" s="97"/>
      <c r="AS271" s="97"/>
      <c r="AT271" s="97"/>
      <c r="AU271" s="97"/>
      <c r="AV271" s="97"/>
      <c r="AW271" s="97"/>
      <c r="AX271" s="97"/>
      <c r="AY271" s="97"/>
      <c r="AZ271" s="97"/>
      <c r="BA271" s="97"/>
      <c r="BB271" s="97"/>
      <c r="BC271" s="97"/>
      <c r="BD271" s="97"/>
      <c r="BE271" s="97"/>
      <c r="BF271" s="97"/>
      <c r="BG271" s="97"/>
      <c r="BH271" s="97"/>
      <c r="BI271" s="97"/>
      <c r="BJ271" s="97"/>
      <c r="BK271" s="97"/>
      <c r="BL271" s="97"/>
      <c r="BM271" s="97"/>
    </row>
    <row r="272" spans="1:65" ht="12.5" x14ac:dyDescent="0.25">
      <c r="A272" s="97"/>
      <c r="B272" s="97"/>
      <c r="C272" s="97"/>
      <c r="D272" s="97"/>
      <c r="E272" s="97"/>
      <c r="F272" s="97"/>
      <c r="G272" s="97"/>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97"/>
      <c r="AH272" s="97"/>
      <c r="AI272" s="97"/>
      <c r="AJ272" s="97"/>
      <c r="AK272" s="97"/>
      <c r="AL272" s="97"/>
      <c r="AM272" s="97"/>
      <c r="AN272" s="97"/>
      <c r="AO272" s="97"/>
      <c r="AP272" s="97"/>
      <c r="AQ272" s="97"/>
      <c r="AR272" s="97"/>
      <c r="AS272" s="97"/>
      <c r="AT272" s="97"/>
      <c r="AU272" s="97"/>
      <c r="AV272" s="97"/>
      <c r="AW272" s="97"/>
      <c r="AX272" s="97"/>
      <c r="AY272" s="97"/>
      <c r="AZ272" s="97"/>
      <c r="BA272" s="97"/>
      <c r="BB272" s="97"/>
      <c r="BC272" s="97"/>
      <c r="BD272" s="97"/>
      <c r="BE272" s="97"/>
      <c r="BF272" s="97"/>
      <c r="BG272" s="97"/>
      <c r="BH272" s="97"/>
      <c r="BI272" s="97"/>
      <c r="BJ272" s="97"/>
      <c r="BK272" s="97"/>
      <c r="BL272" s="97"/>
      <c r="BM272" s="97"/>
    </row>
    <row r="273" spans="1:65" ht="12.5" x14ac:dyDescent="0.25">
      <c r="A273" s="97"/>
      <c r="B273" s="97"/>
      <c r="C273" s="97"/>
      <c r="D273" s="97"/>
      <c r="E273" s="97"/>
      <c r="F273" s="97"/>
      <c r="G273" s="97"/>
      <c r="H273" s="97"/>
      <c r="I273" s="97"/>
      <c r="J273" s="97"/>
      <c r="K273" s="97"/>
      <c r="L273" s="97"/>
      <c r="M273" s="97"/>
      <c r="N273" s="97"/>
      <c r="O273" s="97"/>
      <c r="P273" s="97"/>
      <c r="Q273" s="97"/>
      <c r="R273" s="97"/>
      <c r="S273" s="97"/>
      <c r="T273" s="97"/>
      <c r="U273" s="97"/>
      <c r="V273" s="97"/>
      <c r="W273" s="97"/>
      <c r="X273" s="97"/>
      <c r="Y273" s="97"/>
      <c r="Z273" s="97"/>
      <c r="AA273" s="97"/>
      <c r="AB273" s="97"/>
      <c r="AC273" s="97"/>
      <c r="AD273" s="97"/>
      <c r="AE273" s="97"/>
      <c r="AF273" s="97"/>
      <c r="AG273" s="97"/>
      <c r="AH273" s="97"/>
      <c r="AI273" s="97"/>
      <c r="AJ273" s="97"/>
      <c r="AK273" s="97"/>
      <c r="AL273" s="97"/>
      <c r="AM273" s="97"/>
      <c r="AN273" s="97"/>
      <c r="AO273" s="97"/>
      <c r="AP273" s="97"/>
      <c r="AQ273" s="97"/>
      <c r="AR273" s="97"/>
      <c r="AS273" s="97"/>
      <c r="AT273" s="97"/>
      <c r="AU273" s="97"/>
      <c r="AV273" s="97"/>
      <c r="AW273" s="97"/>
      <c r="AX273" s="97"/>
      <c r="AY273" s="97"/>
      <c r="AZ273" s="97"/>
      <c r="BA273" s="97"/>
      <c r="BB273" s="97"/>
      <c r="BC273" s="97"/>
      <c r="BD273" s="97"/>
      <c r="BE273" s="97"/>
      <c r="BF273" s="97"/>
      <c r="BG273" s="97"/>
      <c r="BH273" s="97"/>
      <c r="BI273" s="97"/>
      <c r="BJ273" s="97"/>
      <c r="BK273" s="97"/>
      <c r="BL273" s="97"/>
      <c r="BM273" s="97"/>
    </row>
    <row r="274" spans="1:65" ht="12.5" x14ac:dyDescent="0.25">
      <c r="A274" s="97"/>
      <c r="B274" s="97"/>
      <c r="C274" s="97"/>
      <c r="D274" s="97"/>
      <c r="E274" s="97"/>
      <c r="F274" s="97"/>
      <c r="G274" s="97"/>
      <c r="H274" s="97"/>
      <c r="I274" s="97"/>
      <c r="J274" s="97"/>
      <c r="K274" s="97"/>
      <c r="L274" s="97"/>
      <c r="M274" s="97"/>
      <c r="N274" s="97"/>
      <c r="O274" s="97"/>
      <c r="P274" s="97"/>
      <c r="Q274" s="97"/>
      <c r="R274" s="97"/>
      <c r="S274" s="97"/>
      <c r="T274" s="97"/>
      <c r="U274" s="97"/>
      <c r="V274" s="97"/>
      <c r="W274" s="97"/>
      <c r="X274" s="97"/>
      <c r="Y274" s="97"/>
      <c r="Z274" s="97"/>
      <c r="AA274" s="97"/>
      <c r="AB274" s="97"/>
      <c r="AC274" s="97"/>
      <c r="AD274" s="97"/>
      <c r="AE274" s="97"/>
      <c r="AF274" s="97"/>
      <c r="AG274" s="97"/>
      <c r="AH274" s="97"/>
      <c r="AI274" s="97"/>
      <c r="AJ274" s="97"/>
      <c r="AK274" s="97"/>
      <c r="AL274" s="97"/>
      <c r="AM274" s="97"/>
      <c r="AN274" s="97"/>
      <c r="AO274" s="97"/>
      <c r="AP274" s="97"/>
      <c r="AQ274" s="97"/>
      <c r="AR274" s="97"/>
      <c r="AS274" s="97"/>
      <c r="AT274" s="97"/>
      <c r="AU274" s="97"/>
      <c r="AV274" s="97"/>
      <c r="AW274" s="97"/>
      <c r="AX274" s="97"/>
      <c r="AY274" s="97"/>
      <c r="AZ274" s="97"/>
      <c r="BA274" s="97"/>
      <c r="BB274" s="97"/>
      <c r="BC274" s="97"/>
      <c r="BD274" s="97"/>
      <c r="BE274" s="97"/>
      <c r="BF274" s="97"/>
      <c r="BG274" s="97"/>
      <c r="BH274" s="97"/>
      <c r="BI274" s="97"/>
      <c r="BJ274" s="97"/>
      <c r="BK274" s="97"/>
      <c r="BL274" s="97"/>
      <c r="BM274" s="97"/>
    </row>
    <row r="275" spans="1:65" ht="12.5" x14ac:dyDescent="0.25">
      <c r="A275" s="97"/>
      <c r="B275" s="97"/>
      <c r="C275" s="97"/>
      <c r="D275" s="97"/>
      <c r="E275" s="97"/>
      <c r="F275" s="97"/>
      <c r="G275" s="97"/>
      <c r="H275" s="97"/>
      <c r="I275" s="97"/>
      <c r="J275" s="97"/>
      <c r="K275" s="97"/>
      <c r="L275" s="97"/>
      <c r="M275" s="97"/>
      <c r="N275" s="97"/>
      <c r="O275" s="97"/>
      <c r="P275" s="97"/>
      <c r="Q275" s="97"/>
      <c r="R275" s="97"/>
      <c r="S275" s="97"/>
      <c r="T275" s="97"/>
      <c r="U275" s="97"/>
      <c r="V275" s="97"/>
      <c r="W275" s="97"/>
      <c r="X275" s="97"/>
      <c r="Y275" s="97"/>
      <c r="Z275" s="97"/>
      <c r="AA275" s="97"/>
      <c r="AB275" s="97"/>
      <c r="AC275" s="97"/>
      <c r="AD275" s="97"/>
      <c r="AE275" s="97"/>
      <c r="AF275" s="97"/>
      <c r="AG275" s="97"/>
      <c r="AH275" s="97"/>
      <c r="AI275" s="97"/>
      <c r="AJ275" s="97"/>
      <c r="AK275" s="97"/>
      <c r="AL275" s="97"/>
      <c r="AM275" s="97"/>
      <c r="AN275" s="97"/>
      <c r="AO275" s="97"/>
      <c r="AP275" s="97"/>
      <c r="AQ275" s="97"/>
      <c r="AR275" s="97"/>
      <c r="AS275" s="97"/>
      <c r="AT275" s="97"/>
      <c r="AU275" s="97"/>
      <c r="AV275" s="97"/>
      <c r="AW275" s="97"/>
      <c r="AX275" s="97"/>
      <c r="AY275" s="97"/>
      <c r="AZ275" s="97"/>
      <c r="BA275" s="97"/>
      <c r="BB275" s="97"/>
      <c r="BC275" s="97"/>
      <c r="BD275" s="97"/>
      <c r="BE275" s="97"/>
      <c r="BF275" s="97"/>
      <c r="BG275" s="97"/>
      <c r="BH275" s="97"/>
      <c r="BI275" s="97"/>
      <c r="BJ275" s="97"/>
      <c r="BK275" s="97"/>
      <c r="BL275" s="97"/>
      <c r="BM275" s="97"/>
    </row>
    <row r="276" spans="1:65" ht="12.5" x14ac:dyDescent="0.25">
      <c r="A276" s="97"/>
      <c r="B276" s="97"/>
      <c r="C276" s="97"/>
      <c r="D276" s="97"/>
      <c r="E276" s="97"/>
      <c r="F276" s="97"/>
      <c r="G276" s="97"/>
      <c r="H276" s="97"/>
      <c r="I276" s="97"/>
      <c r="J276" s="97"/>
      <c r="K276" s="97"/>
      <c r="L276" s="97"/>
      <c r="M276" s="97"/>
      <c r="N276" s="97"/>
      <c r="O276" s="97"/>
      <c r="P276" s="97"/>
      <c r="Q276" s="97"/>
      <c r="R276" s="97"/>
      <c r="S276" s="97"/>
      <c r="T276" s="97"/>
      <c r="U276" s="97"/>
      <c r="V276" s="97"/>
      <c r="W276" s="97"/>
      <c r="X276" s="97"/>
      <c r="Y276" s="97"/>
      <c r="Z276" s="97"/>
      <c r="AA276" s="97"/>
      <c r="AB276" s="97"/>
      <c r="AC276" s="97"/>
      <c r="AD276" s="97"/>
      <c r="AE276" s="97"/>
      <c r="AF276" s="97"/>
      <c r="AG276" s="97"/>
      <c r="AH276" s="97"/>
      <c r="AI276" s="97"/>
      <c r="AJ276" s="97"/>
      <c r="AK276" s="97"/>
      <c r="AL276" s="97"/>
      <c r="AM276" s="97"/>
      <c r="AN276" s="97"/>
      <c r="AO276" s="97"/>
      <c r="AP276" s="97"/>
      <c r="AQ276" s="97"/>
      <c r="AR276" s="97"/>
      <c r="AS276" s="97"/>
      <c r="AT276" s="97"/>
      <c r="AU276" s="97"/>
      <c r="AV276" s="97"/>
      <c r="AW276" s="97"/>
      <c r="AX276" s="97"/>
      <c r="AY276" s="97"/>
      <c r="AZ276" s="97"/>
      <c r="BA276" s="97"/>
      <c r="BB276" s="97"/>
      <c r="BC276" s="97"/>
      <c r="BD276" s="97"/>
      <c r="BE276" s="97"/>
      <c r="BF276" s="97"/>
      <c r="BG276" s="97"/>
      <c r="BH276" s="97"/>
      <c r="BI276" s="97"/>
      <c r="BJ276" s="97"/>
      <c r="BK276" s="97"/>
      <c r="BL276" s="97"/>
      <c r="BM276" s="97"/>
    </row>
    <row r="277" spans="1:65" ht="12.5" x14ac:dyDescent="0.25">
      <c r="A277" s="97"/>
      <c r="B277" s="97"/>
      <c r="C277" s="97"/>
      <c r="D277" s="97"/>
      <c r="E277" s="97"/>
      <c r="F277" s="97"/>
      <c r="G277" s="97"/>
      <c r="H277" s="97"/>
      <c r="I277" s="97"/>
      <c r="J277" s="97"/>
      <c r="K277" s="97"/>
      <c r="L277" s="97"/>
      <c r="M277" s="97"/>
      <c r="N277" s="97"/>
      <c r="O277" s="97"/>
      <c r="P277" s="97"/>
      <c r="Q277" s="97"/>
      <c r="R277" s="97"/>
      <c r="S277" s="97"/>
      <c r="T277" s="97"/>
      <c r="U277" s="97"/>
      <c r="V277" s="97"/>
      <c r="W277" s="97"/>
      <c r="X277" s="97"/>
      <c r="Y277" s="97"/>
      <c r="Z277" s="97"/>
      <c r="AA277" s="97"/>
      <c r="AB277" s="97"/>
      <c r="AC277" s="97"/>
      <c r="AD277" s="97"/>
      <c r="AE277" s="97"/>
      <c r="AF277" s="97"/>
      <c r="AG277" s="97"/>
      <c r="AH277" s="97"/>
      <c r="AI277" s="97"/>
      <c r="AJ277" s="97"/>
      <c r="AK277" s="97"/>
      <c r="AL277" s="97"/>
      <c r="AM277" s="97"/>
      <c r="AN277" s="97"/>
      <c r="AO277" s="97"/>
      <c r="AP277" s="97"/>
      <c r="AQ277" s="97"/>
      <c r="AR277" s="97"/>
      <c r="AS277" s="97"/>
      <c r="AT277" s="97"/>
      <c r="AU277" s="97"/>
      <c r="AV277" s="97"/>
      <c r="AW277" s="97"/>
      <c r="AX277" s="97"/>
      <c r="AY277" s="97"/>
      <c r="AZ277" s="97"/>
      <c r="BA277" s="97"/>
      <c r="BB277" s="97"/>
      <c r="BC277" s="97"/>
      <c r="BD277" s="97"/>
      <c r="BE277" s="97"/>
      <c r="BF277" s="97"/>
      <c r="BG277" s="97"/>
      <c r="BH277" s="97"/>
      <c r="BI277" s="97"/>
      <c r="BJ277" s="97"/>
      <c r="BK277" s="97"/>
      <c r="BL277" s="97"/>
      <c r="BM277" s="97"/>
    </row>
    <row r="278" spans="1:65" ht="12.5" x14ac:dyDescent="0.25">
      <c r="A278" s="97"/>
      <c r="B278" s="97"/>
      <c r="C278" s="97"/>
      <c r="D278" s="97"/>
      <c r="E278" s="97"/>
      <c r="F278" s="97"/>
      <c r="G278" s="97"/>
      <c r="H278" s="97"/>
      <c r="I278" s="97"/>
      <c r="J278" s="97"/>
      <c r="K278" s="97"/>
      <c r="L278" s="97"/>
      <c r="M278" s="97"/>
      <c r="N278" s="97"/>
      <c r="O278" s="97"/>
      <c r="P278" s="97"/>
      <c r="Q278" s="97"/>
      <c r="R278" s="97"/>
      <c r="S278" s="97"/>
      <c r="T278" s="97"/>
      <c r="U278" s="97"/>
      <c r="V278" s="97"/>
      <c r="W278" s="97"/>
      <c r="X278" s="97"/>
      <c r="Y278" s="97"/>
      <c r="Z278" s="97"/>
      <c r="AA278" s="97"/>
      <c r="AB278" s="97"/>
      <c r="AC278" s="97"/>
      <c r="AD278" s="97"/>
      <c r="AE278" s="97"/>
      <c r="AF278" s="97"/>
      <c r="AG278" s="97"/>
      <c r="AH278" s="97"/>
      <c r="AI278" s="97"/>
      <c r="AJ278" s="97"/>
      <c r="AK278" s="97"/>
      <c r="AL278" s="97"/>
      <c r="AM278" s="97"/>
      <c r="AN278" s="97"/>
      <c r="AO278" s="97"/>
      <c r="AP278" s="97"/>
      <c r="AQ278" s="97"/>
      <c r="AR278" s="97"/>
      <c r="AS278" s="97"/>
      <c r="AT278" s="97"/>
      <c r="AU278" s="97"/>
      <c r="AV278" s="97"/>
      <c r="AW278" s="97"/>
      <c r="AX278" s="97"/>
      <c r="AY278" s="97"/>
      <c r="AZ278" s="97"/>
      <c r="BA278" s="97"/>
      <c r="BB278" s="97"/>
      <c r="BC278" s="97"/>
      <c r="BD278" s="97"/>
      <c r="BE278" s="97"/>
      <c r="BF278" s="97"/>
      <c r="BG278" s="97"/>
      <c r="BH278" s="97"/>
      <c r="BI278" s="97"/>
      <c r="BJ278" s="97"/>
      <c r="BK278" s="97"/>
      <c r="BL278" s="97"/>
      <c r="BM278" s="97"/>
    </row>
    <row r="279" spans="1:65" ht="12.5" x14ac:dyDescent="0.25">
      <c r="A279" s="97"/>
      <c r="B279" s="97"/>
      <c r="C279" s="97"/>
      <c r="D279" s="97"/>
      <c r="E279" s="97"/>
      <c r="F279" s="97"/>
      <c r="G279" s="97"/>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97"/>
      <c r="AO279" s="97"/>
      <c r="AP279" s="97"/>
      <c r="AQ279" s="97"/>
      <c r="AR279" s="97"/>
      <c r="AS279" s="97"/>
      <c r="AT279" s="97"/>
      <c r="AU279" s="97"/>
      <c r="AV279" s="97"/>
      <c r="AW279" s="97"/>
      <c r="AX279" s="97"/>
      <c r="AY279" s="97"/>
      <c r="AZ279" s="97"/>
      <c r="BA279" s="97"/>
      <c r="BB279" s="97"/>
      <c r="BC279" s="97"/>
      <c r="BD279" s="97"/>
      <c r="BE279" s="97"/>
      <c r="BF279" s="97"/>
      <c r="BG279" s="97"/>
      <c r="BH279" s="97"/>
      <c r="BI279" s="97"/>
      <c r="BJ279" s="97"/>
      <c r="BK279" s="97"/>
      <c r="BL279" s="97"/>
      <c r="BM279" s="97"/>
    </row>
    <row r="280" spans="1:65" ht="12.5" x14ac:dyDescent="0.25">
      <c r="A280" s="97"/>
      <c r="B280" s="97"/>
      <c r="C280" s="97"/>
      <c r="D280" s="97"/>
      <c r="E280" s="97"/>
      <c r="F280" s="97"/>
      <c r="G280" s="97"/>
      <c r="H280" s="97"/>
      <c r="I280" s="97"/>
      <c r="J280" s="97"/>
      <c r="K280" s="97"/>
      <c r="L280" s="97"/>
      <c r="M280" s="97"/>
      <c r="N280" s="97"/>
      <c r="O280" s="97"/>
      <c r="P280" s="97"/>
      <c r="Q280" s="97"/>
      <c r="R280" s="97"/>
      <c r="S280" s="97"/>
      <c r="T280" s="97"/>
      <c r="U280" s="97"/>
      <c r="V280" s="97"/>
      <c r="W280" s="97"/>
      <c r="X280" s="97"/>
      <c r="Y280" s="97"/>
      <c r="Z280" s="97"/>
      <c r="AA280" s="97"/>
      <c r="AB280" s="97"/>
      <c r="AC280" s="97"/>
      <c r="AD280" s="97"/>
      <c r="AE280" s="97"/>
      <c r="AF280" s="97"/>
      <c r="AG280" s="97"/>
      <c r="AH280" s="97"/>
      <c r="AI280" s="97"/>
      <c r="AJ280" s="97"/>
      <c r="AK280" s="97"/>
      <c r="AL280" s="97"/>
      <c r="AM280" s="97"/>
      <c r="AN280" s="97"/>
      <c r="AO280" s="97"/>
      <c r="AP280" s="97"/>
      <c r="AQ280" s="97"/>
      <c r="AR280" s="97"/>
      <c r="AS280" s="97"/>
      <c r="AT280" s="97"/>
      <c r="AU280" s="97"/>
      <c r="AV280" s="97"/>
      <c r="AW280" s="97"/>
      <c r="AX280" s="97"/>
      <c r="AY280" s="97"/>
      <c r="AZ280" s="97"/>
      <c r="BA280" s="97"/>
      <c r="BB280" s="97"/>
      <c r="BC280" s="97"/>
      <c r="BD280" s="97"/>
      <c r="BE280" s="97"/>
      <c r="BF280" s="97"/>
      <c r="BG280" s="97"/>
      <c r="BH280" s="97"/>
      <c r="BI280" s="97"/>
      <c r="BJ280" s="97"/>
      <c r="BK280" s="97"/>
      <c r="BL280" s="97"/>
      <c r="BM280" s="97"/>
    </row>
    <row r="281" spans="1:65" ht="12.5" x14ac:dyDescent="0.25">
      <c r="A281" s="97"/>
      <c r="B281" s="97"/>
      <c r="C281" s="97"/>
      <c r="D281" s="97"/>
      <c r="E281" s="97"/>
      <c r="F281" s="97"/>
      <c r="G281" s="97"/>
      <c r="H281" s="97"/>
      <c r="I281" s="97"/>
      <c r="J281" s="97"/>
      <c r="K281" s="97"/>
      <c r="L281" s="97"/>
      <c r="M281" s="97"/>
      <c r="N281" s="97"/>
      <c r="O281" s="97"/>
      <c r="P281" s="97"/>
      <c r="Q281" s="97"/>
      <c r="R281" s="97"/>
      <c r="S281" s="97"/>
      <c r="T281" s="97"/>
      <c r="U281" s="97"/>
      <c r="V281" s="97"/>
      <c r="W281" s="97"/>
      <c r="X281" s="97"/>
      <c r="Y281" s="97"/>
      <c r="Z281" s="97"/>
      <c r="AA281" s="97"/>
      <c r="AB281" s="97"/>
      <c r="AC281" s="97"/>
      <c r="AD281" s="97"/>
      <c r="AE281" s="97"/>
      <c r="AF281" s="97"/>
      <c r="AG281" s="97"/>
      <c r="AH281" s="97"/>
      <c r="AI281" s="97"/>
      <c r="AJ281" s="97"/>
      <c r="AK281" s="97"/>
      <c r="AL281" s="97"/>
      <c r="AM281" s="97"/>
      <c r="AN281" s="97"/>
      <c r="AO281" s="97"/>
      <c r="AP281" s="97"/>
      <c r="AQ281" s="97"/>
      <c r="AR281" s="97"/>
      <c r="AS281" s="97"/>
      <c r="AT281" s="97"/>
      <c r="AU281" s="97"/>
      <c r="AV281" s="97"/>
      <c r="AW281" s="97"/>
      <c r="AX281" s="97"/>
      <c r="AY281" s="97"/>
      <c r="AZ281" s="97"/>
      <c r="BA281" s="97"/>
      <c r="BB281" s="97"/>
      <c r="BC281" s="97"/>
      <c r="BD281" s="97"/>
      <c r="BE281" s="97"/>
      <c r="BF281" s="97"/>
      <c r="BG281" s="97"/>
      <c r="BH281" s="97"/>
      <c r="BI281" s="97"/>
      <c r="BJ281" s="97"/>
      <c r="BK281" s="97"/>
      <c r="BL281" s="97"/>
      <c r="BM281" s="97"/>
    </row>
    <row r="282" spans="1:65" ht="12.5" x14ac:dyDescent="0.25">
      <c r="A282" s="97"/>
      <c r="B282" s="97"/>
      <c r="C282" s="97"/>
      <c r="D282" s="97"/>
      <c r="E282" s="97"/>
      <c r="F282" s="97"/>
      <c r="G282" s="97"/>
      <c r="H282" s="97"/>
      <c r="I282" s="97"/>
      <c r="J282" s="97"/>
      <c r="K282" s="97"/>
      <c r="L282" s="97"/>
      <c r="M282" s="97"/>
      <c r="N282" s="97"/>
      <c r="O282" s="97"/>
      <c r="P282" s="97"/>
      <c r="Q282" s="97"/>
      <c r="R282" s="97"/>
      <c r="S282" s="97"/>
      <c r="T282" s="97"/>
      <c r="U282" s="97"/>
      <c r="V282" s="97"/>
      <c r="W282" s="97"/>
      <c r="X282" s="97"/>
      <c r="Y282" s="97"/>
      <c r="Z282" s="97"/>
      <c r="AA282" s="97"/>
      <c r="AB282" s="97"/>
      <c r="AC282" s="97"/>
      <c r="AD282" s="97"/>
      <c r="AE282" s="97"/>
      <c r="AF282" s="97"/>
      <c r="AG282" s="97"/>
      <c r="AH282" s="97"/>
      <c r="AI282" s="97"/>
      <c r="AJ282" s="97"/>
      <c r="AK282" s="97"/>
      <c r="AL282" s="97"/>
      <c r="AM282" s="97"/>
      <c r="AN282" s="97"/>
      <c r="AO282" s="97"/>
      <c r="AP282" s="97"/>
      <c r="AQ282" s="97"/>
      <c r="AR282" s="97"/>
      <c r="AS282" s="97"/>
      <c r="AT282" s="97"/>
      <c r="AU282" s="97"/>
      <c r="AV282" s="97"/>
      <c r="AW282" s="97"/>
      <c r="AX282" s="97"/>
      <c r="AY282" s="97"/>
      <c r="AZ282" s="97"/>
      <c r="BA282" s="97"/>
      <c r="BB282" s="97"/>
      <c r="BC282" s="97"/>
      <c r="BD282" s="97"/>
      <c r="BE282" s="97"/>
      <c r="BF282" s="97"/>
      <c r="BG282" s="97"/>
      <c r="BH282" s="97"/>
      <c r="BI282" s="97"/>
      <c r="BJ282" s="97"/>
      <c r="BK282" s="97"/>
      <c r="BL282" s="97"/>
      <c r="BM282" s="97"/>
    </row>
    <row r="283" spans="1:65" ht="12.5" x14ac:dyDescent="0.25">
      <c r="A283" s="97"/>
      <c r="B283" s="97"/>
      <c r="C283" s="97"/>
      <c r="D283" s="97"/>
      <c r="E283" s="97"/>
      <c r="F283" s="97"/>
      <c r="G283" s="97"/>
      <c r="H283" s="97"/>
      <c r="I283" s="97"/>
      <c r="J283" s="97"/>
      <c r="K283" s="97"/>
      <c r="L283" s="97"/>
      <c r="M283" s="97"/>
      <c r="N283" s="97"/>
      <c r="O283" s="97"/>
      <c r="P283" s="97"/>
      <c r="Q283" s="97"/>
      <c r="R283" s="97"/>
      <c r="S283" s="97"/>
      <c r="T283" s="97"/>
      <c r="U283" s="97"/>
      <c r="V283" s="97"/>
      <c r="W283" s="97"/>
      <c r="X283" s="97"/>
      <c r="Y283" s="97"/>
      <c r="Z283" s="97"/>
      <c r="AA283" s="97"/>
      <c r="AB283" s="97"/>
      <c r="AC283" s="97"/>
      <c r="AD283" s="97"/>
      <c r="AE283" s="97"/>
      <c r="AF283" s="97"/>
      <c r="AG283" s="97"/>
      <c r="AH283" s="97"/>
      <c r="AI283" s="97"/>
      <c r="AJ283" s="97"/>
      <c r="AK283" s="97"/>
      <c r="AL283" s="97"/>
      <c r="AM283" s="97"/>
      <c r="AN283" s="97"/>
      <c r="AO283" s="97"/>
      <c r="AP283" s="97"/>
      <c r="AQ283" s="97"/>
      <c r="AR283" s="97"/>
      <c r="AS283" s="97"/>
      <c r="AT283" s="97"/>
      <c r="AU283" s="97"/>
      <c r="AV283" s="97"/>
      <c r="AW283" s="97"/>
      <c r="AX283" s="97"/>
      <c r="AY283" s="97"/>
      <c r="AZ283" s="97"/>
      <c r="BA283" s="97"/>
      <c r="BB283" s="97"/>
      <c r="BC283" s="97"/>
      <c r="BD283" s="97"/>
      <c r="BE283" s="97"/>
      <c r="BF283" s="97"/>
      <c r="BG283" s="97"/>
      <c r="BH283" s="97"/>
      <c r="BI283" s="97"/>
      <c r="BJ283" s="97"/>
      <c r="BK283" s="97"/>
      <c r="BL283" s="97"/>
      <c r="BM283" s="97"/>
    </row>
    <row r="284" spans="1:65" ht="12.5" x14ac:dyDescent="0.25">
      <c r="A284" s="97"/>
      <c r="B284" s="97"/>
      <c r="C284" s="97"/>
      <c r="D284" s="97"/>
      <c r="E284" s="97"/>
      <c r="F284" s="97"/>
      <c r="G284" s="97"/>
      <c r="H284" s="97"/>
      <c r="I284" s="97"/>
      <c r="J284" s="97"/>
      <c r="K284" s="97"/>
      <c r="L284" s="97"/>
      <c r="M284" s="97"/>
      <c r="N284" s="97"/>
      <c r="O284" s="97"/>
      <c r="P284" s="97"/>
      <c r="Q284" s="97"/>
      <c r="R284" s="97"/>
      <c r="S284" s="97"/>
      <c r="T284" s="97"/>
      <c r="U284" s="97"/>
      <c r="V284" s="97"/>
      <c r="W284" s="97"/>
      <c r="X284" s="97"/>
      <c r="Y284" s="97"/>
      <c r="Z284" s="97"/>
      <c r="AA284" s="97"/>
      <c r="AB284" s="97"/>
      <c r="AC284" s="97"/>
      <c r="AD284" s="97"/>
      <c r="AE284" s="97"/>
      <c r="AF284" s="97"/>
      <c r="AG284" s="97"/>
      <c r="AH284" s="97"/>
      <c r="AI284" s="97"/>
      <c r="AJ284" s="97"/>
      <c r="AK284" s="97"/>
      <c r="AL284" s="97"/>
      <c r="AM284" s="97"/>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row>
    <row r="285" spans="1:65" ht="12.5" x14ac:dyDescent="0.25">
      <c r="A285" s="97"/>
      <c r="B285" s="97"/>
      <c r="C285" s="97"/>
      <c r="D285" s="97"/>
      <c r="E285" s="97"/>
      <c r="F285" s="97"/>
      <c r="G285" s="97"/>
      <c r="H285" s="97"/>
      <c r="I285" s="97"/>
      <c r="J285" s="97"/>
      <c r="K285" s="97"/>
      <c r="L285" s="97"/>
      <c r="M285" s="97"/>
      <c r="N285" s="97"/>
      <c r="O285" s="97"/>
      <c r="P285" s="97"/>
      <c r="Q285" s="97"/>
      <c r="R285" s="97"/>
      <c r="S285" s="97"/>
      <c r="T285" s="97"/>
      <c r="U285" s="97"/>
      <c r="V285" s="97"/>
      <c r="W285" s="97"/>
      <c r="X285" s="97"/>
      <c r="Y285" s="97"/>
      <c r="Z285" s="97"/>
      <c r="AA285" s="97"/>
      <c r="AB285" s="97"/>
      <c r="AC285" s="97"/>
      <c r="AD285" s="97"/>
      <c r="AE285" s="97"/>
      <c r="AF285" s="97"/>
      <c r="AG285" s="97"/>
      <c r="AH285" s="97"/>
      <c r="AI285" s="97"/>
      <c r="AJ285" s="97"/>
      <c r="AK285" s="97"/>
      <c r="AL285" s="97"/>
      <c r="AM285" s="97"/>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row>
    <row r="286" spans="1:65" ht="12.5" x14ac:dyDescent="0.25">
      <c r="A286" s="97"/>
      <c r="B286" s="97"/>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97"/>
      <c r="AL286" s="97"/>
      <c r="AM286" s="97"/>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row>
    <row r="287" spans="1:65" ht="12.5" x14ac:dyDescent="0.25">
      <c r="A287" s="97"/>
      <c r="B287" s="97"/>
      <c r="C287" s="97"/>
      <c r="D287" s="97"/>
      <c r="E287" s="97"/>
      <c r="F287" s="97"/>
      <c r="G287" s="97"/>
      <c r="H287" s="97"/>
      <c r="I287" s="97"/>
      <c r="J287" s="97"/>
      <c r="K287" s="97"/>
      <c r="L287" s="97"/>
      <c r="M287" s="97"/>
      <c r="N287" s="97"/>
      <c r="O287" s="97"/>
      <c r="P287" s="97"/>
      <c r="Q287" s="97"/>
      <c r="R287" s="97"/>
      <c r="S287" s="97"/>
      <c r="T287" s="97"/>
      <c r="U287" s="97"/>
      <c r="V287" s="97"/>
      <c r="W287" s="97"/>
      <c r="X287" s="97"/>
      <c r="Y287" s="97"/>
      <c r="Z287" s="97"/>
      <c r="AA287" s="97"/>
      <c r="AB287" s="97"/>
      <c r="AC287" s="97"/>
      <c r="AD287" s="97"/>
      <c r="AE287" s="97"/>
      <c r="AF287" s="97"/>
      <c r="AG287" s="97"/>
      <c r="AH287" s="97"/>
      <c r="AI287" s="97"/>
      <c r="AJ287" s="97"/>
      <c r="AK287" s="97"/>
      <c r="AL287" s="97"/>
      <c r="AM287" s="97"/>
      <c r="AN287" s="97"/>
      <c r="AO287" s="97"/>
      <c r="AP287" s="97"/>
      <c r="AQ287" s="97"/>
      <c r="AR287" s="97"/>
      <c r="AS287" s="97"/>
      <c r="AT287" s="97"/>
      <c r="AU287" s="97"/>
      <c r="AV287" s="97"/>
      <c r="AW287" s="97"/>
      <c r="AX287" s="97"/>
      <c r="AY287" s="97"/>
      <c r="AZ287" s="97"/>
      <c r="BA287" s="97"/>
      <c r="BB287" s="97"/>
      <c r="BC287" s="97"/>
      <c r="BD287" s="97"/>
      <c r="BE287" s="97"/>
      <c r="BF287" s="97"/>
      <c r="BG287" s="97"/>
      <c r="BH287" s="97"/>
      <c r="BI287" s="97"/>
      <c r="BJ287" s="97"/>
      <c r="BK287" s="97"/>
      <c r="BL287" s="97"/>
      <c r="BM287" s="97"/>
    </row>
    <row r="288" spans="1:65" ht="12.5" x14ac:dyDescent="0.25">
      <c r="A288" s="97"/>
      <c r="B288" s="97"/>
      <c r="C288" s="97"/>
      <c r="D288" s="97"/>
      <c r="E288" s="97"/>
      <c r="F288" s="97"/>
      <c r="G288" s="97"/>
      <c r="H288" s="97"/>
      <c r="I288" s="97"/>
      <c r="J288" s="97"/>
      <c r="K288" s="97"/>
      <c r="L288" s="97"/>
      <c r="M288" s="97"/>
      <c r="N288" s="97"/>
      <c r="O288" s="97"/>
      <c r="P288" s="97"/>
      <c r="Q288" s="97"/>
      <c r="R288" s="97"/>
      <c r="S288" s="97"/>
      <c r="T288" s="97"/>
      <c r="U288" s="97"/>
      <c r="V288" s="97"/>
      <c r="W288" s="97"/>
      <c r="X288" s="97"/>
      <c r="Y288" s="97"/>
      <c r="Z288" s="97"/>
      <c r="AA288" s="97"/>
      <c r="AB288" s="97"/>
      <c r="AC288" s="97"/>
      <c r="AD288" s="97"/>
      <c r="AE288" s="97"/>
      <c r="AF288" s="97"/>
      <c r="AG288" s="97"/>
      <c r="AH288" s="97"/>
      <c r="AI288" s="97"/>
      <c r="AJ288" s="97"/>
      <c r="AK288" s="97"/>
      <c r="AL288" s="97"/>
      <c r="AM288" s="97"/>
      <c r="AN288" s="97"/>
      <c r="AO288" s="97"/>
      <c r="AP288" s="97"/>
      <c r="AQ288" s="97"/>
      <c r="AR288" s="97"/>
      <c r="AS288" s="97"/>
      <c r="AT288" s="97"/>
      <c r="AU288" s="97"/>
      <c r="AV288" s="97"/>
      <c r="AW288" s="97"/>
      <c r="AX288" s="97"/>
      <c r="AY288" s="97"/>
      <c r="AZ288" s="97"/>
      <c r="BA288" s="97"/>
      <c r="BB288" s="97"/>
      <c r="BC288" s="97"/>
      <c r="BD288" s="97"/>
      <c r="BE288" s="97"/>
      <c r="BF288" s="97"/>
      <c r="BG288" s="97"/>
      <c r="BH288" s="97"/>
      <c r="BI288" s="97"/>
      <c r="BJ288" s="97"/>
      <c r="BK288" s="97"/>
      <c r="BL288" s="97"/>
      <c r="BM288" s="97"/>
    </row>
    <row r="289" spans="1:65" ht="12.5" x14ac:dyDescent="0.25">
      <c r="A289" s="97"/>
      <c r="B289" s="97"/>
      <c r="C289" s="97"/>
      <c r="D289" s="97"/>
      <c r="E289" s="97"/>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7"/>
      <c r="AY289" s="97"/>
      <c r="AZ289" s="97"/>
      <c r="BA289" s="97"/>
      <c r="BB289" s="97"/>
      <c r="BC289" s="97"/>
      <c r="BD289" s="97"/>
      <c r="BE289" s="97"/>
      <c r="BF289" s="97"/>
      <c r="BG289" s="97"/>
      <c r="BH289" s="97"/>
      <c r="BI289" s="97"/>
      <c r="BJ289" s="97"/>
      <c r="BK289" s="97"/>
      <c r="BL289" s="97"/>
      <c r="BM289" s="97"/>
    </row>
    <row r="290" spans="1:65" ht="12.5" x14ac:dyDescent="0.25">
      <c r="A290" s="97"/>
      <c r="B290" s="97"/>
      <c r="C290" s="97"/>
      <c r="D290" s="97"/>
      <c r="E290" s="97"/>
      <c r="F290" s="97"/>
      <c r="G290" s="97"/>
      <c r="H290" s="97"/>
      <c r="I290" s="97"/>
      <c r="J290" s="97"/>
      <c r="K290" s="97"/>
      <c r="L290" s="97"/>
      <c r="M290" s="97"/>
      <c r="N290" s="97"/>
      <c r="O290" s="97"/>
      <c r="P290" s="97"/>
      <c r="Q290" s="97"/>
      <c r="R290" s="97"/>
      <c r="S290" s="97"/>
      <c r="T290" s="97"/>
      <c r="U290" s="97"/>
      <c r="V290" s="97"/>
      <c r="W290" s="97"/>
      <c r="X290" s="97"/>
      <c r="Y290" s="97"/>
      <c r="Z290" s="97"/>
      <c r="AA290" s="97"/>
      <c r="AB290" s="97"/>
      <c r="AC290" s="97"/>
      <c r="AD290" s="97"/>
      <c r="AE290" s="97"/>
      <c r="AF290" s="97"/>
      <c r="AG290" s="97"/>
      <c r="AH290" s="97"/>
      <c r="AI290" s="97"/>
      <c r="AJ290" s="97"/>
      <c r="AK290" s="97"/>
      <c r="AL290" s="97"/>
      <c r="AM290" s="97"/>
      <c r="AN290" s="97"/>
      <c r="AO290" s="97"/>
      <c r="AP290" s="97"/>
      <c r="AQ290" s="97"/>
      <c r="AR290" s="97"/>
      <c r="AS290" s="97"/>
      <c r="AT290" s="97"/>
      <c r="AU290" s="97"/>
      <c r="AV290" s="97"/>
      <c r="AW290" s="97"/>
      <c r="AX290" s="97"/>
      <c r="AY290" s="97"/>
      <c r="AZ290" s="97"/>
      <c r="BA290" s="97"/>
      <c r="BB290" s="97"/>
      <c r="BC290" s="97"/>
      <c r="BD290" s="97"/>
      <c r="BE290" s="97"/>
      <c r="BF290" s="97"/>
      <c r="BG290" s="97"/>
      <c r="BH290" s="97"/>
      <c r="BI290" s="97"/>
      <c r="BJ290" s="97"/>
      <c r="BK290" s="97"/>
      <c r="BL290" s="97"/>
      <c r="BM290" s="97"/>
    </row>
    <row r="291" spans="1:65" ht="12.5" x14ac:dyDescent="0.25">
      <c r="A291" s="97"/>
      <c r="B291" s="97"/>
      <c r="C291" s="97"/>
      <c r="D291" s="97"/>
      <c r="E291" s="97"/>
      <c r="F291" s="97"/>
      <c r="G291" s="97"/>
      <c r="H291" s="97"/>
      <c r="I291" s="97"/>
      <c r="J291" s="97"/>
      <c r="K291" s="97"/>
      <c r="L291" s="97"/>
      <c r="M291" s="97"/>
      <c r="N291" s="97"/>
      <c r="O291" s="97"/>
      <c r="P291" s="97"/>
      <c r="Q291" s="97"/>
      <c r="R291" s="97"/>
      <c r="S291" s="97"/>
      <c r="T291" s="97"/>
      <c r="U291" s="97"/>
      <c r="V291" s="97"/>
      <c r="W291" s="97"/>
      <c r="X291" s="97"/>
      <c r="Y291" s="97"/>
      <c r="Z291" s="97"/>
      <c r="AA291" s="97"/>
      <c r="AB291" s="97"/>
      <c r="AC291" s="97"/>
      <c r="AD291" s="97"/>
      <c r="AE291" s="97"/>
      <c r="AF291" s="97"/>
      <c r="AG291" s="97"/>
      <c r="AH291" s="97"/>
      <c r="AI291" s="97"/>
      <c r="AJ291" s="97"/>
      <c r="AK291" s="97"/>
      <c r="AL291" s="97"/>
      <c r="AM291" s="97"/>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row>
    <row r="292" spans="1:65" ht="12.5" x14ac:dyDescent="0.25">
      <c r="A292" s="97"/>
      <c r="B292" s="97"/>
      <c r="C292" s="97"/>
      <c r="D292" s="97"/>
      <c r="E292" s="97"/>
      <c r="F292" s="97"/>
      <c r="G292" s="97"/>
      <c r="H292" s="97"/>
      <c r="I292" s="97"/>
      <c r="J292" s="97"/>
      <c r="K292" s="97"/>
      <c r="L292" s="97"/>
      <c r="M292" s="97"/>
      <c r="N292" s="97"/>
      <c r="O292" s="97"/>
      <c r="P292" s="97"/>
      <c r="Q292" s="97"/>
      <c r="R292" s="97"/>
      <c r="S292" s="97"/>
      <c r="T292" s="97"/>
      <c r="U292" s="97"/>
      <c r="V292" s="97"/>
      <c r="W292" s="97"/>
      <c r="X292" s="97"/>
      <c r="Y292" s="97"/>
      <c r="Z292" s="97"/>
      <c r="AA292" s="97"/>
      <c r="AB292" s="97"/>
      <c r="AC292" s="97"/>
      <c r="AD292" s="97"/>
      <c r="AE292" s="97"/>
      <c r="AF292" s="97"/>
      <c r="AG292" s="97"/>
      <c r="AH292" s="97"/>
      <c r="AI292" s="97"/>
      <c r="AJ292" s="97"/>
      <c r="AK292" s="97"/>
      <c r="AL292" s="97"/>
      <c r="AM292" s="97"/>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row>
    <row r="293" spans="1:65" ht="12.5" x14ac:dyDescent="0.25">
      <c r="A293" s="97"/>
      <c r="B293" s="97"/>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97"/>
      <c r="AK293" s="97"/>
      <c r="AL293" s="97"/>
      <c r="AM293" s="97"/>
      <c r="AN293" s="97"/>
      <c r="AO293" s="97"/>
      <c r="AP293" s="97"/>
      <c r="AQ293" s="97"/>
      <c r="AR293" s="97"/>
      <c r="AS293" s="97"/>
      <c r="AT293" s="97"/>
      <c r="AU293" s="97"/>
      <c r="AV293" s="97"/>
      <c r="AW293" s="97"/>
      <c r="AX293" s="97"/>
      <c r="AY293" s="97"/>
      <c r="AZ293" s="97"/>
      <c r="BA293" s="97"/>
      <c r="BB293" s="97"/>
      <c r="BC293" s="97"/>
      <c r="BD293" s="97"/>
      <c r="BE293" s="97"/>
      <c r="BF293" s="97"/>
      <c r="BG293" s="97"/>
      <c r="BH293" s="97"/>
      <c r="BI293" s="97"/>
      <c r="BJ293" s="97"/>
      <c r="BK293" s="97"/>
      <c r="BL293" s="97"/>
      <c r="BM293" s="97"/>
    </row>
    <row r="294" spans="1:65" ht="12.5" x14ac:dyDescent="0.25">
      <c r="A294" s="97"/>
      <c r="B294" s="97"/>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97"/>
      <c r="AK294" s="97"/>
      <c r="AL294" s="97"/>
      <c r="AM294" s="97"/>
      <c r="AN294" s="97"/>
      <c r="AO294" s="97"/>
      <c r="AP294" s="97"/>
      <c r="AQ294" s="97"/>
      <c r="AR294" s="97"/>
      <c r="AS294" s="97"/>
      <c r="AT294" s="97"/>
      <c r="AU294" s="97"/>
      <c r="AV294" s="97"/>
      <c r="AW294" s="97"/>
      <c r="AX294" s="97"/>
      <c r="AY294" s="97"/>
      <c r="AZ294" s="97"/>
      <c r="BA294" s="97"/>
      <c r="BB294" s="97"/>
      <c r="BC294" s="97"/>
      <c r="BD294" s="97"/>
      <c r="BE294" s="97"/>
      <c r="BF294" s="97"/>
      <c r="BG294" s="97"/>
      <c r="BH294" s="97"/>
      <c r="BI294" s="97"/>
      <c r="BJ294" s="97"/>
      <c r="BK294" s="97"/>
      <c r="BL294" s="97"/>
      <c r="BM294" s="97"/>
    </row>
    <row r="295" spans="1:65" ht="12.5" x14ac:dyDescent="0.25">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97"/>
      <c r="Y295" s="97"/>
      <c r="Z295" s="97"/>
      <c r="AA295" s="97"/>
      <c r="AB295" s="97"/>
      <c r="AC295" s="97"/>
      <c r="AD295" s="97"/>
      <c r="AE295" s="97"/>
      <c r="AF295" s="97"/>
      <c r="AG295" s="97"/>
      <c r="AH295" s="97"/>
      <c r="AI295" s="97"/>
      <c r="AJ295" s="97"/>
      <c r="AK295" s="97"/>
      <c r="AL295" s="97"/>
      <c r="AM295" s="97"/>
      <c r="AN295" s="97"/>
      <c r="AO295" s="97"/>
      <c r="AP295" s="97"/>
      <c r="AQ295" s="97"/>
      <c r="AR295" s="97"/>
      <c r="AS295" s="97"/>
      <c r="AT295" s="97"/>
      <c r="AU295" s="97"/>
      <c r="AV295" s="97"/>
      <c r="AW295" s="97"/>
      <c r="AX295" s="97"/>
      <c r="AY295" s="97"/>
      <c r="AZ295" s="97"/>
      <c r="BA295" s="97"/>
      <c r="BB295" s="97"/>
      <c r="BC295" s="97"/>
      <c r="BD295" s="97"/>
      <c r="BE295" s="97"/>
      <c r="BF295" s="97"/>
      <c r="BG295" s="97"/>
      <c r="BH295" s="97"/>
      <c r="BI295" s="97"/>
      <c r="BJ295" s="97"/>
      <c r="BK295" s="97"/>
      <c r="BL295" s="97"/>
      <c r="BM295" s="97"/>
    </row>
    <row r="296" spans="1:65" ht="12.5" x14ac:dyDescent="0.25">
      <c r="A296" s="97"/>
      <c r="B296" s="97"/>
      <c r="C296" s="97"/>
      <c r="D296" s="97"/>
      <c r="E296" s="97"/>
      <c r="F296" s="97"/>
      <c r="G296" s="97"/>
      <c r="H296" s="97"/>
      <c r="I296" s="97"/>
      <c r="J296" s="97"/>
      <c r="K296" s="97"/>
      <c r="L296" s="97"/>
      <c r="M296" s="97"/>
      <c r="N296" s="97"/>
      <c r="O296" s="97"/>
      <c r="P296" s="97"/>
      <c r="Q296" s="97"/>
      <c r="R296" s="97"/>
      <c r="S296" s="97"/>
      <c r="T296" s="97"/>
      <c r="U296" s="97"/>
      <c r="V296" s="97"/>
      <c r="W296" s="97"/>
      <c r="X296" s="97"/>
      <c r="Y296" s="97"/>
      <c r="Z296" s="97"/>
      <c r="AA296" s="97"/>
      <c r="AB296" s="97"/>
      <c r="AC296" s="97"/>
      <c r="AD296" s="97"/>
      <c r="AE296" s="97"/>
      <c r="AF296" s="97"/>
      <c r="AG296" s="97"/>
      <c r="AH296" s="97"/>
      <c r="AI296" s="97"/>
      <c r="AJ296" s="97"/>
      <c r="AK296" s="97"/>
      <c r="AL296" s="97"/>
      <c r="AM296" s="97"/>
      <c r="AN296" s="97"/>
      <c r="AO296" s="97"/>
      <c r="AP296" s="97"/>
      <c r="AQ296" s="97"/>
      <c r="AR296" s="97"/>
      <c r="AS296" s="97"/>
      <c r="AT296" s="97"/>
      <c r="AU296" s="97"/>
      <c r="AV296" s="97"/>
      <c r="AW296" s="97"/>
      <c r="AX296" s="97"/>
      <c r="AY296" s="97"/>
      <c r="AZ296" s="97"/>
      <c r="BA296" s="97"/>
      <c r="BB296" s="97"/>
      <c r="BC296" s="97"/>
      <c r="BD296" s="97"/>
      <c r="BE296" s="97"/>
      <c r="BF296" s="97"/>
      <c r="BG296" s="97"/>
      <c r="BH296" s="97"/>
      <c r="BI296" s="97"/>
      <c r="BJ296" s="97"/>
      <c r="BK296" s="97"/>
      <c r="BL296" s="97"/>
      <c r="BM296" s="97"/>
    </row>
    <row r="297" spans="1:65" ht="12.5" x14ac:dyDescent="0.25">
      <c r="A297" s="97"/>
      <c r="B297" s="97"/>
      <c r="C297" s="97"/>
      <c r="D297" s="97"/>
      <c r="E297" s="97"/>
      <c r="F297" s="97"/>
      <c r="G297" s="97"/>
      <c r="H297" s="97"/>
      <c r="I297" s="97"/>
      <c r="J297" s="97"/>
      <c r="K297" s="97"/>
      <c r="L297" s="97"/>
      <c r="M297" s="97"/>
      <c r="N297" s="97"/>
      <c r="O297" s="97"/>
      <c r="P297" s="97"/>
      <c r="Q297" s="97"/>
      <c r="R297" s="97"/>
      <c r="S297" s="97"/>
      <c r="T297" s="97"/>
      <c r="U297" s="97"/>
      <c r="V297" s="97"/>
      <c r="W297" s="97"/>
      <c r="X297" s="97"/>
      <c r="Y297" s="97"/>
      <c r="Z297" s="97"/>
      <c r="AA297" s="97"/>
      <c r="AB297" s="97"/>
      <c r="AC297" s="97"/>
      <c r="AD297" s="97"/>
      <c r="AE297" s="97"/>
      <c r="AF297" s="97"/>
      <c r="AG297" s="97"/>
      <c r="AH297" s="97"/>
      <c r="AI297" s="97"/>
      <c r="AJ297" s="97"/>
      <c r="AK297" s="97"/>
      <c r="AL297" s="97"/>
      <c r="AM297" s="97"/>
      <c r="AN297" s="97"/>
      <c r="AO297" s="97"/>
      <c r="AP297" s="97"/>
      <c r="AQ297" s="97"/>
      <c r="AR297" s="97"/>
      <c r="AS297" s="97"/>
      <c r="AT297" s="97"/>
      <c r="AU297" s="97"/>
      <c r="AV297" s="97"/>
      <c r="AW297" s="97"/>
      <c r="AX297" s="97"/>
      <c r="AY297" s="97"/>
      <c r="AZ297" s="97"/>
      <c r="BA297" s="97"/>
      <c r="BB297" s="97"/>
      <c r="BC297" s="97"/>
      <c r="BD297" s="97"/>
      <c r="BE297" s="97"/>
      <c r="BF297" s="97"/>
      <c r="BG297" s="97"/>
      <c r="BH297" s="97"/>
      <c r="BI297" s="97"/>
      <c r="BJ297" s="97"/>
      <c r="BK297" s="97"/>
      <c r="BL297" s="97"/>
      <c r="BM297" s="97"/>
    </row>
    <row r="298" spans="1:65" ht="12.5" x14ac:dyDescent="0.25">
      <c r="A298" s="97"/>
      <c r="B298" s="97"/>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97"/>
      <c r="AK298" s="97"/>
      <c r="AL298" s="97"/>
      <c r="AM298" s="97"/>
      <c r="AN298" s="97"/>
      <c r="AO298" s="97"/>
      <c r="AP298" s="97"/>
      <c r="AQ298" s="97"/>
      <c r="AR298" s="97"/>
      <c r="AS298" s="97"/>
      <c r="AT298" s="97"/>
      <c r="AU298" s="97"/>
      <c r="AV298" s="97"/>
      <c r="AW298" s="97"/>
      <c r="AX298" s="97"/>
      <c r="AY298" s="97"/>
      <c r="AZ298" s="97"/>
      <c r="BA298" s="97"/>
      <c r="BB298" s="97"/>
      <c r="BC298" s="97"/>
      <c r="BD298" s="97"/>
      <c r="BE298" s="97"/>
      <c r="BF298" s="97"/>
      <c r="BG298" s="97"/>
      <c r="BH298" s="97"/>
      <c r="BI298" s="97"/>
      <c r="BJ298" s="97"/>
      <c r="BK298" s="97"/>
      <c r="BL298" s="97"/>
      <c r="BM298" s="97"/>
    </row>
    <row r="299" spans="1:65" ht="12.5" x14ac:dyDescent="0.25">
      <c r="A299" s="97"/>
      <c r="B299" s="97"/>
      <c r="C299" s="97"/>
      <c r="D299" s="97"/>
      <c r="E299" s="97"/>
      <c r="F299" s="97"/>
      <c r="G299" s="97"/>
      <c r="H299" s="97"/>
      <c r="I299" s="97"/>
      <c r="J299" s="97"/>
      <c r="K299" s="97"/>
      <c r="L299" s="97"/>
      <c r="M299" s="97"/>
      <c r="N299" s="97"/>
      <c r="O299" s="97"/>
      <c r="P299" s="97"/>
      <c r="Q299" s="97"/>
      <c r="R299" s="97"/>
      <c r="S299" s="97"/>
      <c r="T299" s="97"/>
      <c r="U299" s="97"/>
      <c r="V299" s="97"/>
      <c r="W299" s="97"/>
      <c r="X299" s="97"/>
      <c r="Y299" s="97"/>
      <c r="Z299" s="97"/>
      <c r="AA299" s="97"/>
      <c r="AB299" s="97"/>
      <c r="AC299" s="97"/>
      <c r="AD299" s="97"/>
      <c r="AE299" s="97"/>
      <c r="AF299" s="97"/>
      <c r="AG299" s="97"/>
      <c r="AH299" s="97"/>
      <c r="AI299" s="97"/>
      <c r="AJ299" s="97"/>
      <c r="AK299" s="97"/>
      <c r="AL299" s="97"/>
      <c r="AM299" s="97"/>
      <c r="AN299" s="97"/>
      <c r="AO299" s="97"/>
      <c r="AP299" s="97"/>
      <c r="AQ299" s="97"/>
      <c r="AR299" s="97"/>
      <c r="AS299" s="97"/>
      <c r="AT299" s="97"/>
      <c r="AU299" s="97"/>
      <c r="AV299" s="97"/>
      <c r="AW299" s="97"/>
      <c r="AX299" s="97"/>
      <c r="AY299" s="97"/>
      <c r="AZ299" s="97"/>
      <c r="BA299" s="97"/>
      <c r="BB299" s="97"/>
      <c r="BC299" s="97"/>
      <c r="BD299" s="97"/>
      <c r="BE299" s="97"/>
      <c r="BF299" s="97"/>
      <c r="BG299" s="97"/>
      <c r="BH299" s="97"/>
      <c r="BI299" s="97"/>
      <c r="BJ299" s="97"/>
      <c r="BK299" s="97"/>
      <c r="BL299" s="97"/>
      <c r="BM299" s="97"/>
    </row>
    <row r="300" spans="1:65" ht="12.5" x14ac:dyDescent="0.25">
      <c r="A300" s="97"/>
      <c r="B300" s="97"/>
      <c r="C300" s="97"/>
      <c r="D300" s="97"/>
      <c r="E300" s="97"/>
      <c r="F300" s="97"/>
      <c r="G300" s="97"/>
      <c r="H300" s="97"/>
      <c r="I300" s="97"/>
      <c r="J300" s="97"/>
      <c r="K300" s="97"/>
      <c r="L300" s="97"/>
      <c r="M300" s="97"/>
      <c r="N300" s="97"/>
      <c r="O300" s="97"/>
      <c r="P300" s="97"/>
      <c r="Q300" s="97"/>
      <c r="R300" s="97"/>
      <c r="S300" s="97"/>
      <c r="T300" s="97"/>
      <c r="U300" s="97"/>
      <c r="V300" s="97"/>
      <c r="W300" s="97"/>
      <c r="X300" s="97"/>
      <c r="Y300" s="97"/>
      <c r="Z300" s="97"/>
      <c r="AA300" s="97"/>
      <c r="AB300" s="97"/>
      <c r="AC300" s="97"/>
      <c r="AD300" s="97"/>
      <c r="AE300" s="97"/>
      <c r="AF300" s="97"/>
      <c r="AG300" s="97"/>
      <c r="AH300" s="97"/>
      <c r="AI300" s="97"/>
      <c r="AJ300" s="97"/>
      <c r="AK300" s="97"/>
      <c r="AL300" s="97"/>
      <c r="AM300" s="97"/>
      <c r="AN300" s="97"/>
      <c r="AO300" s="97"/>
      <c r="AP300" s="97"/>
      <c r="AQ300" s="97"/>
      <c r="AR300" s="97"/>
      <c r="AS300" s="97"/>
      <c r="AT300" s="97"/>
      <c r="AU300" s="97"/>
      <c r="AV300" s="97"/>
      <c r="AW300" s="97"/>
      <c r="AX300" s="97"/>
      <c r="AY300" s="97"/>
      <c r="AZ300" s="97"/>
      <c r="BA300" s="97"/>
      <c r="BB300" s="97"/>
      <c r="BC300" s="97"/>
      <c r="BD300" s="97"/>
      <c r="BE300" s="97"/>
      <c r="BF300" s="97"/>
      <c r="BG300" s="97"/>
      <c r="BH300" s="97"/>
      <c r="BI300" s="97"/>
      <c r="BJ300" s="97"/>
      <c r="BK300" s="97"/>
      <c r="BL300" s="97"/>
      <c r="BM300" s="97"/>
    </row>
    <row r="301" spans="1:65" ht="12.5" x14ac:dyDescent="0.25">
      <c r="A301" s="97"/>
      <c r="B301" s="97"/>
      <c r="C301" s="97"/>
      <c r="D301" s="97"/>
      <c r="E301" s="97"/>
      <c r="F301" s="97"/>
      <c r="G301" s="97"/>
      <c r="H301" s="97"/>
      <c r="I301" s="97"/>
      <c r="J301" s="97"/>
      <c r="K301" s="97"/>
      <c r="L301" s="97"/>
      <c r="M301" s="97"/>
      <c r="N301" s="97"/>
      <c r="O301" s="97"/>
      <c r="P301" s="97"/>
      <c r="Q301" s="97"/>
      <c r="R301" s="97"/>
      <c r="S301" s="97"/>
      <c r="T301" s="97"/>
      <c r="U301" s="97"/>
      <c r="V301" s="97"/>
      <c r="W301" s="97"/>
      <c r="X301" s="97"/>
      <c r="Y301" s="97"/>
      <c r="Z301" s="97"/>
      <c r="AA301" s="97"/>
      <c r="AB301" s="97"/>
      <c r="AC301" s="97"/>
      <c r="AD301" s="97"/>
      <c r="AE301" s="97"/>
      <c r="AF301" s="97"/>
      <c r="AG301" s="97"/>
      <c r="AH301" s="97"/>
      <c r="AI301" s="97"/>
      <c r="AJ301" s="97"/>
      <c r="AK301" s="97"/>
      <c r="AL301" s="97"/>
      <c r="AM301" s="97"/>
      <c r="AN301" s="97"/>
      <c r="AO301" s="97"/>
      <c r="AP301" s="97"/>
      <c r="AQ301" s="97"/>
      <c r="AR301" s="97"/>
      <c r="AS301" s="97"/>
      <c r="AT301" s="97"/>
      <c r="AU301" s="97"/>
      <c r="AV301" s="97"/>
      <c r="AW301" s="97"/>
      <c r="AX301" s="97"/>
      <c r="AY301" s="97"/>
      <c r="AZ301" s="97"/>
      <c r="BA301" s="97"/>
      <c r="BB301" s="97"/>
      <c r="BC301" s="97"/>
      <c r="BD301" s="97"/>
      <c r="BE301" s="97"/>
      <c r="BF301" s="97"/>
      <c r="BG301" s="97"/>
      <c r="BH301" s="97"/>
      <c r="BI301" s="97"/>
      <c r="BJ301" s="97"/>
      <c r="BK301" s="97"/>
      <c r="BL301" s="97"/>
      <c r="BM301" s="97"/>
    </row>
    <row r="302" spans="1:65" ht="12.5" x14ac:dyDescent="0.25">
      <c r="A302" s="97"/>
      <c r="B302" s="97"/>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97"/>
      <c r="AK302" s="97"/>
      <c r="AL302" s="97"/>
      <c r="AM302" s="97"/>
      <c r="AN302" s="97"/>
      <c r="AO302" s="97"/>
      <c r="AP302" s="97"/>
      <c r="AQ302" s="97"/>
      <c r="AR302" s="97"/>
      <c r="AS302" s="97"/>
      <c r="AT302" s="97"/>
      <c r="AU302" s="97"/>
      <c r="AV302" s="97"/>
      <c r="AW302" s="97"/>
      <c r="AX302" s="97"/>
      <c r="AY302" s="97"/>
      <c r="AZ302" s="97"/>
      <c r="BA302" s="97"/>
      <c r="BB302" s="97"/>
      <c r="BC302" s="97"/>
      <c r="BD302" s="97"/>
      <c r="BE302" s="97"/>
      <c r="BF302" s="97"/>
      <c r="BG302" s="97"/>
      <c r="BH302" s="97"/>
      <c r="BI302" s="97"/>
      <c r="BJ302" s="97"/>
      <c r="BK302" s="97"/>
      <c r="BL302" s="97"/>
      <c r="BM302" s="97"/>
    </row>
    <row r="303" spans="1:65" ht="12.5" x14ac:dyDescent="0.25">
      <c r="A303" s="97"/>
      <c r="B303" s="97"/>
      <c r="C303" s="97"/>
      <c r="D303" s="97"/>
      <c r="E303" s="97"/>
      <c r="F303" s="97"/>
      <c r="G303" s="97"/>
      <c r="H303" s="97"/>
      <c r="I303" s="97"/>
      <c r="J303" s="97"/>
      <c r="K303" s="97"/>
      <c r="L303" s="97"/>
      <c r="M303" s="97"/>
      <c r="N303" s="97"/>
      <c r="O303" s="97"/>
      <c r="P303" s="97"/>
      <c r="Q303" s="97"/>
      <c r="R303" s="97"/>
      <c r="S303" s="97"/>
      <c r="T303" s="97"/>
      <c r="U303" s="97"/>
      <c r="V303" s="97"/>
      <c r="W303" s="97"/>
      <c r="X303" s="97"/>
      <c r="Y303" s="97"/>
      <c r="Z303" s="97"/>
      <c r="AA303" s="97"/>
      <c r="AB303" s="97"/>
      <c r="AC303" s="97"/>
      <c r="AD303" s="97"/>
      <c r="AE303" s="97"/>
      <c r="AF303" s="97"/>
      <c r="AG303" s="97"/>
      <c r="AH303" s="97"/>
      <c r="AI303" s="97"/>
      <c r="AJ303" s="97"/>
      <c r="AK303" s="97"/>
      <c r="AL303" s="97"/>
      <c r="AM303" s="97"/>
      <c r="AN303" s="97"/>
      <c r="AO303" s="97"/>
      <c r="AP303" s="97"/>
      <c r="AQ303" s="97"/>
      <c r="AR303" s="97"/>
      <c r="AS303" s="97"/>
      <c r="AT303" s="97"/>
      <c r="AU303" s="97"/>
      <c r="AV303" s="97"/>
      <c r="AW303" s="97"/>
      <c r="AX303" s="97"/>
      <c r="AY303" s="97"/>
      <c r="AZ303" s="97"/>
      <c r="BA303" s="97"/>
      <c r="BB303" s="97"/>
      <c r="BC303" s="97"/>
      <c r="BD303" s="97"/>
      <c r="BE303" s="97"/>
      <c r="BF303" s="97"/>
      <c r="BG303" s="97"/>
      <c r="BH303" s="97"/>
      <c r="BI303" s="97"/>
      <c r="BJ303" s="97"/>
      <c r="BK303" s="97"/>
      <c r="BL303" s="97"/>
      <c r="BM303" s="97"/>
    </row>
    <row r="304" spans="1:65" ht="12.5" x14ac:dyDescent="0.25">
      <c r="A304" s="97"/>
      <c r="B304" s="97"/>
      <c r="C304" s="97"/>
      <c r="D304" s="97"/>
      <c r="E304" s="97"/>
      <c r="F304" s="97"/>
      <c r="G304" s="97"/>
      <c r="H304" s="97"/>
      <c r="I304" s="97"/>
      <c r="J304" s="97"/>
      <c r="K304" s="97"/>
      <c r="L304" s="97"/>
      <c r="M304" s="97"/>
      <c r="N304" s="97"/>
      <c r="O304" s="97"/>
      <c r="P304" s="97"/>
      <c r="Q304" s="97"/>
      <c r="R304" s="97"/>
      <c r="S304" s="97"/>
      <c r="T304" s="97"/>
      <c r="U304" s="97"/>
      <c r="V304" s="97"/>
      <c r="W304" s="97"/>
      <c r="X304" s="97"/>
      <c r="Y304" s="97"/>
      <c r="Z304" s="97"/>
      <c r="AA304" s="97"/>
      <c r="AB304" s="97"/>
      <c r="AC304" s="97"/>
      <c r="AD304" s="97"/>
      <c r="AE304" s="97"/>
      <c r="AF304" s="97"/>
      <c r="AG304" s="97"/>
      <c r="AH304" s="97"/>
      <c r="AI304" s="97"/>
      <c r="AJ304" s="97"/>
      <c r="AK304" s="97"/>
      <c r="AL304" s="97"/>
      <c r="AM304" s="97"/>
      <c r="AN304" s="97"/>
      <c r="AO304" s="97"/>
      <c r="AP304" s="97"/>
      <c r="AQ304" s="97"/>
      <c r="AR304" s="97"/>
      <c r="AS304" s="97"/>
      <c r="AT304" s="97"/>
      <c r="AU304" s="97"/>
      <c r="AV304" s="97"/>
      <c r="AW304" s="97"/>
      <c r="AX304" s="97"/>
      <c r="AY304" s="97"/>
      <c r="AZ304" s="97"/>
      <c r="BA304" s="97"/>
      <c r="BB304" s="97"/>
      <c r="BC304" s="97"/>
      <c r="BD304" s="97"/>
      <c r="BE304" s="97"/>
      <c r="BF304" s="97"/>
      <c r="BG304" s="97"/>
      <c r="BH304" s="97"/>
      <c r="BI304" s="97"/>
      <c r="BJ304" s="97"/>
      <c r="BK304" s="97"/>
      <c r="BL304" s="97"/>
      <c r="BM304" s="97"/>
    </row>
    <row r="305" spans="1:65" ht="12.5" x14ac:dyDescent="0.25">
      <c r="A305" s="97"/>
      <c r="B305" s="97"/>
      <c r="C305" s="97"/>
      <c r="D305" s="97"/>
      <c r="E305" s="97"/>
      <c r="F305" s="97"/>
      <c r="G305" s="97"/>
      <c r="H305" s="97"/>
      <c r="I305" s="97"/>
      <c r="J305" s="97"/>
      <c r="K305" s="97"/>
      <c r="L305" s="97"/>
      <c r="M305" s="97"/>
      <c r="N305" s="97"/>
      <c r="O305" s="97"/>
      <c r="P305" s="97"/>
      <c r="Q305" s="97"/>
      <c r="R305" s="97"/>
      <c r="S305" s="97"/>
      <c r="T305" s="97"/>
      <c r="U305" s="97"/>
      <c r="V305" s="97"/>
      <c r="W305" s="97"/>
      <c r="X305" s="97"/>
      <c r="Y305" s="97"/>
      <c r="Z305" s="97"/>
      <c r="AA305" s="97"/>
      <c r="AB305" s="97"/>
      <c r="AC305" s="97"/>
      <c r="AD305" s="97"/>
      <c r="AE305" s="97"/>
      <c r="AF305" s="97"/>
      <c r="AG305" s="97"/>
      <c r="AH305" s="97"/>
      <c r="AI305" s="97"/>
      <c r="AJ305" s="97"/>
      <c r="AK305" s="97"/>
      <c r="AL305" s="97"/>
      <c r="AM305" s="97"/>
      <c r="AN305" s="97"/>
      <c r="AO305" s="97"/>
      <c r="AP305" s="97"/>
      <c r="AQ305" s="97"/>
      <c r="AR305" s="97"/>
      <c r="AS305" s="97"/>
      <c r="AT305" s="97"/>
      <c r="AU305" s="97"/>
      <c r="AV305" s="97"/>
      <c r="AW305" s="97"/>
      <c r="AX305" s="97"/>
      <c r="AY305" s="97"/>
      <c r="AZ305" s="97"/>
      <c r="BA305" s="97"/>
      <c r="BB305" s="97"/>
      <c r="BC305" s="97"/>
      <c r="BD305" s="97"/>
      <c r="BE305" s="97"/>
      <c r="BF305" s="97"/>
      <c r="BG305" s="97"/>
      <c r="BH305" s="97"/>
      <c r="BI305" s="97"/>
      <c r="BJ305" s="97"/>
      <c r="BK305" s="97"/>
      <c r="BL305" s="97"/>
      <c r="BM305" s="97"/>
    </row>
    <row r="306" spans="1:65" ht="12.5" x14ac:dyDescent="0.25">
      <c r="A306" s="97"/>
      <c r="B306" s="97"/>
      <c r="C306" s="97"/>
      <c r="D306" s="97"/>
      <c r="E306" s="97"/>
      <c r="F306" s="97"/>
      <c r="G306" s="97"/>
      <c r="H306" s="97"/>
      <c r="I306" s="97"/>
      <c r="J306" s="97"/>
      <c r="K306" s="97"/>
      <c r="L306" s="97"/>
      <c r="M306" s="97"/>
      <c r="N306" s="97"/>
      <c r="O306" s="97"/>
      <c r="P306" s="97"/>
      <c r="Q306" s="97"/>
      <c r="R306" s="97"/>
      <c r="S306" s="97"/>
      <c r="T306" s="97"/>
      <c r="U306" s="97"/>
      <c r="V306" s="97"/>
      <c r="W306" s="97"/>
      <c r="X306" s="97"/>
      <c r="Y306" s="97"/>
      <c r="Z306" s="97"/>
      <c r="AA306" s="97"/>
      <c r="AB306" s="97"/>
      <c r="AC306" s="97"/>
      <c r="AD306" s="97"/>
      <c r="AE306" s="97"/>
      <c r="AF306" s="97"/>
      <c r="AG306" s="97"/>
      <c r="AH306" s="97"/>
      <c r="AI306" s="97"/>
      <c r="AJ306" s="97"/>
      <c r="AK306" s="97"/>
      <c r="AL306" s="97"/>
      <c r="AM306" s="97"/>
      <c r="AN306" s="97"/>
      <c r="AO306" s="97"/>
      <c r="AP306" s="97"/>
      <c r="AQ306" s="97"/>
      <c r="AR306" s="97"/>
      <c r="AS306" s="97"/>
      <c r="AT306" s="97"/>
      <c r="AU306" s="97"/>
      <c r="AV306" s="97"/>
      <c r="AW306" s="97"/>
      <c r="AX306" s="97"/>
      <c r="AY306" s="97"/>
      <c r="AZ306" s="97"/>
      <c r="BA306" s="97"/>
      <c r="BB306" s="97"/>
      <c r="BC306" s="97"/>
      <c r="BD306" s="97"/>
      <c r="BE306" s="97"/>
      <c r="BF306" s="97"/>
      <c r="BG306" s="97"/>
      <c r="BH306" s="97"/>
      <c r="BI306" s="97"/>
      <c r="BJ306" s="97"/>
      <c r="BK306" s="97"/>
      <c r="BL306" s="97"/>
      <c r="BM306" s="97"/>
    </row>
    <row r="307" spans="1:65" ht="12.5" x14ac:dyDescent="0.25">
      <c r="A307" s="97"/>
      <c r="B307" s="97"/>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c r="AA307" s="97"/>
      <c r="AB307" s="97"/>
      <c r="AC307" s="97"/>
      <c r="AD307" s="97"/>
      <c r="AE307" s="97"/>
      <c r="AF307" s="97"/>
      <c r="AG307" s="97"/>
      <c r="AH307" s="97"/>
      <c r="AI307" s="97"/>
      <c r="AJ307" s="97"/>
      <c r="AK307" s="97"/>
      <c r="AL307" s="97"/>
      <c r="AM307" s="97"/>
      <c r="AN307" s="97"/>
      <c r="AO307" s="97"/>
      <c r="AP307" s="97"/>
      <c r="AQ307" s="97"/>
      <c r="AR307" s="97"/>
      <c r="AS307" s="97"/>
      <c r="AT307" s="97"/>
      <c r="AU307" s="97"/>
      <c r="AV307" s="97"/>
      <c r="AW307" s="97"/>
      <c r="AX307" s="97"/>
      <c r="AY307" s="97"/>
      <c r="AZ307" s="97"/>
      <c r="BA307" s="97"/>
      <c r="BB307" s="97"/>
      <c r="BC307" s="97"/>
      <c r="BD307" s="97"/>
      <c r="BE307" s="97"/>
      <c r="BF307" s="97"/>
      <c r="BG307" s="97"/>
      <c r="BH307" s="97"/>
      <c r="BI307" s="97"/>
      <c r="BJ307" s="97"/>
      <c r="BK307" s="97"/>
      <c r="BL307" s="97"/>
      <c r="BM307" s="97"/>
    </row>
    <row r="308" spans="1:65" ht="12.5" x14ac:dyDescent="0.25">
      <c r="A308" s="97"/>
      <c r="B308" s="97"/>
      <c r="C308" s="97"/>
      <c r="D308" s="97"/>
      <c r="E308" s="9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7"/>
      <c r="AY308" s="97"/>
      <c r="AZ308" s="97"/>
      <c r="BA308" s="97"/>
      <c r="BB308" s="97"/>
      <c r="BC308" s="97"/>
      <c r="BD308" s="97"/>
      <c r="BE308" s="97"/>
      <c r="BF308" s="97"/>
      <c r="BG308" s="97"/>
      <c r="BH308" s="97"/>
      <c r="BI308" s="97"/>
      <c r="BJ308" s="97"/>
      <c r="BK308" s="97"/>
      <c r="BL308" s="97"/>
      <c r="BM308" s="97"/>
    </row>
    <row r="309" spans="1:65" ht="12.5" x14ac:dyDescent="0.25">
      <c r="A309" s="97"/>
      <c r="B309" s="97"/>
      <c r="C309" s="97"/>
      <c r="D309" s="97"/>
      <c r="E309" s="97"/>
      <c r="F309" s="97"/>
      <c r="G309" s="97"/>
      <c r="H309" s="97"/>
      <c r="I309" s="97"/>
      <c r="J309" s="97"/>
      <c r="K309" s="97"/>
      <c r="L309" s="97"/>
      <c r="M309" s="97"/>
      <c r="N309" s="97"/>
      <c r="O309" s="97"/>
      <c r="P309" s="97"/>
      <c r="Q309" s="97"/>
      <c r="R309" s="97"/>
      <c r="S309" s="97"/>
      <c r="T309" s="97"/>
      <c r="U309" s="97"/>
      <c r="V309" s="97"/>
      <c r="W309" s="97"/>
      <c r="X309" s="97"/>
      <c r="Y309" s="97"/>
      <c r="Z309" s="97"/>
      <c r="AA309" s="97"/>
      <c r="AB309" s="97"/>
      <c r="AC309" s="97"/>
      <c r="AD309" s="97"/>
      <c r="AE309" s="97"/>
      <c r="AF309" s="97"/>
      <c r="AG309" s="97"/>
      <c r="AH309" s="97"/>
      <c r="AI309" s="97"/>
      <c r="AJ309" s="97"/>
      <c r="AK309" s="97"/>
      <c r="AL309" s="97"/>
      <c r="AM309" s="97"/>
      <c r="AN309" s="97"/>
      <c r="AO309" s="97"/>
      <c r="AP309" s="97"/>
      <c r="AQ309" s="97"/>
      <c r="AR309" s="97"/>
      <c r="AS309" s="97"/>
      <c r="AT309" s="97"/>
      <c r="AU309" s="97"/>
      <c r="AV309" s="97"/>
      <c r="AW309" s="97"/>
      <c r="AX309" s="97"/>
      <c r="AY309" s="97"/>
      <c r="AZ309" s="97"/>
      <c r="BA309" s="97"/>
      <c r="BB309" s="97"/>
      <c r="BC309" s="97"/>
      <c r="BD309" s="97"/>
      <c r="BE309" s="97"/>
      <c r="BF309" s="97"/>
      <c r="BG309" s="97"/>
      <c r="BH309" s="97"/>
      <c r="BI309" s="97"/>
      <c r="BJ309" s="97"/>
      <c r="BK309" s="97"/>
      <c r="BL309" s="97"/>
      <c r="BM309" s="97"/>
    </row>
    <row r="310" spans="1:65" ht="12.5" x14ac:dyDescent="0.25">
      <c r="A310" s="97"/>
      <c r="B310" s="97"/>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7"/>
      <c r="AY310" s="97"/>
      <c r="AZ310" s="97"/>
      <c r="BA310" s="97"/>
      <c r="BB310" s="97"/>
      <c r="BC310" s="97"/>
      <c r="BD310" s="97"/>
      <c r="BE310" s="97"/>
      <c r="BF310" s="97"/>
      <c r="BG310" s="97"/>
      <c r="BH310" s="97"/>
      <c r="BI310" s="97"/>
      <c r="BJ310" s="97"/>
      <c r="BK310" s="97"/>
      <c r="BL310" s="97"/>
      <c r="BM310" s="97"/>
    </row>
    <row r="311" spans="1:65" ht="12.5" x14ac:dyDescent="0.25">
      <c r="A311" s="97"/>
      <c r="B311" s="97"/>
      <c r="C311" s="97"/>
      <c r="D311" s="97"/>
      <c r="E311" s="97"/>
      <c r="F311" s="97"/>
      <c r="G311" s="97"/>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97"/>
      <c r="AO311" s="97"/>
      <c r="AP311" s="97"/>
      <c r="AQ311" s="97"/>
      <c r="AR311" s="97"/>
      <c r="AS311" s="97"/>
      <c r="AT311" s="97"/>
      <c r="AU311" s="97"/>
      <c r="AV311" s="97"/>
      <c r="AW311" s="97"/>
      <c r="AX311" s="97"/>
      <c r="AY311" s="97"/>
      <c r="AZ311" s="97"/>
      <c r="BA311" s="97"/>
      <c r="BB311" s="97"/>
      <c r="BC311" s="97"/>
      <c r="BD311" s="97"/>
      <c r="BE311" s="97"/>
      <c r="BF311" s="97"/>
      <c r="BG311" s="97"/>
      <c r="BH311" s="97"/>
      <c r="BI311" s="97"/>
      <c r="BJ311" s="97"/>
      <c r="BK311" s="97"/>
      <c r="BL311" s="97"/>
      <c r="BM311" s="97"/>
    </row>
    <row r="312" spans="1:65" ht="12.5" x14ac:dyDescent="0.25">
      <c r="A312" s="97"/>
      <c r="B312" s="97"/>
      <c r="C312" s="97"/>
      <c r="D312" s="97"/>
      <c r="E312" s="97"/>
      <c r="F312" s="97"/>
      <c r="G312" s="97"/>
      <c r="H312" s="97"/>
      <c r="I312" s="97"/>
      <c r="J312" s="97"/>
      <c r="K312" s="97"/>
      <c r="L312" s="97"/>
      <c r="M312" s="97"/>
      <c r="N312" s="97"/>
      <c r="O312" s="97"/>
      <c r="P312" s="97"/>
      <c r="Q312" s="97"/>
      <c r="R312" s="97"/>
      <c r="S312" s="97"/>
      <c r="T312" s="97"/>
      <c r="U312" s="97"/>
      <c r="V312" s="97"/>
      <c r="W312" s="97"/>
      <c r="X312" s="97"/>
      <c r="Y312" s="97"/>
      <c r="Z312" s="97"/>
      <c r="AA312" s="97"/>
      <c r="AB312" s="97"/>
      <c r="AC312" s="97"/>
      <c r="AD312" s="97"/>
      <c r="AE312" s="97"/>
      <c r="AF312" s="97"/>
      <c r="AG312" s="97"/>
      <c r="AH312" s="97"/>
      <c r="AI312" s="97"/>
      <c r="AJ312" s="97"/>
      <c r="AK312" s="97"/>
      <c r="AL312" s="97"/>
      <c r="AM312" s="97"/>
      <c r="AN312" s="97"/>
      <c r="AO312" s="97"/>
      <c r="AP312" s="97"/>
      <c r="AQ312" s="97"/>
      <c r="AR312" s="97"/>
      <c r="AS312" s="97"/>
      <c r="AT312" s="97"/>
      <c r="AU312" s="97"/>
      <c r="AV312" s="97"/>
      <c r="AW312" s="97"/>
      <c r="AX312" s="97"/>
      <c r="AY312" s="97"/>
      <c r="AZ312" s="97"/>
      <c r="BA312" s="97"/>
      <c r="BB312" s="97"/>
      <c r="BC312" s="97"/>
      <c r="BD312" s="97"/>
      <c r="BE312" s="97"/>
      <c r="BF312" s="97"/>
      <c r="BG312" s="97"/>
      <c r="BH312" s="97"/>
      <c r="BI312" s="97"/>
      <c r="BJ312" s="97"/>
      <c r="BK312" s="97"/>
      <c r="BL312" s="97"/>
      <c r="BM312" s="97"/>
    </row>
    <row r="313" spans="1:65" ht="12.5" x14ac:dyDescent="0.25">
      <c r="A313" s="97"/>
      <c r="B313" s="97"/>
      <c r="C313" s="97"/>
      <c r="D313" s="97"/>
      <c r="E313" s="97"/>
      <c r="F313" s="97"/>
      <c r="G313" s="97"/>
      <c r="H313" s="97"/>
      <c r="I313" s="97"/>
      <c r="J313" s="97"/>
      <c r="K313" s="97"/>
      <c r="L313" s="97"/>
      <c r="M313" s="97"/>
      <c r="N313" s="97"/>
      <c r="O313" s="97"/>
      <c r="P313" s="97"/>
      <c r="Q313" s="97"/>
      <c r="R313" s="97"/>
      <c r="S313" s="97"/>
      <c r="T313" s="97"/>
      <c r="U313" s="97"/>
      <c r="V313" s="97"/>
      <c r="W313" s="97"/>
      <c r="X313" s="97"/>
      <c r="Y313" s="97"/>
      <c r="Z313" s="97"/>
      <c r="AA313" s="97"/>
      <c r="AB313" s="97"/>
      <c r="AC313" s="97"/>
      <c r="AD313" s="97"/>
      <c r="AE313" s="97"/>
      <c r="AF313" s="97"/>
      <c r="AG313" s="97"/>
      <c r="AH313" s="97"/>
      <c r="AI313" s="97"/>
      <c r="AJ313" s="97"/>
      <c r="AK313" s="97"/>
      <c r="AL313" s="97"/>
      <c r="AM313" s="97"/>
      <c r="AN313" s="97"/>
      <c r="AO313" s="97"/>
      <c r="AP313" s="97"/>
      <c r="AQ313" s="97"/>
      <c r="AR313" s="97"/>
      <c r="AS313" s="97"/>
      <c r="AT313" s="97"/>
      <c r="AU313" s="97"/>
      <c r="AV313" s="97"/>
      <c r="AW313" s="97"/>
      <c r="AX313" s="97"/>
      <c r="AY313" s="97"/>
      <c r="AZ313" s="97"/>
      <c r="BA313" s="97"/>
      <c r="BB313" s="97"/>
      <c r="BC313" s="97"/>
      <c r="BD313" s="97"/>
      <c r="BE313" s="97"/>
      <c r="BF313" s="97"/>
      <c r="BG313" s="97"/>
      <c r="BH313" s="97"/>
      <c r="BI313" s="97"/>
      <c r="BJ313" s="97"/>
      <c r="BK313" s="97"/>
      <c r="BL313" s="97"/>
      <c r="BM313" s="97"/>
    </row>
    <row r="314" spans="1:65" ht="12.5" x14ac:dyDescent="0.25">
      <c r="A314" s="97"/>
      <c r="B314" s="97"/>
      <c r="C314" s="97"/>
      <c r="D314" s="97"/>
      <c r="E314" s="97"/>
      <c r="F314" s="97"/>
      <c r="G314" s="97"/>
      <c r="H314" s="97"/>
      <c r="I314" s="97"/>
      <c r="J314" s="97"/>
      <c r="K314" s="97"/>
      <c r="L314" s="97"/>
      <c r="M314" s="97"/>
      <c r="N314" s="97"/>
      <c r="O314" s="97"/>
      <c r="P314" s="97"/>
      <c r="Q314" s="97"/>
      <c r="R314" s="97"/>
      <c r="S314" s="97"/>
      <c r="T314" s="97"/>
      <c r="U314" s="97"/>
      <c r="V314" s="97"/>
      <c r="W314" s="97"/>
      <c r="X314" s="97"/>
      <c r="Y314" s="97"/>
      <c r="Z314" s="97"/>
      <c r="AA314" s="97"/>
      <c r="AB314" s="97"/>
      <c r="AC314" s="97"/>
      <c r="AD314" s="97"/>
      <c r="AE314" s="97"/>
      <c r="AF314" s="97"/>
      <c r="AG314" s="97"/>
      <c r="AH314" s="97"/>
      <c r="AI314" s="97"/>
      <c r="AJ314" s="97"/>
      <c r="AK314" s="97"/>
      <c r="AL314" s="97"/>
      <c r="AM314" s="97"/>
      <c r="AN314" s="97"/>
      <c r="AO314" s="97"/>
      <c r="AP314" s="97"/>
      <c r="AQ314" s="97"/>
      <c r="AR314" s="97"/>
      <c r="AS314" s="97"/>
      <c r="AT314" s="97"/>
      <c r="AU314" s="97"/>
      <c r="AV314" s="97"/>
      <c r="AW314" s="97"/>
      <c r="AX314" s="97"/>
      <c r="AY314" s="97"/>
      <c r="AZ314" s="97"/>
      <c r="BA314" s="97"/>
      <c r="BB314" s="97"/>
      <c r="BC314" s="97"/>
      <c r="BD314" s="97"/>
      <c r="BE314" s="97"/>
      <c r="BF314" s="97"/>
      <c r="BG314" s="97"/>
      <c r="BH314" s="97"/>
      <c r="BI314" s="97"/>
      <c r="BJ314" s="97"/>
      <c r="BK314" s="97"/>
      <c r="BL314" s="97"/>
      <c r="BM314" s="97"/>
    </row>
    <row r="315" spans="1:65" ht="12.5" x14ac:dyDescent="0.25">
      <c r="A315" s="97"/>
      <c r="B315" s="97"/>
      <c r="C315" s="97"/>
      <c r="D315" s="97"/>
      <c r="E315" s="97"/>
      <c r="F315" s="97"/>
      <c r="G315" s="97"/>
      <c r="H315" s="97"/>
      <c r="I315" s="97"/>
      <c r="J315" s="97"/>
      <c r="K315" s="97"/>
      <c r="L315" s="97"/>
      <c r="M315" s="97"/>
      <c r="N315" s="97"/>
      <c r="O315" s="97"/>
      <c r="P315" s="97"/>
      <c r="Q315" s="97"/>
      <c r="R315" s="97"/>
      <c r="S315" s="97"/>
      <c r="T315" s="97"/>
      <c r="U315" s="97"/>
      <c r="V315" s="97"/>
      <c r="W315" s="97"/>
      <c r="X315" s="97"/>
      <c r="Y315" s="97"/>
      <c r="Z315" s="97"/>
      <c r="AA315" s="97"/>
      <c r="AB315" s="97"/>
      <c r="AC315" s="97"/>
      <c r="AD315" s="97"/>
      <c r="AE315" s="97"/>
      <c r="AF315" s="97"/>
      <c r="AG315" s="97"/>
      <c r="AH315" s="97"/>
      <c r="AI315" s="97"/>
      <c r="AJ315" s="97"/>
      <c r="AK315" s="97"/>
      <c r="AL315" s="97"/>
      <c r="AM315" s="97"/>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row>
    <row r="316" spans="1:65" ht="12.5" x14ac:dyDescent="0.25">
      <c r="A316" s="97"/>
      <c r="B316" s="97"/>
      <c r="C316" s="97"/>
      <c r="D316" s="97"/>
      <c r="E316" s="97"/>
      <c r="F316" s="97"/>
      <c r="G316" s="97"/>
      <c r="H316" s="97"/>
      <c r="I316" s="97"/>
      <c r="J316" s="97"/>
      <c r="K316" s="97"/>
      <c r="L316" s="97"/>
      <c r="M316" s="97"/>
      <c r="N316" s="97"/>
      <c r="O316" s="97"/>
      <c r="P316" s="97"/>
      <c r="Q316" s="97"/>
      <c r="R316" s="97"/>
      <c r="S316" s="97"/>
      <c r="T316" s="97"/>
      <c r="U316" s="97"/>
      <c r="V316" s="97"/>
      <c r="W316" s="97"/>
      <c r="X316" s="97"/>
      <c r="Y316" s="97"/>
      <c r="Z316" s="97"/>
      <c r="AA316" s="97"/>
      <c r="AB316" s="97"/>
      <c r="AC316" s="97"/>
      <c r="AD316" s="97"/>
      <c r="AE316" s="97"/>
      <c r="AF316" s="97"/>
      <c r="AG316" s="97"/>
      <c r="AH316" s="97"/>
      <c r="AI316" s="97"/>
      <c r="AJ316" s="97"/>
      <c r="AK316" s="97"/>
      <c r="AL316" s="97"/>
      <c r="AM316" s="97"/>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row>
    <row r="317" spans="1:65" ht="12.5" x14ac:dyDescent="0.25">
      <c r="A317" s="97"/>
      <c r="B317" s="97"/>
      <c r="C317" s="97"/>
      <c r="D317" s="97"/>
      <c r="E317" s="97"/>
      <c r="F317" s="97"/>
      <c r="G317" s="97"/>
      <c r="H317" s="97"/>
      <c r="I317" s="97"/>
      <c r="J317" s="97"/>
      <c r="K317" s="97"/>
      <c r="L317" s="97"/>
      <c r="M317" s="97"/>
      <c r="N317" s="97"/>
      <c r="O317" s="97"/>
      <c r="P317" s="97"/>
      <c r="Q317" s="97"/>
      <c r="R317" s="97"/>
      <c r="S317" s="97"/>
      <c r="T317" s="97"/>
      <c r="U317" s="97"/>
      <c r="V317" s="97"/>
      <c r="W317" s="97"/>
      <c r="X317" s="97"/>
      <c r="Y317" s="97"/>
      <c r="Z317" s="97"/>
      <c r="AA317" s="97"/>
      <c r="AB317" s="97"/>
      <c r="AC317" s="97"/>
      <c r="AD317" s="97"/>
      <c r="AE317" s="97"/>
      <c r="AF317" s="97"/>
      <c r="AG317" s="97"/>
      <c r="AH317" s="97"/>
      <c r="AI317" s="97"/>
      <c r="AJ317" s="97"/>
      <c r="AK317" s="97"/>
      <c r="AL317" s="97"/>
      <c r="AM317" s="97"/>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row>
    <row r="318" spans="1:65" ht="12.5" x14ac:dyDescent="0.25">
      <c r="A318" s="97"/>
      <c r="B318" s="97"/>
      <c r="C318" s="97"/>
      <c r="D318" s="97"/>
      <c r="E318" s="97"/>
      <c r="F318" s="97"/>
      <c r="G318" s="97"/>
      <c r="H318" s="97"/>
      <c r="I318" s="97"/>
      <c r="J318" s="97"/>
      <c r="K318" s="97"/>
      <c r="L318" s="97"/>
      <c r="M318" s="97"/>
      <c r="N318" s="97"/>
      <c r="O318" s="97"/>
      <c r="P318" s="97"/>
      <c r="Q318" s="97"/>
      <c r="R318" s="97"/>
      <c r="S318" s="97"/>
      <c r="T318" s="97"/>
      <c r="U318" s="97"/>
      <c r="V318" s="97"/>
      <c r="W318" s="97"/>
      <c r="X318" s="97"/>
      <c r="Y318" s="97"/>
      <c r="Z318" s="97"/>
      <c r="AA318" s="97"/>
      <c r="AB318" s="97"/>
      <c r="AC318" s="97"/>
      <c r="AD318" s="97"/>
      <c r="AE318" s="97"/>
      <c r="AF318" s="97"/>
      <c r="AG318" s="97"/>
      <c r="AH318" s="97"/>
      <c r="AI318" s="97"/>
      <c r="AJ318" s="97"/>
      <c r="AK318" s="97"/>
      <c r="AL318" s="97"/>
      <c r="AM318" s="97"/>
      <c r="AN318" s="97"/>
      <c r="AO318" s="97"/>
      <c r="AP318" s="97"/>
      <c r="AQ318" s="97"/>
      <c r="AR318" s="97"/>
      <c r="AS318" s="97"/>
      <c r="AT318" s="97"/>
      <c r="AU318" s="97"/>
      <c r="AV318" s="97"/>
      <c r="AW318" s="97"/>
      <c r="AX318" s="97"/>
      <c r="AY318" s="97"/>
      <c r="AZ318" s="97"/>
      <c r="BA318" s="97"/>
      <c r="BB318" s="97"/>
      <c r="BC318" s="97"/>
      <c r="BD318" s="97"/>
      <c r="BE318" s="97"/>
      <c r="BF318" s="97"/>
      <c r="BG318" s="97"/>
      <c r="BH318" s="97"/>
      <c r="BI318" s="97"/>
      <c r="BJ318" s="97"/>
      <c r="BK318" s="97"/>
      <c r="BL318" s="97"/>
      <c r="BM318" s="97"/>
    </row>
    <row r="319" spans="1:65" ht="12.5" x14ac:dyDescent="0.25">
      <c r="A319" s="97"/>
      <c r="B319" s="97"/>
      <c r="C319" s="97"/>
      <c r="D319" s="97"/>
      <c r="E319" s="97"/>
      <c r="F319" s="97"/>
      <c r="G319" s="97"/>
      <c r="H319" s="97"/>
      <c r="I319" s="97"/>
      <c r="J319" s="97"/>
      <c r="K319" s="97"/>
      <c r="L319" s="97"/>
      <c r="M319" s="97"/>
      <c r="N319" s="97"/>
      <c r="O319" s="97"/>
      <c r="P319" s="97"/>
      <c r="Q319" s="97"/>
      <c r="R319" s="97"/>
      <c r="S319" s="97"/>
      <c r="T319" s="97"/>
      <c r="U319" s="97"/>
      <c r="V319" s="97"/>
      <c r="W319" s="97"/>
      <c r="X319" s="97"/>
      <c r="Y319" s="97"/>
      <c r="Z319" s="97"/>
      <c r="AA319" s="97"/>
      <c r="AB319" s="97"/>
      <c r="AC319" s="97"/>
      <c r="AD319" s="97"/>
      <c r="AE319" s="97"/>
      <c r="AF319" s="97"/>
      <c r="AG319" s="97"/>
      <c r="AH319" s="97"/>
      <c r="AI319" s="97"/>
      <c r="AJ319" s="97"/>
      <c r="AK319" s="97"/>
      <c r="AL319" s="97"/>
      <c r="AM319" s="97"/>
      <c r="AN319" s="97"/>
      <c r="AO319" s="97"/>
      <c r="AP319" s="97"/>
      <c r="AQ319" s="97"/>
      <c r="AR319" s="97"/>
      <c r="AS319" s="97"/>
      <c r="AT319" s="97"/>
      <c r="AU319" s="97"/>
      <c r="AV319" s="97"/>
      <c r="AW319" s="97"/>
      <c r="AX319" s="97"/>
      <c r="AY319" s="97"/>
      <c r="AZ319" s="97"/>
      <c r="BA319" s="97"/>
      <c r="BB319" s="97"/>
      <c r="BC319" s="97"/>
      <c r="BD319" s="97"/>
      <c r="BE319" s="97"/>
      <c r="BF319" s="97"/>
      <c r="BG319" s="97"/>
      <c r="BH319" s="97"/>
      <c r="BI319" s="97"/>
      <c r="BJ319" s="97"/>
      <c r="BK319" s="97"/>
      <c r="BL319" s="97"/>
      <c r="BM319" s="97"/>
    </row>
    <row r="320" spans="1:65" ht="12.5" x14ac:dyDescent="0.25">
      <c r="A320" s="97"/>
      <c r="B320" s="97"/>
      <c r="C320" s="97"/>
      <c r="D320" s="97"/>
      <c r="E320" s="97"/>
      <c r="F320" s="97"/>
      <c r="G320" s="97"/>
      <c r="H320" s="97"/>
      <c r="I320" s="97"/>
      <c r="J320" s="97"/>
      <c r="K320" s="97"/>
      <c r="L320" s="97"/>
      <c r="M320" s="97"/>
      <c r="N320" s="97"/>
      <c r="O320" s="97"/>
      <c r="P320" s="97"/>
      <c r="Q320" s="97"/>
      <c r="R320" s="97"/>
      <c r="S320" s="97"/>
      <c r="T320" s="97"/>
      <c r="U320" s="97"/>
      <c r="V320" s="97"/>
      <c r="W320" s="97"/>
      <c r="X320" s="97"/>
      <c r="Y320" s="97"/>
      <c r="Z320" s="97"/>
      <c r="AA320" s="97"/>
      <c r="AB320" s="97"/>
      <c r="AC320" s="97"/>
      <c r="AD320" s="97"/>
      <c r="AE320" s="97"/>
      <c r="AF320" s="97"/>
      <c r="AG320" s="97"/>
      <c r="AH320" s="97"/>
      <c r="AI320" s="97"/>
      <c r="AJ320" s="97"/>
      <c r="AK320" s="97"/>
      <c r="AL320" s="97"/>
      <c r="AM320" s="97"/>
      <c r="AN320" s="97"/>
      <c r="AO320" s="97"/>
      <c r="AP320" s="97"/>
      <c r="AQ320" s="97"/>
      <c r="AR320" s="97"/>
      <c r="AS320" s="97"/>
      <c r="AT320" s="97"/>
      <c r="AU320" s="97"/>
      <c r="AV320" s="97"/>
      <c r="AW320" s="97"/>
      <c r="AX320" s="97"/>
      <c r="AY320" s="97"/>
      <c r="AZ320" s="97"/>
      <c r="BA320" s="97"/>
      <c r="BB320" s="97"/>
      <c r="BC320" s="97"/>
      <c r="BD320" s="97"/>
      <c r="BE320" s="97"/>
      <c r="BF320" s="97"/>
      <c r="BG320" s="97"/>
      <c r="BH320" s="97"/>
      <c r="BI320" s="97"/>
      <c r="BJ320" s="97"/>
      <c r="BK320" s="97"/>
      <c r="BL320" s="97"/>
      <c r="BM320" s="97"/>
    </row>
    <row r="321" spans="1:65" ht="12.5" x14ac:dyDescent="0.25">
      <c r="A321" s="97"/>
      <c r="B321" s="97"/>
      <c r="C321" s="97"/>
      <c r="D321" s="97"/>
      <c r="E321" s="97"/>
      <c r="F321" s="97"/>
      <c r="G321" s="97"/>
      <c r="H321" s="97"/>
      <c r="I321" s="97"/>
      <c r="J321" s="97"/>
      <c r="K321" s="97"/>
      <c r="L321" s="97"/>
      <c r="M321" s="97"/>
      <c r="N321" s="97"/>
      <c r="O321" s="97"/>
      <c r="P321" s="97"/>
      <c r="Q321" s="97"/>
      <c r="R321" s="97"/>
      <c r="S321" s="97"/>
      <c r="T321" s="97"/>
      <c r="U321" s="97"/>
      <c r="V321" s="97"/>
      <c r="W321" s="97"/>
      <c r="X321" s="97"/>
      <c r="Y321" s="97"/>
      <c r="Z321" s="97"/>
      <c r="AA321" s="97"/>
      <c r="AB321" s="97"/>
      <c r="AC321" s="97"/>
      <c r="AD321" s="97"/>
      <c r="AE321" s="97"/>
      <c r="AF321" s="97"/>
      <c r="AG321" s="97"/>
      <c r="AH321" s="97"/>
      <c r="AI321" s="97"/>
      <c r="AJ321" s="97"/>
      <c r="AK321" s="97"/>
      <c r="AL321" s="97"/>
      <c r="AM321" s="97"/>
      <c r="AN321" s="97"/>
      <c r="AO321" s="97"/>
      <c r="AP321" s="97"/>
      <c r="AQ321" s="97"/>
      <c r="AR321" s="97"/>
      <c r="AS321" s="97"/>
      <c r="AT321" s="97"/>
      <c r="AU321" s="97"/>
      <c r="AV321" s="97"/>
      <c r="AW321" s="97"/>
      <c r="AX321" s="97"/>
      <c r="AY321" s="97"/>
      <c r="AZ321" s="97"/>
      <c r="BA321" s="97"/>
      <c r="BB321" s="97"/>
      <c r="BC321" s="97"/>
      <c r="BD321" s="97"/>
      <c r="BE321" s="97"/>
      <c r="BF321" s="97"/>
      <c r="BG321" s="97"/>
      <c r="BH321" s="97"/>
      <c r="BI321" s="97"/>
      <c r="BJ321" s="97"/>
      <c r="BK321" s="97"/>
      <c r="BL321" s="97"/>
      <c r="BM321" s="97"/>
    </row>
    <row r="322" spans="1:65" ht="12.5" x14ac:dyDescent="0.25">
      <c r="A322" s="97"/>
      <c r="B322" s="97"/>
      <c r="C322" s="97"/>
      <c r="D322" s="97"/>
      <c r="E322" s="97"/>
      <c r="F322" s="97"/>
      <c r="G322" s="97"/>
      <c r="H322" s="97"/>
      <c r="I322" s="97"/>
      <c r="J322" s="97"/>
      <c r="K322" s="97"/>
      <c r="L322" s="97"/>
      <c r="M322" s="97"/>
      <c r="N322" s="97"/>
      <c r="O322" s="97"/>
      <c r="P322" s="97"/>
      <c r="Q322" s="97"/>
      <c r="R322" s="97"/>
      <c r="S322" s="97"/>
      <c r="T322" s="97"/>
      <c r="U322" s="97"/>
      <c r="V322" s="97"/>
      <c r="W322" s="97"/>
      <c r="X322" s="97"/>
      <c r="Y322" s="97"/>
      <c r="Z322" s="97"/>
      <c r="AA322" s="97"/>
      <c r="AB322" s="97"/>
      <c r="AC322" s="97"/>
      <c r="AD322" s="97"/>
      <c r="AE322" s="97"/>
      <c r="AF322" s="97"/>
      <c r="AG322" s="97"/>
      <c r="AH322" s="97"/>
      <c r="AI322" s="97"/>
      <c r="AJ322" s="97"/>
      <c r="AK322" s="97"/>
      <c r="AL322" s="97"/>
      <c r="AM322" s="97"/>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row>
    <row r="323" spans="1:65" ht="12.5" x14ac:dyDescent="0.25">
      <c r="A323" s="97"/>
      <c r="B323" s="97"/>
      <c r="C323" s="97"/>
      <c r="D323" s="97"/>
      <c r="E323" s="97"/>
      <c r="F323" s="97"/>
      <c r="G323" s="97"/>
      <c r="H323" s="97"/>
      <c r="I323" s="97"/>
      <c r="J323" s="97"/>
      <c r="K323" s="97"/>
      <c r="L323" s="97"/>
      <c r="M323" s="97"/>
      <c r="N323" s="97"/>
      <c r="O323" s="97"/>
      <c r="P323" s="97"/>
      <c r="Q323" s="97"/>
      <c r="R323" s="97"/>
      <c r="S323" s="97"/>
      <c r="T323" s="97"/>
      <c r="U323" s="97"/>
      <c r="V323" s="97"/>
      <c r="W323" s="97"/>
      <c r="X323" s="97"/>
      <c r="Y323" s="97"/>
      <c r="Z323" s="97"/>
      <c r="AA323" s="97"/>
      <c r="AB323" s="97"/>
      <c r="AC323" s="97"/>
      <c r="AD323" s="97"/>
      <c r="AE323" s="97"/>
      <c r="AF323" s="97"/>
      <c r="AG323" s="97"/>
      <c r="AH323" s="97"/>
      <c r="AI323" s="97"/>
      <c r="AJ323" s="97"/>
      <c r="AK323" s="97"/>
      <c r="AL323" s="97"/>
      <c r="AM323" s="97"/>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row>
    <row r="324" spans="1:65" ht="12.5" x14ac:dyDescent="0.25">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97"/>
      <c r="Y324" s="97"/>
      <c r="Z324" s="97"/>
      <c r="AA324" s="97"/>
      <c r="AB324" s="97"/>
      <c r="AC324" s="97"/>
      <c r="AD324" s="97"/>
      <c r="AE324" s="97"/>
      <c r="AF324" s="97"/>
      <c r="AG324" s="97"/>
      <c r="AH324" s="97"/>
      <c r="AI324" s="97"/>
      <c r="AJ324" s="97"/>
      <c r="AK324" s="97"/>
      <c r="AL324" s="97"/>
      <c r="AM324" s="97"/>
      <c r="AN324" s="97"/>
      <c r="AO324" s="97"/>
      <c r="AP324" s="97"/>
      <c r="AQ324" s="97"/>
      <c r="AR324" s="97"/>
      <c r="AS324" s="97"/>
      <c r="AT324" s="97"/>
      <c r="AU324" s="97"/>
      <c r="AV324" s="97"/>
      <c r="AW324" s="97"/>
      <c r="AX324" s="97"/>
      <c r="AY324" s="97"/>
      <c r="AZ324" s="97"/>
      <c r="BA324" s="97"/>
      <c r="BB324" s="97"/>
      <c r="BC324" s="97"/>
      <c r="BD324" s="97"/>
      <c r="BE324" s="97"/>
      <c r="BF324" s="97"/>
      <c r="BG324" s="97"/>
      <c r="BH324" s="97"/>
      <c r="BI324" s="97"/>
      <c r="BJ324" s="97"/>
      <c r="BK324" s="97"/>
      <c r="BL324" s="97"/>
      <c r="BM324" s="97"/>
    </row>
    <row r="325" spans="1:65" ht="12.5" x14ac:dyDescent="0.25">
      <c r="A325" s="97"/>
      <c r="B325" s="97"/>
      <c r="C325" s="97"/>
      <c r="D325" s="97"/>
      <c r="E325" s="97"/>
      <c r="F325" s="97"/>
      <c r="G325" s="97"/>
      <c r="H325" s="97"/>
      <c r="I325" s="97"/>
      <c r="J325" s="97"/>
      <c r="K325" s="97"/>
      <c r="L325" s="97"/>
      <c r="M325" s="97"/>
      <c r="N325" s="97"/>
      <c r="O325" s="97"/>
      <c r="P325" s="97"/>
      <c r="Q325" s="97"/>
      <c r="R325" s="97"/>
      <c r="S325" s="97"/>
      <c r="T325" s="97"/>
      <c r="U325" s="97"/>
      <c r="V325" s="97"/>
      <c r="W325" s="97"/>
      <c r="X325" s="97"/>
      <c r="Y325" s="97"/>
      <c r="Z325" s="97"/>
      <c r="AA325" s="97"/>
      <c r="AB325" s="97"/>
      <c r="AC325" s="97"/>
      <c r="AD325" s="97"/>
      <c r="AE325" s="97"/>
      <c r="AF325" s="97"/>
      <c r="AG325" s="97"/>
      <c r="AH325" s="97"/>
      <c r="AI325" s="97"/>
      <c r="AJ325" s="97"/>
      <c r="AK325" s="97"/>
      <c r="AL325" s="97"/>
      <c r="AM325" s="97"/>
      <c r="AN325" s="97"/>
      <c r="AO325" s="97"/>
      <c r="AP325" s="97"/>
      <c r="AQ325" s="97"/>
      <c r="AR325" s="97"/>
      <c r="AS325" s="97"/>
      <c r="AT325" s="97"/>
      <c r="AU325" s="97"/>
      <c r="AV325" s="97"/>
      <c r="AW325" s="97"/>
      <c r="AX325" s="97"/>
      <c r="AY325" s="97"/>
      <c r="AZ325" s="97"/>
      <c r="BA325" s="97"/>
      <c r="BB325" s="97"/>
      <c r="BC325" s="97"/>
      <c r="BD325" s="97"/>
      <c r="BE325" s="97"/>
      <c r="BF325" s="97"/>
      <c r="BG325" s="97"/>
      <c r="BH325" s="97"/>
      <c r="BI325" s="97"/>
      <c r="BJ325" s="97"/>
      <c r="BK325" s="97"/>
      <c r="BL325" s="97"/>
      <c r="BM325" s="97"/>
    </row>
    <row r="326" spans="1:65" ht="12.5" x14ac:dyDescent="0.25">
      <c r="A326" s="97"/>
      <c r="B326" s="97"/>
      <c r="C326" s="97"/>
      <c r="D326" s="97"/>
      <c r="E326" s="97"/>
      <c r="F326" s="97"/>
      <c r="G326" s="97"/>
      <c r="H326" s="97"/>
      <c r="I326" s="97"/>
      <c r="J326" s="97"/>
      <c r="K326" s="97"/>
      <c r="L326" s="97"/>
      <c r="M326" s="97"/>
      <c r="N326" s="97"/>
      <c r="O326" s="97"/>
      <c r="P326" s="97"/>
      <c r="Q326" s="97"/>
      <c r="R326" s="97"/>
      <c r="S326" s="97"/>
      <c r="T326" s="97"/>
      <c r="U326" s="97"/>
      <c r="V326" s="97"/>
      <c r="W326" s="97"/>
      <c r="X326" s="97"/>
      <c r="Y326" s="97"/>
      <c r="Z326" s="97"/>
      <c r="AA326" s="97"/>
      <c r="AB326" s="97"/>
      <c r="AC326" s="97"/>
      <c r="AD326" s="97"/>
      <c r="AE326" s="97"/>
      <c r="AF326" s="97"/>
      <c r="AG326" s="97"/>
      <c r="AH326" s="97"/>
      <c r="AI326" s="97"/>
      <c r="AJ326" s="97"/>
      <c r="AK326" s="97"/>
      <c r="AL326" s="97"/>
      <c r="AM326" s="97"/>
      <c r="AN326" s="97"/>
      <c r="AO326" s="97"/>
      <c r="AP326" s="97"/>
      <c r="AQ326" s="97"/>
      <c r="AR326" s="97"/>
      <c r="AS326" s="97"/>
      <c r="AT326" s="97"/>
      <c r="AU326" s="97"/>
      <c r="AV326" s="97"/>
      <c r="AW326" s="97"/>
      <c r="AX326" s="97"/>
      <c r="AY326" s="97"/>
      <c r="AZ326" s="97"/>
      <c r="BA326" s="97"/>
      <c r="BB326" s="97"/>
      <c r="BC326" s="97"/>
      <c r="BD326" s="97"/>
      <c r="BE326" s="97"/>
      <c r="BF326" s="97"/>
      <c r="BG326" s="97"/>
      <c r="BH326" s="97"/>
      <c r="BI326" s="97"/>
      <c r="BJ326" s="97"/>
      <c r="BK326" s="97"/>
      <c r="BL326" s="97"/>
      <c r="BM326" s="97"/>
    </row>
    <row r="327" spans="1:65" ht="12.5" x14ac:dyDescent="0.25">
      <c r="A327" s="97"/>
      <c r="B327" s="97"/>
      <c r="C327" s="97"/>
      <c r="D327" s="97"/>
      <c r="E327" s="97"/>
      <c r="F327" s="97"/>
      <c r="G327" s="97"/>
      <c r="H327" s="97"/>
      <c r="I327" s="97"/>
      <c r="J327" s="97"/>
      <c r="K327" s="97"/>
      <c r="L327" s="97"/>
      <c r="M327" s="97"/>
      <c r="N327" s="97"/>
      <c r="O327" s="97"/>
      <c r="P327" s="97"/>
      <c r="Q327" s="97"/>
      <c r="R327" s="97"/>
      <c r="S327" s="97"/>
      <c r="T327" s="97"/>
      <c r="U327" s="97"/>
      <c r="V327" s="97"/>
      <c r="W327" s="97"/>
      <c r="X327" s="97"/>
      <c r="Y327" s="97"/>
      <c r="Z327" s="97"/>
      <c r="AA327" s="97"/>
      <c r="AB327" s="97"/>
      <c r="AC327" s="97"/>
      <c r="AD327" s="97"/>
      <c r="AE327" s="97"/>
      <c r="AF327" s="97"/>
      <c r="AG327" s="97"/>
      <c r="AH327" s="97"/>
      <c r="AI327" s="97"/>
      <c r="AJ327" s="97"/>
      <c r="AK327" s="97"/>
      <c r="AL327" s="97"/>
      <c r="AM327" s="97"/>
      <c r="AN327" s="97"/>
      <c r="AO327" s="97"/>
      <c r="AP327" s="97"/>
      <c r="AQ327" s="97"/>
      <c r="AR327" s="97"/>
      <c r="AS327" s="97"/>
      <c r="AT327" s="97"/>
      <c r="AU327" s="97"/>
      <c r="AV327" s="97"/>
      <c r="AW327" s="97"/>
      <c r="AX327" s="97"/>
      <c r="AY327" s="97"/>
      <c r="AZ327" s="97"/>
      <c r="BA327" s="97"/>
      <c r="BB327" s="97"/>
      <c r="BC327" s="97"/>
      <c r="BD327" s="97"/>
      <c r="BE327" s="97"/>
      <c r="BF327" s="97"/>
      <c r="BG327" s="97"/>
      <c r="BH327" s="97"/>
      <c r="BI327" s="97"/>
      <c r="BJ327" s="97"/>
      <c r="BK327" s="97"/>
      <c r="BL327" s="97"/>
      <c r="BM327" s="97"/>
    </row>
    <row r="328" spans="1:65" ht="12.5" x14ac:dyDescent="0.25">
      <c r="A328" s="97"/>
      <c r="B328" s="97"/>
      <c r="C328" s="97"/>
      <c r="D328" s="97"/>
      <c r="E328" s="97"/>
      <c r="F328" s="97"/>
      <c r="G328" s="97"/>
      <c r="H328" s="97"/>
      <c r="I328" s="97"/>
      <c r="J328" s="97"/>
      <c r="K328" s="97"/>
      <c r="L328" s="97"/>
      <c r="M328" s="97"/>
      <c r="N328" s="97"/>
      <c r="O328" s="97"/>
      <c r="P328" s="97"/>
      <c r="Q328" s="97"/>
      <c r="R328" s="97"/>
      <c r="S328" s="97"/>
      <c r="T328" s="97"/>
      <c r="U328" s="97"/>
      <c r="V328" s="97"/>
      <c r="W328" s="97"/>
      <c r="X328" s="97"/>
      <c r="Y328" s="97"/>
      <c r="Z328" s="97"/>
      <c r="AA328" s="97"/>
      <c r="AB328" s="97"/>
      <c r="AC328" s="97"/>
      <c r="AD328" s="97"/>
      <c r="AE328" s="97"/>
      <c r="AF328" s="97"/>
      <c r="AG328" s="97"/>
      <c r="AH328" s="97"/>
      <c r="AI328" s="97"/>
      <c r="AJ328" s="97"/>
      <c r="AK328" s="97"/>
      <c r="AL328" s="97"/>
      <c r="AM328" s="97"/>
      <c r="AN328" s="97"/>
      <c r="AO328" s="97"/>
      <c r="AP328" s="97"/>
      <c r="AQ328" s="97"/>
      <c r="AR328" s="97"/>
      <c r="AS328" s="97"/>
      <c r="AT328" s="97"/>
      <c r="AU328" s="97"/>
      <c r="AV328" s="97"/>
      <c r="AW328" s="97"/>
      <c r="AX328" s="97"/>
      <c r="AY328" s="97"/>
      <c r="AZ328" s="97"/>
      <c r="BA328" s="97"/>
      <c r="BB328" s="97"/>
      <c r="BC328" s="97"/>
      <c r="BD328" s="97"/>
      <c r="BE328" s="97"/>
      <c r="BF328" s="97"/>
      <c r="BG328" s="97"/>
      <c r="BH328" s="97"/>
      <c r="BI328" s="97"/>
      <c r="BJ328" s="97"/>
      <c r="BK328" s="97"/>
      <c r="BL328" s="97"/>
      <c r="BM328" s="97"/>
    </row>
    <row r="329" spans="1:65" ht="12.5" x14ac:dyDescent="0.25">
      <c r="A329" s="97"/>
      <c r="B329" s="97"/>
      <c r="C329" s="97"/>
      <c r="D329" s="97"/>
      <c r="E329" s="97"/>
      <c r="F329" s="97"/>
      <c r="G329" s="97"/>
      <c r="H329" s="97"/>
      <c r="I329" s="97"/>
      <c r="J329" s="97"/>
      <c r="K329" s="97"/>
      <c r="L329" s="97"/>
      <c r="M329" s="97"/>
      <c r="N329" s="97"/>
      <c r="O329" s="97"/>
      <c r="P329" s="97"/>
      <c r="Q329" s="97"/>
      <c r="R329" s="97"/>
      <c r="S329" s="97"/>
      <c r="T329" s="97"/>
      <c r="U329" s="97"/>
      <c r="V329" s="97"/>
      <c r="W329" s="97"/>
      <c r="X329" s="97"/>
      <c r="Y329" s="97"/>
      <c r="Z329" s="97"/>
      <c r="AA329" s="97"/>
      <c r="AB329" s="97"/>
      <c r="AC329" s="97"/>
      <c r="AD329" s="97"/>
      <c r="AE329" s="97"/>
      <c r="AF329" s="97"/>
      <c r="AG329" s="97"/>
      <c r="AH329" s="97"/>
      <c r="AI329" s="97"/>
      <c r="AJ329" s="97"/>
      <c r="AK329" s="97"/>
      <c r="AL329" s="97"/>
      <c r="AM329" s="97"/>
      <c r="AN329" s="97"/>
      <c r="AO329" s="97"/>
      <c r="AP329" s="97"/>
      <c r="AQ329" s="97"/>
      <c r="AR329" s="97"/>
      <c r="AS329" s="97"/>
      <c r="AT329" s="97"/>
      <c r="AU329" s="97"/>
      <c r="AV329" s="97"/>
      <c r="AW329" s="97"/>
      <c r="AX329" s="97"/>
      <c r="AY329" s="97"/>
      <c r="AZ329" s="97"/>
      <c r="BA329" s="97"/>
      <c r="BB329" s="97"/>
      <c r="BC329" s="97"/>
      <c r="BD329" s="97"/>
      <c r="BE329" s="97"/>
      <c r="BF329" s="97"/>
      <c r="BG329" s="97"/>
      <c r="BH329" s="97"/>
      <c r="BI329" s="97"/>
      <c r="BJ329" s="97"/>
      <c r="BK329" s="97"/>
      <c r="BL329" s="97"/>
      <c r="BM329" s="97"/>
    </row>
    <row r="330" spans="1:65" ht="12.5" x14ac:dyDescent="0.25">
      <c r="A330" s="97"/>
      <c r="B330" s="97"/>
      <c r="C330" s="97"/>
      <c r="D330" s="97"/>
      <c r="E330" s="97"/>
      <c r="F330" s="97"/>
      <c r="G330" s="97"/>
      <c r="H330" s="97"/>
      <c r="I330" s="97"/>
      <c r="J330" s="97"/>
      <c r="K330" s="97"/>
      <c r="L330" s="97"/>
      <c r="M330" s="97"/>
      <c r="N330" s="97"/>
      <c r="O330" s="97"/>
      <c r="P330" s="97"/>
      <c r="Q330" s="97"/>
      <c r="R330" s="97"/>
      <c r="S330" s="97"/>
      <c r="T330" s="97"/>
      <c r="U330" s="97"/>
      <c r="V330" s="97"/>
      <c r="W330" s="97"/>
      <c r="X330" s="97"/>
      <c r="Y330" s="97"/>
      <c r="Z330" s="97"/>
      <c r="AA330" s="97"/>
      <c r="AB330" s="97"/>
      <c r="AC330" s="97"/>
      <c r="AD330" s="97"/>
      <c r="AE330" s="97"/>
      <c r="AF330" s="97"/>
      <c r="AG330" s="97"/>
      <c r="AH330" s="97"/>
      <c r="AI330" s="97"/>
      <c r="AJ330" s="97"/>
      <c r="AK330" s="97"/>
      <c r="AL330" s="97"/>
      <c r="AM330" s="97"/>
      <c r="AN330" s="97"/>
      <c r="AO330" s="97"/>
      <c r="AP330" s="97"/>
      <c r="AQ330" s="97"/>
      <c r="AR330" s="97"/>
      <c r="AS330" s="97"/>
      <c r="AT330" s="97"/>
      <c r="AU330" s="97"/>
      <c r="AV330" s="97"/>
      <c r="AW330" s="97"/>
      <c r="AX330" s="97"/>
      <c r="AY330" s="97"/>
      <c r="AZ330" s="97"/>
      <c r="BA330" s="97"/>
      <c r="BB330" s="97"/>
      <c r="BC330" s="97"/>
      <c r="BD330" s="97"/>
      <c r="BE330" s="97"/>
      <c r="BF330" s="97"/>
      <c r="BG330" s="97"/>
      <c r="BH330" s="97"/>
      <c r="BI330" s="97"/>
      <c r="BJ330" s="97"/>
      <c r="BK330" s="97"/>
      <c r="BL330" s="97"/>
      <c r="BM330" s="97"/>
    </row>
    <row r="331" spans="1:65" ht="12.5" x14ac:dyDescent="0.25">
      <c r="A331" s="97"/>
      <c r="B331" s="97"/>
      <c r="C331" s="97"/>
      <c r="D331" s="97"/>
      <c r="E331" s="97"/>
      <c r="F331" s="97"/>
      <c r="G331" s="97"/>
      <c r="H331" s="97"/>
      <c r="I331" s="97"/>
      <c r="J331" s="97"/>
      <c r="K331" s="97"/>
      <c r="L331" s="97"/>
      <c r="M331" s="97"/>
      <c r="N331" s="97"/>
      <c r="O331" s="97"/>
      <c r="P331" s="97"/>
      <c r="Q331" s="97"/>
      <c r="R331" s="97"/>
      <c r="S331" s="97"/>
      <c r="T331" s="97"/>
      <c r="U331" s="97"/>
      <c r="V331" s="97"/>
      <c r="W331" s="97"/>
      <c r="X331" s="97"/>
      <c r="Y331" s="97"/>
      <c r="Z331" s="97"/>
      <c r="AA331" s="97"/>
      <c r="AB331" s="97"/>
      <c r="AC331" s="97"/>
      <c r="AD331" s="97"/>
      <c r="AE331" s="97"/>
      <c r="AF331" s="97"/>
      <c r="AG331" s="97"/>
      <c r="AH331" s="97"/>
      <c r="AI331" s="97"/>
      <c r="AJ331" s="97"/>
      <c r="AK331" s="97"/>
      <c r="AL331" s="97"/>
      <c r="AM331" s="97"/>
      <c r="AN331" s="97"/>
      <c r="AO331" s="97"/>
      <c r="AP331" s="97"/>
      <c r="AQ331" s="97"/>
      <c r="AR331" s="97"/>
      <c r="AS331" s="97"/>
      <c r="AT331" s="97"/>
      <c r="AU331" s="97"/>
      <c r="AV331" s="97"/>
      <c r="AW331" s="97"/>
      <c r="AX331" s="97"/>
      <c r="AY331" s="97"/>
      <c r="AZ331" s="97"/>
      <c r="BA331" s="97"/>
      <c r="BB331" s="97"/>
      <c r="BC331" s="97"/>
      <c r="BD331" s="97"/>
      <c r="BE331" s="97"/>
      <c r="BF331" s="97"/>
      <c r="BG331" s="97"/>
      <c r="BH331" s="97"/>
      <c r="BI331" s="97"/>
      <c r="BJ331" s="97"/>
      <c r="BK331" s="97"/>
      <c r="BL331" s="97"/>
      <c r="BM331" s="97"/>
    </row>
    <row r="332" spans="1:65" ht="12.5" x14ac:dyDescent="0.25">
      <c r="A332" s="97"/>
      <c r="B332" s="97"/>
      <c r="C332" s="97"/>
      <c r="D332" s="97"/>
      <c r="E332" s="97"/>
      <c r="F332" s="97"/>
      <c r="G332" s="97"/>
      <c r="H332" s="97"/>
      <c r="I332" s="97"/>
      <c r="J332" s="97"/>
      <c r="K332" s="97"/>
      <c r="L332" s="97"/>
      <c r="M332" s="97"/>
      <c r="N332" s="97"/>
      <c r="O332" s="97"/>
      <c r="P332" s="97"/>
      <c r="Q332" s="97"/>
      <c r="R332" s="97"/>
      <c r="S332" s="97"/>
      <c r="T332" s="97"/>
      <c r="U332" s="97"/>
      <c r="V332" s="97"/>
      <c r="W332" s="97"/>
      <c r="X332" s="97"/>
      <c r="Y332" s="97"/>
      <c r="Z332" s="97"/>
      <c r="AA332" s="97"/>
      <c r="AB332" s="97"/>
      <c r="AC332" s="97"/>
      <c r="AD332" s="97"/>
      <c r="AE332" s="97"/>
      <c r="AF332" s="97"/>
      <c r="AG332" s="97"/>
      <c r="AH332" s="97"/>
      <c r="AI332" s="97"/>
      <c r="AJ332" s="97"/>
      <c r="AK332" s="97"/>
      <c r="AL332" s="97"/>
      <c r="AM332" s="97"/>
      <c r="AN332" s="97"/>
      <c r="AO332" s="97"/>
      <c r="AP332" s="97"/>
      <c r="AQ332" s="97"/>
      <c r="AR332" s="97"/>
      <c r="AS332" s="97"/>
      <c r="AT332" s="97"/>
      <c r="AU332" s="97"/>
      <c r="AV332" s="97"/>
      <c r="AW332" s="97"/>
      <c r="AX332" s="97"/>
      <c r="AY332" s="97"/>
      <c r="AZ332" s="97"/>
      <c r="BA332" s="97"/>
      <c r="BB332" s="97"/>
      <c r="BC332" s="97"/>
      <c r="BD332" s="97"/>
      <c r="BE332" s="97"/>
      <c r="BF332" s="97"/>
      <c r="BG332" s="97"/>
      <c r="BH332" s="97"/>
      <c r="BI332" s="97"/>
      <c r="BJ332" s="97"/>
      <c r="BK332" s="97"/>
      <c r="BL332" s="97"/>
      <c r="BM332" s="97"/>
    </row>
    <row r="333" spans="1:65" ht="12.5" x14ac:dyDescent="0.25">
      <c r="A333" s="97"/>
      <c r="B333" s="97"/>
      <c r="C333" s="97"/>
      <c r="D333" s="97"/>
      <c r="E333" s="97"/>
      <c r="F333" s="97"/>
      <c r="G333" s="97"/>
      <c r="H333" s="97"/>
      <c r="I333" s="97"/>
      <c r="J333" s="97"/>
      <c r="K333" s="97"/>
      <c r="L333" s="97"/>
      <c r="M333" s="97"/>
      <c r="N333" s="97"/>
      <c r="O333" s="97"/>
      <c r="P333" s="97"/>
      <c r="Q333" s="97"/>
      <c r="R333" s="97"/>
      <c r="S333" s="97"/>
      <c r="T333" s="97"/>
      <c r="U333" s="97"/>
      <c r="V333" s="97"/>
      <c r="W333" s="97"/>
      <c r="X333" s="97"/>
      <c r="Y333" s="97"/>
      <c r="Z333" s="97"/>
      <c r="AA333" s="97"/>
      <c r="AB333" s="97"/>
      <c r="AC333" s="97"/>
      <c r="AD333" s="97"/>
      <c r="AE333" s="97"/>
      <c r="AF333" s="97"/>
      <c r="AG333" s="97"/>
      <c r="AH333" s="97"/>
      <c r="AI333" s="97"/>
      <c r="AJ333" s="97"/>
      <c r="AK333" s="97"/>
      <c r="AL333" s="97"/>
      <c r="AM333" s="97"/>
      <c r="AN333" s="97"/>
      <c r="AO333" s="97"/>
      <c r="AP333" s="97"/>
      <c r="AQ333" s="97"/>
      <c r="AR333" s="97"/>
      <c r="AS333" s="97"/>
      <c r="AT333" s="97"/>
      <c r="AU333" s="97"/>
      <c r="AV333" s="97"/>
      <c r="AW333" s="97"/>
      <c r="AX333" s="97"/>
      <c r="AY333" s="97"/>
      <c r="AZ333" s="97"/>
      <c r="BA333" s="97"/>
      <c r="BB333" s="97"/>
      <c r="BC333" s="97"/>
      <c r="BD333" s="97"/>
      <c r="BE333" s="97"/>
      <c r="BF333" s="97"/>
      <c r="BG333" s="97"/>
      <c r="BH333" s="97"/>
      <c r="BI333" s="97"/>
      <c r="BJ333" s="97"/>
      <c r="BK333" s="97"/>
      <c r="BL333" s="97"/>
      <c r="BM333" s="97"/>
    </row>
    <row r="334" spans="1:65" ht="12.5" x14ac:dyDescent="0.25">
      <c r="A334" s="97"/>
      <c r="B334" s="97"/>
      <c r="C334" s="97"/>
      <c r="D334" s="97"/>
      <c r="E334" s="97"/>
      <c r="F334" s="97"/>
      <c r="G334" s="97"/>
      <c r="H334" s="97"/>
      <c r="I334" s="97"/>
      <c r="J334" s="97"/>
      <c r="K334" s="97"/>
      <c r="L334" s="97"/>
      <c r="M334" s="97"/>
      <c r="N334" s="97"/>
      <c r="O334" s="97"/>
      <c r="P334" s="97"/>
      <c r="Q334" s="97"/>
      <c r="R334" s="97"/>
      <c r="S334" s="97"/>
      <c r="T334" s="97"/>
      <c r="U334" s="97"/>
      <c r="V334" s="97"/>
      <c r="W334" s="97"/>
      <c r="X334" s="97"/>
      <c r="Y334" s="97"/>
      <c r="Z334" s="97"/>
      <c r="AA334" s="97"/>
      <c r="AB334" s="97"/>
      <c r="AC334" s="97"/>
      <c r="AD334" s="97"/>
      <c r="AE334" s="97"/>
      <c r="AF334" s="97"/>
      <c r="AG334" s="97"/>
      <c r="AH334" s="97"/>
      <c r="AI334" s="97"/>
      <c r="AJ334" s="97"/>
      <c r="AK334" s="97"/>
      <c r="AL334" s="97"/>
      <c r="AM334" s="97"/>
      <c r="AN334" s="97"/>
      <c r="AO334" s="97"/>
      <c r="AP334" s="97"/>
      <c r="AQ334" s="97"/>
      <c r="AR334" s="97"/>
      <c r="AS334" s="97"/>
      <c r="AT334" s="97"/>
      <c r="AU334" s="97"/>
      <c r="AV334" s="97"/>
      <c r="AW334" s="97"/>
      <c r="AX334" s="97"/>
      <c r="AY334" s="97"/>
      <c r="AZ334" s="97"/>
      <c r="BA334" s="97"/>
      <c r="BB334" s="97"/>
      <c r="BC334" s="97"/>
      <c r="BD334" s="97"/>
      <c r="BE334" s="97"/>
      <c r="BF334" s="97"/>
      <c r="BG334" s="97"/>
      <c r="BH334" s="97"/>
      <c r="BI334" s="97"/>
      <c r="BJ334" s="97"/>
      <c r="BK334" s="97"/>
      <c r="BL334" s="97"/>
      <c r="BM334" s="97"/>
    </row>
    <row r="335" spans="1:65" ht="12.5" x14ac:dyDescent="0.25">
      <c r="A335" s="97"/>
      <c r="B335" s="97"/>
      <c r="C335" s="97"/>
      <c r="D335" s="97"/>
      <c r="E335" s="97"/>
      <c r="F335" s="97"/>
      <c r="G335" s="97"/>
      <c r="H335" s="97"/>
      <c r="I335" s="97"/>
      <c r="J335" s="97"/>
      <c r="K335" s="97"/>
      <c r="L335" s="97"/>
      <c r="M335" s="97"/>
      <c r="N335" s="97"/>
      <c r="O335" s="97"/>
      <c r="P335" s="97"/>
      <c r="Q335" s="97"/>
      <c r="R335" s="97"/>
      <c r="S335" s="97"/>
      <c r="T335" s="97"/>
      <c r="U335" s="97"/>
      <c r="V335" s="97"/>
      <c r="W335" s="97"/>
      <c r="X335" s="97"/>
      <c r="Y335" s="97"/>
      <c r="Z335" s="97"/>
      <c r="AA335" s="97"/>
      <c r="AB335" s="97"/>
      <c r="AC335" s="97"/>
      <c r="AD335" s="97"/>
      <c r="AE335" s="97"/>
      <c r="AF335" s="97"/>
      <c r="AG335" s="97"/>
      <c r="AH335" s="97"/>
      <c r="AI335" s="97"/>
      <c r="AJ335" s="97"/>
      <c r="AK335" s="97"/>
      <c r="AL335" s="97"/>
      <c r="AM335" s="97"/>
      <c r="AN335" s="97"/>
      <c r="AO335" s="97"/>
      <c r="AP335" s="97"/>
      <c r="AQ335" s="97"/>
      <c r="AR335" s="97"/>
      <c r="AS335" s="97"/>
      <c r="AT335" s="97"/>
      <c r="AU335" s="97"/>
      <c r="AV335" s="97"/>
      <c r="AW335" s="97"/>
      <c r="AX335" s="97"/>
      <c r="AY335" s="97"/>
      <c r="AZ335" s="97"/>
      <c r="BA335" s="97"/>
      <c r="BB335" s="97"/>
      <c r="BC335" s="97"/>
      <c r="BD335" s="97"/>
      <c r="BE335" s="97"/>
      <c r="BF335" s="97"/>
      <c r="BG335" s="97"/>
      <c r="BH335" s="97"/>
      <c r="BI335" s="97"/>
      <c r="BJ335" s="97"/>
      <c r="BK335" s="97"/>
      <c r="BL335" s="97"/>
      <c r="BM335" s="97"/>
    </row>
    <row r="336" spans="1:65" ht="12.5" x14ac:dyDescent="0.25">
      <c r="A336" s="97"/>
      <c r="B336" s="97"/>
      <c r="C336" s="97"/>
      <c r="D336" s="97"/>
      <c r="E336" s="97"/>
      <c r="F336" s="97"/>
      <c r="G336" s="97"/>
      <c r="H336" s="97"/>
      <c r="I336" s="97"/>
      <c r="J336" s="97"/>
      <c r="K336" s="97"/>
      <c r="L336" s="97"/>
      <c r="M336" s="97"/>
      <c r="N336" s="97"/>
      <c r="O336" s="97"/>
      <c r="P336" s="97"/>
      <c r="Q336" s="97"/>
      <c r="R336" s="97"/>
      <c r="S336" s="97"/>
      <c r="T336" s="97"/>
      <c r="U336" s="97"/>
      <c r="V336" s="97"/>
      <c r="W336" s="97"/>
      <c r="X336" s="97"/>
      <c r="Y336" s="97"/>
      <c r="Z336" s="97"/>
      <c r="AA336" s="97"/>
      <c r="AB336" s="97"/>
      <c r="AC336" s="97"/>
      <c r="AD336" s="97"/>
      <c r="AE336" s="97"/>
      <c r="AF336" s="97"/>
      <c r="AG336" s="97"/>
      <c r="AH336" s="97"/>
      <c r="AI336" s="97"/>
      <c r="AJ336" s="97"/>
      <c r="AK336" s="97"/>
      <c r="AL336" s="97"/>
      <c r="AM336" s="97"/>
      <c r="AN336" s="97"/>
      <c r="AO336" s="97"/>
      <c r="AP336" s="97"/>
      <c r="AQ336" s="97"/>
      <c r="AR336" s="97"/>
      <c r="AS336" s="97"/>
      <c r="AT336" s="97"/>
      <c r="AU336" s="97"/>
      <c r="AV336" s="97"/>
      <c r="AW336" s="97"/>
      <c r="AX336" s="97"/>
      <c r="AY336" s="97"/>
      <c r="AZ336" s="97"/>
      <c r="BA336" s="97"/>
      <c r="BB336" s="97"/>
      <c r="BC336" s="97"/>
      <c r="BD336" s="97"/>
      <c r="BE336" s="97"/>
      <c r="BF336" s="97"/>
      <c r="BG336" s="97"/>
      <c r="BH336" s="97"/>
      <c r="BI336" s="97"/>
      <c r="BJ336" s="97"/>
      <c r="BK336" s="97"/>
      <c r="BL336" s="97"/>
      <c r="BM336" s="97"/>
    </row>
    <row r="337" spans="1:65" ht="12.5" x14ac:dyDescent="0.25">
      <c r="A337" s="97"/>
      <c r="B337" s="97"/>
      <c r="C337" s="97"/>
      <c r="D337" s="97"/>
      <c r="E337" s="97"/>
      <c r="F337" s="97"/>
      <c r="G337" s="97"/>
      <c r="H337" s="97"/>
      <c r="I337" s="97"/>
      <c r="J337" s="97"/>
      <c r="K337" s="97"/>
      <c r="L337" s="97"/>
      <c r="M337" s="97"/>
      <c r="N337" s="97"/>
      <c r="O337" s="97"/>
      <c r="P337" s="97"/>
      <c r="Q337" s="97"/>
      <c r="R337" s="97"/>
      <c r="S337" s="97"/>
      <c r="T337" s="97"/>
      <c r="U337" s="97"/>
      <c r="V337" s="97"/>
      <c r="W337" s="97"/>
      <c r="X337" s="97"/>
      <c r="Y337" s="97"/>
      <c r="Z337" s="97"/>
      <c r="AA337" s="97"/>
      <c r="AB337" s="97"/>
      <c r="AC337" s="97"/>
      <c r="AD337" s="97"/>
      <c r="AE337" s="97"/>
      <c r="AF337" s="97"/>
      <c r="AG337" s="97"/>
      <c r="AH337" s="97"/>
      <c r="AI337" s="97"/>
      <c r="AJ337" s="97"/>
      <c r="AK337" s="97"/>
      <c r="AL337" s="97"/>
      <c r="AM337" s="97"/>
      <c r="AN337" s="97"/>
      <c r="AO337" s="97"/>
      <c r="AP337" s="97"/>
      <c r="AQ337" s="97"/>
      <c r="AR337" s="97"/>
      <c r="AS337" s="97"/>
      <c r="AT337" s="97"/>
      <c r="AU337" s="97"/>
      <c r="AV337" s="97"/>
      <c r="AW337" s="97"/>
      <c r="AX337" s="97"/>
      <c r="AY337" s="97"/>
      <c r="AZ337" s="97"/>
      <c r="BA337" s="97"/>
      <c r="BB337" s="97"/>
      <c r="BC337" s="97"/>
      <c r="BD337" s="97"/>
      <c r="BE337" s="97"/>
      <c r="BF337" s="97"/>
      <c r="BG337" s="97"/>
      <c r="BH337" s="97"/>
      <c r="BI337" s="97"/>
      <c r="BJ337" s="97"/>
      <c r="BK337" s="97"/>
      <c r="BL337" s="97"/>
      <c r="BM337" s="97"/>
    </row>
    <row r="338" spans="1:65" ht="12.5" x14ac:dyDescent="0.25">
      <c r="A338" s="97"/>
      <c r="B338" s="97"/>
      <c r="C338" s="97"/>
      <c r="D338" s="97"/>
      <c r="E338" s="97"/>
      <c r="F338" s="97"/>
      <c r="G338" s="97"/>
      <c r="H338" s="97"/>
      <c r="I338" s="97"/>
      <c r="J338" s="97"/>
      <c r="K338" s="97"/>
      <c r="L338" s="97"/>
      <c r="M338" s="97"/>
      <c r="N338" s="97"/>
      <c r="O338" s="97"/>
      <c r="P338" s="97"/>
      <c r="Q338" s="97"/>
      <c r="R338" s="97"/>
      <c r="S338" s="97"/>
      <c r="T338" s="97"/>
      <c r="U338" s="97"/>
      <c r="V338" s="97"/>
      <c r="W338" s="97"/>
      <c r="X338" s="97"/>
      <c r="Y338" s="97"/>
      <c r="Z338" s="97"/>
      <c r="AA338" s="97"/>
      <c r="AB338" s="97"/>
      <c r="AC338" s="97"/>
      <c r="AD338" s="97"/>
      <c r="AE338" s="97"/>
      <c r="AF338" s="97"/>
      <c r="AG338" s="97"/>
      <c r="AH338" s="97"/>
      <c r="AI338" s="97"/>
      <c r="AJ338" s="97"/>
      <c r="AK338" s="97"/>
      <c r="AL338" s="97"/>
      <c r="AM338" s="97"/>
      <c r="AN338" s="97"/>
      <c r="AO338" s="97"/>
      <c r="AP338" s="97"/>
      <c r="AQ338" s="97"/>
      <c r="AR338" s="97"/>
      <c r="AS338" s="97"/>
      <c r="AT338" s="97"/>
      <c r="AU338" s="97"/>
      <c r="AV338" s="97"/>
      <c r="AW338" s="97"/>
      <c r="AX338" s="97"/>
      <c r="AY338" s="97"/>
      <c r="AZ338" s="97"/>
      <c r="BA338" s="97"/>
      <c r="BB338" s="97"/>
      <c r="BC338" s="97"/>
      <c r="BD338" s="97"/>
      <c r="BE338" s="97"/>
      <c r="BF338" s="97"/>
      <c r="BG338" s="97"/>
      <c r="BH338" s="97"/>
      <c r="BI338" s="97"/>
      <c r="BJ338" s="97"/>
      <c r="BK338" s="97"/>
      <c r="BL338" s="97"/>
      <c r="BM338" s="97"/>
    </row>
    <row r="339" spans="1:65" ht="12.5" x14ac:dyDescent="0.25">
      <c r="A339" s="97"/>
      <c r="B339" s="97"/>
      <c r="C339" s="97"/>
      <c r="D339" s="97"/>
      <c r="E339" s="97"/>
      <c r="F339" s="97"/>
      <c r="G339" s="97"/>
      <c r="H339" s="97"/>
      <c r="I339" s="97"/>
      <c r="J339" s="97"/>
      <c r="K339" s="97"/>
      <c r="L339" s="97"/>
      <c r="M339" s="97"/>
      <c r="N339" s="97"/>
      <c r="O339" s="97"/>
      <c r="P339" s="97"/>
      <c r="Q339" s="97"/>
      <c r="R339" s="97"/>
      <c r="S339" s="97"/>
      <c r="T339" s="97"/>
      <c r="U339" s="97"/>
      <c r="V339" s="97"/>
      <c r="W339" s="97"/>
      <c r="X339" s="97"/>
      <c r="Y339" s="97"/>
      <c r="Z339" s="97"/>
      <c r="AA339" s="97"/>
      <c r="AB339" s="97"/>
      <c r="AC339" s="97"/>
      <c r="AD339" s="97"/>
      <c r="AE339" s="97"/>
      <c r="AF339" s="97"/>
      <c r="AG339" s="97"/>
      <c r="AH339" s="97"/>
      <c r="AI339" s="97"/>
      <c r="AJ339" s="97"/>
      <c r="AK339" s="97"/>
      <c r="AL339" s="97"/>
      <c r="AM339" s="97"/>
      <c r="AN339" s="97"/>
      <c r="AO339" s="97"/>
      <c r="AP339" s="97"/>
      <c r="AQ339" s="97"/>
      <c r="AR339" s="97"/>
      <c r="AS339" s="97"/>
      <c r="AT339" s="97"/>
      <c r="AU339" s="97"/>
      <c r="AV339" s="97"/>
      <c r="AW339" s="97"/>
      <c r="AX339" s="97"/>
      <c r="AY339" s="97"/>
      <c r="AZ339" s="97"/>
      <c r="BA339" s="97"/>
      <c r="BB339" s="97"/>
      <c r="BC339" s="97"/>
      <c r="BD339" s="97"/>
      <c r="BE339" s="97"/>
      <c r="BF339" s="97"/>
      <c r="BG339" s="97"/>
      <c r="BH339" s="97"/>
      <c r="BI339" s="97"/>
      <c r="BJ339" s="97"/>
      <c r="BK339" s="97"/>
      <c r="BL339" s="97"/>
      <c r="BM339" s="97"/>
    </row>
    <row r="340" spans="1:65" ht="12.5" x14ac:dyDescent="0.25">
      <c r="A340" s="97"/>
      <c r="B340" s="97"/>
      <c r="C340" s="97"/>
      <c r="D340" s="97"/>
      <c r="E340" s="97"/>
      <c r="F340" s="97"/>
      <c r="G340" s="97"/>
      <c r="H340" s="97"/>
      <c r="I340" s="97"/>
      <c r="J340" s="97"/>
      <c r="K340" s="97"/>
      <c r="L340" s="97"/>
      <c r="M340" s="97"/>
      <c r="N340" s="97"/>
      <c r="O340" s="97"/>
      <c r="P340" s="97"/>
      <c r="Q340" s="97"/>
      <c r="R340" s="97"/>
      <c r="S340" s="97"/>
      <c r="T340" s="97"/>
      <c r="U340" s="97"/>
      <c r="V340" s="97"/>
      <c r="W340" s="97"/>
      <c r="X340" s="97"/>
      <c r="Y340" s="97"/>
      <c r="Z340" s="97"/>
      <c r="AA340" s="97"/>
      <c r="AB340" s="97"/>
      <c r="AC340" s="97"/>
      <c r="AD340" s="97"/>
      <c r="AE340" s="97"/>
      <c r="AF340" s="97"/>
      <c r="AG340" s="97"/>
      <c r="AH340" s="97"/>
      <c r="AI340" s="97"/>
      <c r="AJ340" s="97"/>
      <c r="AK340" s="97"/>
      <c r="AL340" s="97"/>
      <c r="AM340" s="97"/>
      <c r="AN340" s="97"/>
      <c r="AO340" s="97"/>
      <c r="AP340" s="97"/>
      <c r="AQ340" s="97"/>
      <c r="AR340" s="97"/>
      <c r="AS340" s="97"/>
      <c r="AT340" s="97"/>
      <c r="AU340" s="97"/>
      <c r="AV340" s="97"/>
      <c r="AW340" s="97"/>
      <c r="AX340" s="97"/>
      <c r="AY340" s="97"/>
      <c r="AZ340" s="97"/>
      <c r="BA340" s="97"/>
      <c r="BB340" s="97"/>
      <c r="BC340" s="97"/>
      <c r="BD340" s="97"/>
      <c r="BE340" s="97"/>
      <c r="BF340" s="97"/>
      <c r="BG340" s="97"/>
      <c r="BH340" s="97"/>
      <c r="BI340" s="97"/>
      <c r="BJ340" s="97"/>
      <c r="BK340" s="97"/>
      <c r="BL340" s="97"/>
      <c r="BM340" s="97"/>
    </row>
    <row r="341" spans="1:65" ht="12.5" x14ac:dyDescent="0.25">
      <c r="A341" s="97"/>
      <c r="B341" s="97"/>
      <c r="C341" s="97"/>
      <c r="D341" s="97"/>
      <c r="E341" s="97"/>
      <c r="F341" s="97"/>
      <c r="G341" s="97"/>
      <c r="H341" s="97"/>
      <c r="I341" s="97"/>
      <c r="J341" s="97"/>
      <c r="K341" s="97"/>
      <c r="L341" s="97"/>
      <c r="M341" s="97"/>
      <c r="N341" s="97"/>
      <c r="O341" s="97"/>
      <c r="P341" s="97"/>
      <c r="Q341" s="97"/>
      <c r="R341" s="97"/>
      <c r="S341" s="97"/>
      <c r="T341" s="97"/>
      <c r="U341" s="97"/>
      <c r="V341" s="97"/>
      <c r="W341" s="97"/>
      <c r="X341" s="97"/>
      <c r="Y341" s="97"/>
      <c r="Z341" s="97"/>
      <c r="AA341" s="97"/>
      <c r="AB341" s="97"/>
      <c r="AC341" s="97"/>
      <c r="AD341" s="97"/>
      <c r="AE341" s="97"/>
      <c r="AF341" s="97"/>
      <c r="AG341" s="97"/>
      <c r="AH341" s="97"/>
      <c r="AI341" s="97"/>
      <c r="AJ341" s="97"/>
      <c r="AK341" s="97"/>
      <c r="AL341" s="97"/>
      <c r="AM341" s="97"/>
      <c r="AN341" s="97"/>
      <c r="AO341" s="97"/>
      <c r="AP341" s="97"/>
      <c r="AQ341" s="97"/>
      <c r="AR341" s="97"/>
      <c r="AS341" s="97"/>
      <c r="AT341" s="97"/>
      <c r="AU341" s="97"/>
      <c r="AV341" s="97"/>
      <c r="AW341" s="97"/>
      <c r="AX341" s="97"/>
      <c r="AY341" s="97"/>
      <c r="AZ341" s="97"/>
      <c r="BA341" s="97"/>
      <c r="BB341" s="97"/>
      <c r="BC341" s="97"/>
      <c r="BD341" s="97"/>
      <c r="BE341" s="97"/>
      <c r="BF341" s="97"/>
      <c r="BG341" s="97"/>
      <c r="BH341" s="97"/>
      <c r="BI341" s="97"/>
      <c r="BJ341" s="97"/>
      <c r="BK341" s="97"/>
      <c r="BL341" s="97"/>
      <c r="BM341" s="97"/>
    </row>
    <row r="342" spans="1:65" ht="12.5" x14ac:dyDescent="0.25">
      <c r="A342" s="97"/>
      <c r="B342" s="97"/>
      <c r="C342" s="97"/>
      <c r="D342" s="97"/>
      <c r="E342" s="97"/>
      <c r="F342" s="97"/>
      <c r="G342" s="97"/>
      <c r="H342" s="97"/>
      <c r="I342" s="97"/>
      <c r="J342" s="97"/>
      <c r="K342" s="97"/>
      <c r="L342" s="97"/>
      <c r="M342" s="97"/>
      <c r="N342" s="97"/>
      <c r="O342" s="97"/>
      <c r="P342" s="97"/>
      <c r="Q342" s="97"/>
      <c r="R342" s="97"/>
      <c r="S342" s="97"/>
      <c r="T342" s="97"/>
      <c r="U342" s="97"/>
      <c r="V342" s="97"/>
      <c r="W342" s="97"/>
      <c r="X342" s="97"/>
      <c r="Y342" s="97"/>
      <c r="Z342" s="97"/>
      <c r="AA342" s="97"/>
      <c r="AB342" s="97"/>
      <c r="AC342" s="97"/>
      <c r="AD342" s="97"/>
      <c r="AE342" s="97"/>
      <c r="AF342" s="97"/>
      <c r="AG342" s="97"/>
      <c r="AH342" s="97"/>
      <c r="AI342" s="97"/>
      <c r="AJ342" s="97"/>
      <c r="AK342" s="97"/>
      <c r="AL342" s="97"/>
      <c r="AM342" s="97"/>
      <c r="AN342" s="97"/>
      <c r="AO342" s="97"/>
      <c r="AP342" s="97"/>
      <c r="AQ342" s="97"/>
      <c r="AR342" s="97"/>
      <c r="AS342" s="97"/>
      <c r="AT342" s="97"/>
      <c r="AU342" s="97"/>
      <c r="AV342" s="97"/>
      <c r="AW342" s="97"/>
      <c r="AX342" s="97"/>
      <c r="AY342" s="97"/>
      <c r="AZ342" s="97"/>
      <c r="BA342" s="97"/>
      <c r="BB342" s="97"/>
      <c r="BC342" s="97"/>
      <c r="BD342" s="97"/>
      <c r="BE342" s="97"/>
      <c r="BF342" s="97"/>
      <c r="BG342" s="97"/>
      <c r="BH342" s="97"/>
      <c r="BI342" s="97"/>
      <c r="BJ342" s="97"/>
      <c r="BK342" s="97"/>
      <c r="BL342" s="97"/>
      <c r="BM342" s="97"/>
    </row>
    <row r="343" spans="1:65" ht="12.5" x14ac:dyDescent="0.25">
      <c r="A343" s="97"/>
      <c r="B343" s="97"/>
      <c r="C343" s="97"/>
      <c r="D343" s="97"/>
      <c r="E343" s="97"/>
      <c r="F343" s="97"/>
      <c r="G343" s="97"/>
      <c r="H343" s="97"/>
      <c r="I343" s="97"/>
      <c r="J343" s="97"/>
      <c r="K343" s="97"/>
      <c r="L343" s="97"/>
      <c r="M343" s="97"/>
      <c r="N343" s="97"/>
      <c r="O343" s="97"/>
      <c r="P343" s="97"/>
      <c r="Q343" s="97"/>
      <c r="R343" s="97"/>
      <c r="S343" s="97"/>
      <c r="T343" s="97"/>
      <c r="U343" s="97"/>
      <c r="V343" s="97"/>
      <c r="W343" s="97"/>
      <c r="X343" s="97"/>
      <c r="Y343" s="97"/>
      <c r="Z343" s="97"/>
      <c r="AA343" s="97"/>
      <c r="AB343" s="97"/>
      <c r="AC343" s="97"/>
      <c r="AD343" s="97"/>
      <c r="AE343" s="97"/>
      <c r="AF343" s="97"/>
      <c r="AG343" s="97"/>
      <c r="AH343" s="97"/>
      <c r="AI343" s="97"/>
      <c r="AJ343" s="97"/>
      <c r="AK343" s="97"/>
      <c r="AL343" s="97"/>
      <c r="AM343" s="97"/>
      <c r="AN343" s="97"/>
      <c r="AO343" s="97"/>
      <c r="AP343" s="97"/>
      <c r="AQ343" s="97"/>
      <c r="AR343" s="97"/>
      <c r="AS343" s="97"/>
      <c r="AT343" s="97"/>
      <c r="AU343" s="97"/>
      <c r="AV343" s="97"/>
      <c r="AW343" s="97"/>
      <c r="AX343" s="97"/>
      <c r="AY343" s="97"/>
      <c r="AZ343" s="97"/>
      <c r="BA343" s="97"/>
      <c r="BB343" s="97"/>
      <c r="BC343" s="97"/>
      <c r="BD343" s="97"/>
      <c r="BE343" s="97"/>
      <c r="BF343" s="97"/>
      <c r="BG343" s="97"/>
      <c r="BH343" s="97"/>
      <c r="BI343" s="97"/>
      <c r="BJ343" s="97"/>
      <c r="BK343" s="97"/>
      <c r="BL343" s="97"/>
      <c r="BM343" s="97"/>
    </row>
    <row r="344" spans="1:65" ht="12.5" x14ac:dyDescent="0.25">
      <c r="A344" s="97"/>
      <c r="B344" s="97"/>
      <c r="C344" s="97"/>
      <c r="D344" s="97"/>
      <c r="E344" s="97"/>
      <c r="F344" s="97"/>
      <c r="G344" s="97"/>
      <c r="H344" s="97"/>
      <c r="I344" s="97"/>
      <c r="J344" s="97"/>
      <c r="K344" s="97"/>
      <c r="L344" s="97"/>
      <c r="M344" s="97"/>
      <c r="N344" s="97"/>
      <c r="O344" s="97"/>
      <c r="P344" s="97"/>
      <c r="Q344" s="97"/>
      <c r="R344" s="97"/>
      <c r="S344" s="97"/>
      <c r="T344" s="97"/>
      <c r="U344" s="97"/>
      <c r="V344" s="97"/>
      <c r="W344" s="97"/>
      <c r="X344" s="97"/>
      <c r="Y344" s="97"/>
      <c r="Z344" s="97"/>
      <c r="AA344" s="97"/>
      <c r="AB344" s="97"/>
      <c r="AC344" s="97"/>
      <c r="AD344" s="97"/>
      <c r="AE344" s="97"/>
      <c r="AF344" s="97"/>
      <c r="AG344" s="97"/>
      <c r="AH344" s="97"/>
      <c r="AI344" s="97"/>
      <c r="AJ344" s="97"/>
      <c r="AK344" s="97"/>
      <c r="AL344" s="97"/>
      <c r="AM344" s="97"/>
      <c r="AN344" s="97"/>
      <c r="AO344" s="97"/>
      <c r="AP344" s="97"/>
      <c r="AQ344" s="97"/>
      <c r="AR344" s="97"/>
      <c r="AS344" s="97"/>
      <c r="AT344" s="97"/>
      <c r="AU344" s="97"/>
      <c r="AV344" s="97"/>
      <c r="AW344" s="97"/>
      <c r="AX344" s="97"/>
      <c r="AY344" s="97"/>
      <c r="AZ344" s="97"/>
      <c r="BA344" s="97"/>
      <c r="BB344" s="97"/>
      <c r="BC344" s="97"/>
      <c r="BD344" s="97"/>
      <c r="BE344" s="97"/>
      <c r="BF344" s="97"/>
      <c r="BG344" s="97"/>
      <c r="BH344" s="97"/>
      <c r="BI344" s="97"/>
      <c r="BJ344" s="97"/>
      <c r="BK344" s="97"/>
      <c r="BL344" s="97"/>
      <c r="BM344" s="97"/>
    </row>
    <row r="345" spans="1:65" ht="12.5" x14ac:dyDescent="0.25">
      <c r="A345" s="97"/>
      <c r="B345" s="97"/>
      <c r="C345" s="97"/>
      <c r="D345" s="97"/>
      <c r="E345" s="97"/>
      <c r="F345" s="97"/>
      <c r="G345" s="97"/>
      <c r="H345" s="97"/>
      <c r="I345" s="97"/>
      <c r="J345" s="97"/>
      <c r="K345" s="97"/>
      <c r="L345" s="97"/>
      <c r="M345" s="97"/>
      <c r="N345" s="97"/>
      <c r="O345" s="97"/>
      <c r="P345" s="97"/>
      <c r="Q345" s="97"/>
      <c r="R345" s="97"/>
      <c r="S345" s="97"/>
      <c r="T345" s="97"/>
      <c r="U345" s="97"/>
      <c r="V345" s="97"/>
      <c r="W345" s="97"/>
      <c r="X345" s="97"/>
      <c r="Y345" s="97"/>
      <c r="Z345" s="97"/>
      <c r="AA345" s="97"/>
      <c r="AB345" s="97"/>
      <c r="AC345" s="97"/>
      <c r="AD345" s="97"/>
      <c r="AE345" s="97"/>
      <c r="AF345" s="97"/>
      <c r="AG345" s="97"/>
      <c r="AH345" s="97"/>
      <c r="AI345" s="97"/>
      <c r="AJ345" s="97"/>
      <c r="AK345" s="97"/>
      <c r="AL345" s="97"/>
      <c r="AM345" s="97"/>
      <c r="AN345" s="97"/>
      <c r="AO345" s="97"/>
      <c r="AP345" s="97"/>
      <c r="AQ345" s="97"/>
      <c r="AR345" s="97"/>
      <c r="AS345" s="97"/>
      <c r="AT345" s="97"/>
      <c r="AU345" s="97"/>
      <c r="AV345" s="97"/>
      <c r="AW345" s="97"/>
      <c r="AX345" s="97"/>
      <c r="AY345" s="97"/>
      <c r="AZ345" s="97"/>
      <c r="BA345" s="97"/>
      <c r="BB345" s="97"/>
      <c r="BC345" s="97"/>
      <c r="BD345" s="97"/>
      <c r="BE345" s="97"/>
      <c r="BF345" s="97"/>
      <c r="BG345" s="97"/>
      <c r="BH345" s="97"/>
      <c r="BI345" s="97"/>
      <c r="BJ345" s="97"/>
      <c r="BK345" s="97"/>
      <c r="BL345" s="97"/>
      <c r="BM345" s="97"/>
    </row>
    <row r="346" spans="1:65" ht="12.5" x14ac:dyDescent="0.25">
      <c r="A346" s="97"/>
      <c r="B346" s="97"/>
      <c r="C346" s="97"/>
      <c r="D346" s="97"/>
      <c r="E346" s="97"/>
      <c r="F346" s="97"/>
      <c r="G346" s="97"/>
      <c r="H346" s="97"/>
      <c r="I346" s="97"/>
      <c r="J346" s="97"/>
      <c r="K346" s="97"/>
      <c r="L346" s="97"/>
      <c r="M346" s="97"/>
      <c r="N346" s="97"/>
      <c r="O346" s="97"/>
      <c r="P346" s="97"/>
      <c r="Q346" s="97"/>
      <c r="R346" s="97"/>
      <c r="S346" s="97"/>
      <c r="T346" s="97"/>
      <c r="U346" s="97"/>
      <c r="V346" s="97"/>
      <c r="W346" s="97"/>
      <c r="X346" s="97"/>
      <c r="Y346" s="97"/>
      <c r="Z346" s="97"/>
      <c r="AA346" s="97"/>
      <c r="AB346" s="97"/>
      <c r="AC346" s="97"/>
      <c r="AD346" s="97"/>
      <c r="AE346" s="97"/>
      <c r="AF346" s="97"/>
      <c r="AG346" s="97"/>
      <c r="AH346" s="97"/>
      <c r="AI346" s="97"/>
      <c r="AJ346" s="97"/>
      <c r="AK346" s="97"/>
      <c r="AL346" s="97"/>
      <c r="AM346" s="97"/>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row>
    <row r="347" spans="1:65" ht="12.5" x14ac:dyDescent="0.25">
      <c r="A347" s="97"/>
      <c r="B347" s="97"/>
      <c r="C347" s="97"/>
      <c r="D347" s="97"/>
      <c r="E347" s="97"/>
      <c r="F347" s="97"/>
      <c r="G347" s="97"/>
      <c r="H347" s="97"/>
      <c r="I347" s="97"/>
      <c r="J347" s="97"/>
      <c r="K347" s="97"/>
      <c r="L347" s="97"/>
      <c r="M347" s="97"/>
      <c r="N347" s="97"/>
      <c r="O347" s="97"/>
      <c r="P347" s="97"/>
      <c r="Q347" s="97"/>
      <c r="R347" s="97"/>
      <c r="S347" s="97"/>
      <c r="T347" s="97"/>
      <c r="U347" s="97"/>
      <c r="V347" s="97"/>
      <c r="W347" s="97"/>
      <c r="X347" s="97"/>
      <c r="Y347" s="97"/>
      <c r="Z347" s="97"/>
      <c r="AA347" s="97"/>
      <c r="AB347" s="97"/>
      <c r="AC347" s="97"/>
      <c r="AD347" s="97"/>
      <c r="AE347" s="97"/>
      <c r="AF347" s="97"/>
      <c r="AG347" s="97"/>
      <c r="AH347" s="97"/>
      <c r="AI347" s="97"/>
      <c r="AJ347" s="97"/>
      <c r="AK347" s="97"/>
      <c r="AL347" s="97"/>
      <c r="AM347" s="97"/>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row>
    <row r="348" spans="1:65" ht="12.5" x14ac:dyDescent="0.25">
      <c r="A348" s="97"/>
      <c r="B348" s="97"/>
      <c r="C348" s="97"/>
      <c r="D348" s="97"/>
      <c r="E348" s="97"/>
      <c r="F348" s="97"/>
      <c r="G348" s="97"/>
      <c r="H348" s="97"/>
      <c r="I348" s="97"/>
      <c r="J348" s="97"/>
      <c r="K348" s="97"/>
      <c r="L348" s="97"/>
      <c r="M348" s="97"/>
      <c r="N348" s="97"/>
      <c r="O348" s="97"/>
      <c r="P348" s="97"/>
      <c r="Q348" s="97"/>
      <c r="R348" s="97"/>
      <c r="S348" s="97"/>
      <c r="T348" s="97"/>
      <c r="U348" s="97"/>
      <c r="V348" s="97"/>
      <c r="W348" s="97"/>
      <c r="X348" s="97"/>
      <c r="Y348" s="97"/>
      <c r="Z348" s="97"/>
      <c r="AA348" s="97"/>
      <c r="AB348" s="97"/>
      <c r="AC348" s="97"/>
      <c r="AD348" s="97"/>
      <c r="AE348" s="97"/>
      <c r="AF348" s="97"/>
      <c r="AG348" s="97"/>
      <c r="AH348" s="97"/>
      <c r="AI348" s="97"/>
      <c r="AJ348" s="97"/>
      <c r="AK348" s="97"/>
      <c r="AL348" s="97"/>
      <c r="AM348" s="97"/>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row>
    <row r="349" spans="1:65" ht="12.5" x14ac:dyDescent="0.25">
      <c r="A349" s="97"/>
      <c r="B349" s="97"/>
      <c r="C349" s="97"/>
      <c r="D349" s="97"/>
      <c r="E349" s="97"/>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7"/>
      <c r="AY349" s="97"/>
      <c r="AZ349" s="97"/>
      <c r="BA349" s="97"/>
      <c r="BB349" s="97"/>
      <c r="BC349" s="97"/>
      <c r="BD349" s="97"/>
      <c r="BE349" s="97"/>
      <c r="BF349" s="97"/>
      <c r="BG349" s="97"/>
      <c r="BH349" s="97"/>
      <c r="BI349" s="97"/>
      <c r="BJ349" s="97"/>
      <c r="BK349" s="97"/>
      <c r="BL349" s="97"/>
      <c r="BM349" s="97"/>
    </row>
    <row r="350" spans="1:65" ht="12.5" x14ac:dyDescent="0.25">
      <c r="A350" s="97"/>
      <c r="B350" s="97"/>
      <c r="C350" s="97"/>
      <c r="D350" s="97"/>
      <c r="E350" s="97"/>
      <c r="F350" s="97"/>
      <c r="G350" s="97"/>
      <c r="H350" s="97"/>
      <c r="I350" s="97"/>
      <c r="J350" s="97"/>
      <c r="K350" s="97"/>
      <c r="L350" s="97"/>
      <c r="M350" s="97"/>
      <c r="N350" s="97"/>
      <c r="O350" s="97"/>
      <c r="P350" s="97"/>
      <c r="Q350" s="97"/>
      <c r="R350" s="97"/>
      <c r="S350" s="97"/>
      <c r="T350" s="97"/>
      <c r="U350" s="97"/>
      <c r="V350" s="97"/>
      <c r="W350" s="97"/>
      <c r="X350" s="97"/>
      <c r="Y350" s="97"/>
      <c r="Z350" s="97"/>
      <c r="AA350" s="97"/>
      <c r="AB350" s="97"/>
      <c r="AC350" s="97"/>
      <c r="AD350" s="97"/>
      <c r="AE350" s="97"/>
      <c r="AF350" s="97"/>
      <c r="AG350" s="97"/>
      <c r="AH350" s="97"/>
      <c r="AI350" s="97"/>
      <c r="AJ350" s="97"/>
      <c r="AK350" s="97"/>
      <c r="AL350" s="97"/>
      <c r="AM350" s="97"/>
      <c r="AN350" s="97"/>
      <c r="AO350" s="97"/>
      <c r="AP350" s="97"/>
      <c r="AQ350" s="97"/>
      <c r="AR350" s="97"/>
      <c r="AS350" s="97"/>
      <c r="AT350" s="97"/>
      <c r="AU350" s="97"/>
      <c r="AV350" s="97"/>
      <c r="AW350" s="97"/>
      <c r="AX350" s="97"/>
      <c r="AY350" s="97"/>
      <c r="AZ350" s="97"/>
      <c r="BA350" s="97"/>
      <c r="BB350" s="97"/>
      <c r="BC350" s="97"/>
      <c r="BD350" s="97"/>
      <c r="BE350" s="97"/>
      <c r="BF350" s="97"/>
      <c r="BG350" s="97"/>
      <c r="BH350" s="97"/>
      <c r="BI350" s="97"/>
      <c r="BJ350" s="97"/>
      <c r="BK350" s="97"/>
      <c r="BL350" s="97"/>
      <c r="BM350" s="97"/>
    </row>
    <row r="351" spans="1:65" ht="12.5" x14ac:dyDescent="0.25">
      <c r="A351" s="97"/>
      <c r="B351" s="97"/>
      <c r="C351" s="97"/>
      <c r="D351" s="97"/>
      <c r="E351" s="97"/>
      <c r="F351" s="97"/>
      <c r="G351" s="97"/>
      <c r="H351" s="97"/>
      <c r="I351" s="97"/>
      <c r="J351" s="97"/>
      <c r="K351" s="97"/>
      <c r="L351" s="97"/>
      <c r="M351" s="97"/>
      <c r="N351" s="97"/>
      <c r="O351" s="97"/>
      <c r="P351" s="97"/>
      <c r="Q351" s="97"/>
      <c r="R351" s="97"/>
      <c r="S351" s="97"/>
      <c r="T351" s="97"/>
      <c r="U351" s="97"/>
      <c r="V351" s="97"/>
      <c r="W351" s="97"/>
      <c r="X351" s="97"/>
      <c r="Y351" s="97"/>
      <c r="Z351" s="97"/>
      <c r="AA351" s="97"/>
      <c r="AB351" s="97"/>
      <c r="AC351" s="97"/>
      <c r="AD351" s="97"/>
      <c r="AE351" s="97"/>
      <c r="AF351" s="97"/>
      <c r="AG351" s="97"/>
      <c r="AH351" s="97"/>
      <c r="AI351" s="97"/>
      <c r="AJ351" s="97"/>
      <c r="AK351" s="97"/>
      <c r="AL351" s="97"/>
      <c r="AM351" s="97"/>
      <c r="AN351" s="97"/>
      <c r="AO351" s="97"/>
      <c r="AP351" s="97"/>
      <c r="AQ351" s="97"/>
      <c r="AR351" s="97"/>
      <c r="AS351" s="97"/>
      <c r="AT351" s="97"/>
      <c r="AU351" s="97"/>
      <c r="AV351" s="97"/>
      <c r="AW351" s="97"/>
      <c r="AX351" s="97"/>
      <c r="AY351" s="97"/>
      <c r="AZ351" s="97"/>
      <c r="BA351" s="97"/>
      <c r="BB351" s="97"/>
      <c r="BC351" s="97"/>
      <c r="BD351" s="97"/>
      <c r="BE351" s="97"/>
      <c r="BF351" s="97"/>
      <c r="BG351" s="97"/>
      <c r="BH351" s="97"/>
      <c r="BI351" s="97"/>
      <c r="BJ351" s="97"/>
      <c r="BK351" s="97"/>
      <c r="BL351" s="97"/>
      <c r="BM351" s="97"/>
    </row>
    <row r="352" spans="1:65" ht="12.5" x14ac:dyDescent="0.25">
      <c r="A352" s="97"/>
      <c r="B352" s="97"/>
      <c r="C352" s="97"/>
      <c r="D352" s="97"/>
      <c r="E352" s="97"/>
      <c r="F352" s="97"/>
      <c r="G352" s="97"/>
      <c r="H352" s="97"/>
      <c r="I352" s="97"/>
      <c r="J352" s="97"/>
      <c r="K352" s="97"/>
      <c r="L352" s="97"/>
      <c r="M352" s="97"/>
      <c r="N352" s="97"/>
      <c r="O352" s="97"/>
      <c r="P352" s="97"/>
      <c r="Q352" s="97"/>
      <c r="R352" s="97"/>
      <c r="S352" s="97"/>
      <c r="T352" s="97"/>
      <c r="U352" s="97"/>
      <c r="V352" s="97"/>
      <c r="W352" s="97"/>
      <c r="X352" s="97"/>
      <c r="Y352" s="97"/>
      <c r="Z352" s="97"/>
      <c r="AA352" s="97"/>
      <c r="AB352" s="97"/>
      <c r="AC352" s="97"/>
      <c r="AD352" s="97"/>
      <c r="AE352" s="97"/>
      <c r="AF352" s="97"/>
      <c r="AG352" s="97"/>
      <c r="AH352" s="97"/>
      <c r="AI352" s="97"/>
      <c r="AJ352" s="97"/>
      <c r="AK352" s="97"/>
      <c r="AL352" s="97"/>
      <c r="AM352" s="97"/>
      <c r="AN352" s="97"/>
      <c r="AO352" s="97"/>
      <c r="AP352" s="97"/>
      <c r="AQ352" s="97"/>
      <c r="AR352" s="97"/>
      <c r="AS352" s="97"/>
      <c r="AT352" s="97"/>
      <c r="AU352" s="97"/>
      <c r="AV352" s="97"/>
      <c r="AW352" s="97"/>
      <c r="AX352" s="97"/>
      <c r="AY352" s="97"/>
      <c r="AZ352" s="97"/>
      <c r="BA352" s="97"/>
      <c r="BB352" s="97"/>
      <c r="BC352" s="97"/>
      <c r="BD352" s="97"/>
      <c r="BE352" s="97"/>
      <c r="BF352" s="97"/>
      <c r="BG352" s="97"/>
      <c r="BH352" s="97"/>
      <c r="BI352" s="97"/>
      <c r="BJ352" s="97"/>
      <c r="BK352" s="97"/>
      <c r="BL352" s="97"/>
      <c r="BM352" s="97"/>
    </row>
    <row r="353" spans="1:65" ht="12.5" x14ac:dyDescent="0.25">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97"/>
      <c r="Y353" s="97"/>
      <c r="Z353" s="97"/>
      <c r="AA353" s="97"/>
      <c r="AB353" s="97"/>
      <c r="AC353" s="97"/>
      <c r="AD353" s="97"/>
      <c r="AE353" s="97"/>
      <c r="AF353" s="97"/>
      <c r="AG353" s="97"/>
      <c r="AH353" s="97"/>
      <c r="AI353" s="97"/>
      <c r="AJ353" s="97"/>
      <c r="AK353" s="97"/>
      <c r="AL353" s="97"/>
      <c r="AM353" s="97"/>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row>
    <row r="354" spans="1:65" ht="12.5" x14ac:dyDescent="0.25">
      <c r="A354" s="97"/>
      <c r="B354" s="97"/>
      <c r="C354" s="97"/>
      <c r="D354" s="97"/>
      <c r="E354" s="97"/>
      <c r="F354" s="97"/>
      <c r="G354" s="97"/>
      <c r="H354" s="97"/>
      <c r="I354" s="97"/>
      <c r="J354" s="97"/>
      <c r="K354" s="97"/>
      <c r="L354" s="97"/>
      <c r="M354" s="97"/>
      <c r="N354" s="97"/>
      <c r="O354" s="97"/>
      <c r="P354" s="97"/>
      <c r="Q354" s="97"/>
      <c r="R354" s="97"/>
      <c r="S354" s="97"/>
      <c r="T354" s="97"/>
      <c r="U354" s="97"/>
      <c r="V354" s="97"/>
      <c r="W354" s="97"/>
      <c r="X354" s="97"/>
      <c r="Y354" s="97"/>
      <c r="Z354" s="97"/>
      <c r="AA354" s="97"/>
      <c r="AB354" s="97"/>
      <c r="AC354" s="97"/>
      <c r="AD354" s="97"/>
      <c r="AE354" s="97"/>
      <c r="AF354" s="97"/>
      <c r="AG354" s="97"/>
      <c r="AH354" s="97"/>
      <c r="AI354" s="97"/>
      <c r="AJ354" s="97"/>
      <c r="AK354" s="97"/>
      <c r="AL354" s="97"/>
      <c r="AM354" s="97"/>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row>
    <row r="355" spans="1:65" ht="12.5" x14ac:dyDescent="0.25">
      <c r="A355" s="97"/>
      <c r="B355" s="97"/>
      <c r="C355" s="97"/>
      <c r="D355" s="97"/>
      <c r="E355" s="97"/>
      <c r="F355" s="97"/>
      <c r="G355" s="97"/>
      <c r="H355" s="97"/>
      <c r="I355" s="97"/>
      <c r="J355" s="97"/>
      <c r="K355" s="97"/>
      <c r="L355" s="97"/>
      <c r="M355" s="97"/>
      <c r="N355" s="97"/>
      <c r="O355" s="97"/>
      <c r="P355" s="97"/>
      <c r="Q355" s="97"/>
      <c r="R355" s="97"/>
      <c r="S355" s="97"/>
      <c r="T355" s="97"/>
      <c r="U355" s="97"/>
      <c r="V355" s="97"/>
      <c r="W355" s="97"/>
      <c r="X355" s="97"/>
      <c r="Y355" s="97"/>
      <c r="Z355" s="97"/>
      <c r="AA355" s="97"/>
      <c r="AB355" s="97"/>
      <c r="AC355" s="97"/>
      <c r="AD355" s="97"/>
      <c r="AE355" s="97"/>
      <c r="AF355" s="97"/>
      <c r="AG355" s="97"/>
      <c r="AH355" s="97"/>
      <c r="AI355" s="97"/>
      <c r="AJ355" s="97"/>
      <c r="AK355" s="97"/>
      <c r="AL355" s="97"/>
      <c r="AM355" s="97"/>
      <c r="AN355" s="97"/>
      <c r="AO355" s="97"/>
      <c r="AP355" s="97"/>
      <c r="AQ355" s="97"/>
      <c r="AR355" s="97"/>
      <c r="AS355" s="97"/>
      <c r="AT355" s="97"/>
      <c r="AU355" s="97"/>
      <c r="AV355" s="97"/>
      <c r="AW355" s="97"/>
      <c r="AX355" s="97"/>
      <c r="AY355" s="97"/>
      <c r="AZ355" s="97"/>
      <c r="BA355" s="97"/>
      <c r="BB355" s="97"/>
      <c r="BC355" s="97"/>
      <c r="BD355" s="97"/>
      <c r="BE355" s="97"/>
      <c r="BF355" s="97"/>
      <c r="BG355" s="97"/>
      <c r="BH355" s="97"/>
      <c r="BI355" s="97"/>
      <c r="BJ355" s="97"/>
      <c r="BK355" s="97"/>
      <c r="BL355" s="97"/>
      <c r="BM355" s="97"/>
    </row>
    <row r="356" spans="1:65" ht="12.5" x14ac:dyDescent="0.25">
      <c r="A356" s="97"/>
      <c r="B356" s="97"/>
      <c r="C356" s="97"/>
      <c r="D356" s="97"/>
      <c r="E356" s="97"/>
      <c r="F356" s="97"/>
      <c r="G356" s="97"/>
      <c r="H356" s="97"/>
      <c r="I356" s="97"/>
      <c r="J356" s="97"/>
      <c r="K356" s="97"/>
      <c r="L356" s="97"/>
      <c r="M356" s="97"/>
      <c r="N356" s="97"/>
      <c r="O356" s="97"/>
      <c r="P356" s="97"/>
      <c r="Q356" s="97"/>
      <c r="R356" s="97"/>
      <c r="S356" s="97"/>
      <c r="T356" s="97"/>
      <c r="U356" s="97"/>
      <c r="V356" s="97"/>
      <c r="W356" s="97"/>
      <c r="X356" s="97"/>
      <c r="Y356" s="97"/>
      <c r="Z356" s="97"/>
      <c r="AA356" s="97"/>
      <c r="AB356" s="97"/>
      <c r="AC356" s="97"/>
      <c r="AD356" s="97"/>
      <c r="AE356" s="97"/>
      <c r="AF356" s="97"/>
      <c r="AG356" s="97"/>
      <c r="AH356" s="97"/>
      <c r="AI356" s="97"/>
      <c r="AJ356" s="97"/>
      <c r="AK356" s="97"/>
      <c r="AL356" s="97"/>
      <c r="AM356" s="97"/>
      <c r="AN356" s="97"/>
      <c r="AO356" s="97"/>
      <c r="AP356" s="97"/>
      <c r="AQ356" s="97"/>
      <c r="AR356" s="97"/>
      <c r="AS356" s="97"/>
      <c r="AT356" s="97"/>
      <c r="AU356" s="97"/>
      <c r="AV356" s="97"/>
      <c r="AW356" s="97"/>
      <c r="AX356" s="97"/>
      <c r="AY356" s="97"/>
      <c r="AZ356" s="97"/>
      <c r="BA356" s="97"/>
      <c r="BB356" s="97"/>
      <c r="BC356" s="97"/>
      <c r="BD356" s="97"/>
      <c r="BE356" s="97"/>
      <c r="BF356" s="97"/>
      <c r="BG356" s="97"/>
      <c r="BH356" s="97"/>
      <c r="BI356" s="97"/>
      <c r="BJ356" s="97"/>
      <c r="BK356" s="97"/>
      <c r="BL356" s="97"/>
      <c r="BM356" s="97"/>
    </row>
    <row r="357" spans="1:65" ht="12.5" x14ac:dyDescent="0.25">
      <c r="A357" s="97"/>
      <c r="B357" s="97"/>
      <c r="C357" s="97"/>
      <c r="D357" s="97"/>
      <c r="E357" s="97"/>
      <c r="F357" s="97"/>
      <c r="G357" s="97"/>
      <c r="H357" s="97"/>
      <c r="I357" s="97"/>
      <c r="J357" s="97"/>
      <c r="K357" s="97"/>
      <c r="L357" s="97"/>
      <c r="M357" s="97"/>
      <c r="N357" s="97"/>
      <c r="O357" s="97"/>
      <c r="P357" s="97"/>
      <c r="Q357" s="97"/>
      <c r="R357" s="97"/>
      <c r="S357" s="97"/>
      <c r="T357" s="97"/>
      <c r="U357" s="97"/>
      <c r="V357" s="97"/>
      <c r="W357" s="97"/>
      <c r="X357" s="97"/>
      <c r="Y357" s="97"/>
      <c r="Z357" s="97"/>
      <c r="AA357" s="97"/>
      <c r="AB357" s="97"/>
      <c r="AC357" s="97"/>
      <c r="AD357" s="97"/>
      <c r="AE357" s="97"/>
      <c r="AF357" s="97"/>
      <c r="AG357" s="97"/>
      <c r="AH357" s="97"/>
      <c r="AI357" s="97"/>
      <c r="AJ357" s="97"/>
      <c r="AK357" s="97"/>
      <c r="AL357" s="97"/>
      <c r="AM357" s="97"/>
      <c r="AN357" s="97"/>
      <c r="AO357" s="97"/>
      <c r="AP357" s="97"/>
      <c r="AQ357" s="97"/>
      <c r="AR357" s="97"/>
      <c r="AS357" s="97"/>
      <c r="AT357" s="97"/>
      <c r="AU357" s="97"/>
      <c r="AV357" s="97"/>
      <c r="AW357" s="97"/>
      <c r="AX357" s="97"/>
      <c r="AY357" s="97"/>
      <c r="AZ357" s="97"/>
      <c r="BA357" s="97"/>
      <c r="BB357" s="97"/>
      <c r="BC357" s="97"/>
      <c r="BD357" s="97"/>
      <c r="BE357" s="97"/>
      <c r="BF357" s="97"/>
      <c r="BG357" s="97"/>
      <c r="BH357" s="97"/>
      <c r="BI357" s="97"/>
      <c r="BJ357" s="97"/>
      <c r="BK357" s="97"/>
      <c r="BL357" s="97"/>
      <c r="BM357" s="97"/>
    </row>
    <row r="358" spans="1:65" ht="12.5" x14ac:dyDescent="0.25">
      <c r="A358" s="97"/>
      <c r="B358" s="97"/>
      <c r="C358" s="97"/>
      <c r="D358" s="97"/>
      <c r="E358" s="97"/>
      <c r="F358" s="97"/>
      <c r="G358" s="97"/>
      <c r="H358" s="97"/>
      <c r="I358" s="97"/>
      <c r="J358" s="97"/>
      <c r="K358" s="97"/>
      <c r="L358" s="97"/>
      <c r="M358" s="97"/>
      <c r="N358" s="97"/>
      <c r="O358" s="97"/>
      <c r="P358" s="97"/>
      <c r="Q358" s="97"/>
      <c r="R358" s="97"/>
      <c r="S358" s="97"/>
      <c r="T358" s="97"/>
      <c r="U358" s="97"/>
      <c r="V358" s="97"/>
      <c r="W358" s="97"/>
      <c r="X358" s="97"/>
      <c r="Y358" s="97"/>
      <c r="Z358" s="97"/>
      <c r="AA358" s="97"/>
      <c r="AB358" s="97"/>
      <c r="AC358" s="97"/>
      <c r="AD358" s="97"/>
      <c r="AE358" s="97"/>
      <c r="AF358" s="97"/>
      <c r="AG358" s="97"/>
      <c r="AH358" s="97"/>
      <c r="AI358" s="97"/>
      <c r="AJ358" s="97"/>
      <c r="AK358" s="97"/>
      <c r="AL358" s="97"/>
      <c r="AM358" s="97"/>
      <c r="AN358" s="97"/>
      <c r="AO358" s="97"/>
      <c r="AP358" s="97"/>
      <c r="AQ358" s="97"/>
      <c r="AR358" s="97"/>
      <c r="AS358" s="97"/>
      <c r="AT358" s="97"/>
      <c r="AU358" s="97"/>
      <c r="AV358" s="97"/>
      <c r="AW358" s="97"/>
      <c r="AX358" s="97"/>
      <c r="AY358" s="97"/>
      <c r="AZ358" s="97"/>
      <c r="BA358" s="97"/>
      <c r="BB358" s="97"/>
      <c r="BC358" s="97"/>
      <c r="BD358" s="97"/>
      <c r="BE358" s="97"/>
      <c r="BF358" s="97"/>
      <c r="BG358" s="97"/>
      <c r="BH358" s="97"/>
      <c r="BI358" s="97"/>
      <c r="BJ358" s="97"/>
      <c r="BK358" s="97"/>
      <c r="BL358" s="97"/>
      <c r="BM358" s="97"/>
    </row>
    <row r="359" spans="1:65" ht="12.5" x14ac:dyDescent="0.25">
      <c r="A359" s="97"/>
      <c r="B359" s="97"/>
      <c r="C359" s="97"/>
      <c r="D359" s="97"/>
      <c r="E359" s="97"/>
      <c r="F359" s="97"/>
      <c r="G359" s="97"/>
      <c r="H359" s="97"/>
      <c r="I359" s="97"/>
      <c r="J359" s="97"/>
      <c r="K359" s="97"/>
      <c r="L359" s="97"/>
      <c r="M359" s="97"/>
      <c r="N359" s="97"/>
      <c r="O359" s="97"/>
      <c r="P359" s="97"/>
      <c r="Q359" s="97"/>
      <c r="R359" s="97"/>
      <c r="S359" s="97"/>
      <c r="T359" s="97"/>
      <c r="U359" s="97"/>
      <c r="V359" s="97"/>
      <c r="W359" s="97"/>
      <c r="X359" s="97"/>
      <c r="Y359" s="97"/>
      <c r="Z359" s="97"/>
      <c r="AA359" s="97"/>
      <c r="AB359" s="97"/>
      <c r="AC359" s="97"/>
      <c r="AD359" s="97"/>
      <c r="AE359" s="97"/>
      <c r="AF359" s="97"/>
      <c r="AG359" s="97"/>
      <c r="AH359" s="97"/>
      <c r="AI359" s="97"/>
      <c r="AJ359" s="97"/>
      <c r="AK359" s="97"/>
      <c r="AL359" s="97"/>
      <c r="AM359" s="97"/>
      <c r="AN359" s="97"/>
      <c r="AO359" s="97"/>
      <c r="AP359" s="97"/>
      <c r="AQ359" s="97"/>
      <c r="AR359" s="97"/>
      <c r="AS359" s="97"/>
      <c r="AT359" s="97"/>
      <c r="AU359" s="97"/>
      <c r="AV359" s="97"/>
      <c r="AW359" s="97"/>
      <c r="AX359" s="97"/>
      <c r="AY359" s="97"/>
      <c r="AZ359" s="97"/>
      <c r="BA359" s="97"/>
      <c r="BB359" s="97"/>
      <c r="BC359" s="97"/>
      <c r="BD359" s="97"/>
      <c r="BE359" s="97"/>
      <c r="BF359" s="97"/>
      <c r="BG359" s="97"/>
      <c r="BH359" s="97"/>
      <c r="BI359" s="97"/>
      <c r="BJ359" s="97"/>
      <c r="BK359" s="97"/>
      <c r="BL359" s="97"/>
      <c r="BM359" s="97"/>
    </row>
    <row r="360" spans="1:65" ht="12.5" x14ac:dyDescent="0.25">
      <c r="A360" s="97"/>
      <c r="B360" s="97"/>
      <c r="C360" s="97"/>
      <c r="D360" s="97"/>
      <c r="E360" s="97"/>
      <c r="F360" s="97"/>
      <c r="G360" s="97"/>
      <c r="H360" s="97"/>
      <c r="I360" s="97"/>
      <c r="J360" s="97"/>
      <c r="K360" s="97"/>
      <c r="L360" s="97"/>
      <c r="M360" s="97"/>
      <c r="N360" s="97"/>
      <c r="O360" s="97"/>
      <c r="P360" s="97"/>
      <c r="Q360" s="97"/>
      <c r="R360" s="97"/>
      <c r="S360" s="97"/>
      <c r="T360" s="97"/>
      <c r="U360" s="97"/>
      <c r="V360" s="97"/>
      <c r="W360" s="97"/>
      <c r="X360" s="97"/>
      <c r="Y360" s="97"/>
      <c r="Z360" s="97"/>
      <c r="AA360" s="97"/>
      <c r="AB360" s="97"/>
      <c r="AC360" s="97"/>
      <c r="AD360" s="97"/>
      <c r="AE360" s="97"/>
      <c r="AF360" s="97"/>
      <c r="AG360" s="97"/>
      <c r="AH360" s="97"/>
      <c r="AI360" s="97"/>
      <c r="AJ360" s="97"/>
      <c r="AK360" s="97"/>
      <c r="AL360" s="97"/>
      <c r="AM360" s="97"/>
      <c r="AN360" s="97"/>
      <c r="AO360" s="97"/>
      <c r="AP360" s="97"/>
      <c r="AQ360" s="97"/>
      <c r="AR360" s="97"/>
      <c r="AS360" s="97"/>
      <c r="AT360" s="97"/>
      <c r="AU360" s="97"/>
      <c r="AV360" s="97"/>
      <c r="AW360" s="97"/>
      <c r="AX360" s="97"/>
      <c r="AY360" s="97"/>
      <c r="AZ360" s="97"/>
      <c r="BA360" s="97"/>
      <c r="BB360" s="97"/>
      <c r="BC360" s="97"/>
      <c r="BD360" s="97"/>
      <c r="BE360" s="97"/>
      <c r="BF360" s="97"/>
      <c r="BG360" s="97"/>
      <c r="BH360" s="97"/>
      <c r="BI360" s="97"/>
      <c r="BJ360" s="97"/>
      <c r="BK360" s="97"/>
      <c r="BL360" s="97"/>
      <c r="BM360" s="97"/>
    </row>
    <row r="361" spans="1:65" ht="12.5" x14ac:dyDescent="0.25">
      <c r="A361" s="97"/>
      <c r="B361" s="97"/>
      <c r="C361" s="97"/>
      <c r="D361" s="97"/>
      <c r="E361" s="97"/>
      <c r="F361" s="97"/>
      <c r="G361" s="97"/>
      <c r="H361" s="97"/>
      <c r="I361" s="97"/>
      <c r="J361" s="97"/>
      <c r="K361" s="97"/>
      <c r="L361" s="97"/>
      <c r="M361" s="97"/>
      <c r="N361" s="97"/>
      <c r="O361" s="97"/>
      <c r="P361" s="97"/>
      <c r="Q361" s="97"/>
      <c r="R361" s="97"/>
      <c r="S361" s="97"/>
      <c r="T361" s="97"/>
      <c r="U361" s="97"/>
      <c r="V361" s="97"/>
      <c r="W361" s="97"/>
      <c r="X361" s="97"/>
      <c r="Y361" s="97"/>
      <c r="Z361" s="97"/>
      <c r="AA361" s="97"/>
      <c r="AB361" s="97"/>
      <c r="AC361" s="97"/>
      <c r="AD361" s="97"/>
      <c r="AE361" s="97"/>
      <c r="AF361" s="97"/>
      <c r="AG361" s="97"/>
      <c r="AH361" s="97"/>
      <c r="AI361" s="97"/>
      <c r="AJ361" s="97"/>
      <c r="AK361" s="97"/>
      <c r="AL361" s="97"/>
      <c r="AM361" s="97"/>
      <c r="AN361" s="97"/>
      <c r="AO361" s="97"/>
      <c r="AP361" s="97"/>
      <c r="AQ361" s="97"/>
      <c r="AR361" s="97"/>
      <c r="AS361" s="97"/>
      <c r="AT361" s="97"/>
      <c r="AU361" s="97"/>
      <c r="AV361" s="97"/>
      <c r="AW361" s="97"/>
      <c r="AX361" s="97"/>
      <c r="AY361" s="97"/>
      <c r="AZ361" s="97"/>
      <c r="BA361" s="97"/>
      <c r="BB361" s="97"/>
      <c r="BC361" s="97"/>
      <c r="BD361" s="97"/>
      <c r="BE361" s="97"/>
      <c r="BF361" s="97"/>
      <c r="BG361" s="97"/>
      <c r="BH361" s="97"/>
      <c r="BI361" s="97"/>
      <c r="BJ361" s="97"/>
      <c r="BK361" s="97"/>
      <c r="BL361" s="97"/>
      <c r="BM361" s="97"/>
    </row>
    <row r="362" spans="1:65" ht="12.5" x14ac:dyDescent="0.25">
      <c r="A362" s="97"/>
      <c r="B362" s="97"/>
      <c r="C362" s="97"/>
      <c r="D362" s="97"/>
      <c r="E362" s="97"/>
      <c r="F362" s="97"/>
      <c r="G362" s="97"/>
      <c r="H362" s="97"/>
      <c r="I362" s="97"/>
      <c r="J362" s="97"/>
      <c r="K362" s="97"/>
      <c r="L362" s="97"/>
      <c r="M362" s="97"/>
      <c r="N362" s="97"/>
      <c r="O362" s="97"/>
      <c r="P362" s="97"/>
      <c r="Q362" s="97"/>
      <c r="R362" s="97"/>
      <c r="S362" s="97"/>
      <c r="T362" s="97"/>
      <c r="U362" s="97"/>
      <c r="V362" s="97"/>
      <c r="W362" s="97"/>
      <c r="X362" s="97"/>
      <c r="Y362" s="97"/>
      <c r="Z362" s="97"/>
      <c r="AA362" s="97"/>
      <c r="AB362" s="97"/>
      <c r="AC362" s="97"/>
      <c r="AD362" s="97"/>
      <c r="AE362" s="97"/>
      <c r="AF362" s="97"/>
      <c r="AG362" s="97"/>
      <c r="AH362" s="97"/>
      <c r="AI362" s="97"/>
      <c r="AJ362" s="97"/>
      <c r="AK362" s="97"/>
      <c r="AL362" s="97"/>
      <c r="AM362" s="97"/>
      <c r="AN362" s="97"/>
      <c r="AO362" s="97"/>
      <c r="AP362" s="97"/>
      <c r="AQ362" s="97"/>
      <c r="AR362" s="97"/>
      <c r="AS362" s="97"/>
      <c r="AT362" s="97"/>
      <c r="AU362" s="97"/>
      <c r="AV362" s="97"/>
      <c r="AW362" s="97"/>
      <c r="AX362" s="97"/>
      <c r="AY362" s="97"/>
      <c r="AZ362" s="97"/>
      <c r="BA362" s="97"/>
      <c r="BB362" s="97"/>
      <c r="BC362" s="97"/>
      <c r="BD362" s="97"/>
      <c r="BE362" s="97"/>
      <c r="BF362" s="97"/>
      <c r="BG362" s="97"/>
      <c r="BH362" s="97"/>
      <c r="BI362" s="97"/>
      <c r="BJ362" s="97"/>
      <c r="BK362" s="97"/>
      <c r="BL362" s="97"/>
      <c r="BM362" s="97"/>
    </row>
    <row r="363" spans="1:65" ht="12.5" x14ac:dyDescent="0.25">
      <c r="A363" s="97"/>
      <c r="B363" s="97"/>
      <c r="C363" s="97"/>
      <c r="D363" s="97"/>
      <c r="E363" s="97"/>
      <c r="F363" s="97"/>
      <c r="G363" s="97"/>
      <c r="H363" s="97"/>
      <c r="I363" s="97"/>
      <c r="J363" s="97"/>
      <c r="K363" s="97"/>
      <c r="L363" s="97"/>
      <c r="M363" s="97"/>
      <c r="N363" s="97"/>
      <c r="O363" s="97"/>
      <c r="P363" s="97"/>
      <c r="Q363" s="97"/>
      <c r="R363" s="97"/>
      <c r="S363" s="97"/>
      <c r="T363" s="97"/>
      <c r="U363" s="97"/>
      <c r="V363" s="97"/>
      <c r="W363" s="97"/>
      <c r="X363" s="97"/>
      <c r="Y363" s="97"/>
      <c r="Z363" s="97"/>
      <c r="AA363" s="97"/>
      <c r="AB363" s="97"/>
      <c r="AC363" s="97"/>
      <c r="AD363" s="97"/>
      <c r="AE363" s="97"/>
      <c r="AF363" s="97"/>
      <c r="AG363" s="97"/>
      <c r="AH363" s="97"/>
      <c r="AI363" s="97"/>
      <c r="AJ363" s="97"/>
      <c r="AK363" s="97"/>
      <c r="AL363" s="97"/>
      <c r="AM363" s="97"/>
      <c r="AN363" s="97"/>
      <c r="AO363" s="97"/>
      <c r="AP363" s="97"/>
      <c r="AQ363" s="97"/>
      <c r="AR363" s="97"/>
      <c r="AS363" s="97"/>
      <c r="AT363" s="97"/>
      <c r="AU363" s="97"/>
      <c r="AV363" s="97"/>
      <c r="AW363" s="97"/>
      <c r="AX363" s="97"/>
      <c r="AY363" s="97"/>
      <c r="AZ363" s="97"/>
      <c r="BA363" s="97"/>
      <c r="BB363" s="97"/>
      <c r="BC363" s="97"/>
      <c r="BD363" s="97"/>
      <c r="BE363" s="97"/>
      <c r="BF363" s="97"/>
      <c r="BG363" s="97"/>
      <c r="BH363" s="97"/>
      <c r="BI363" s="97"/>
      <c r="BJ363" s="97"/>
      <c r="BK363" s="97"/>
      <c r="BL363" s="97"/>
      <c r="BM363" s="97"/>
    </row>
    <row r="364" spans="1:65" ht="12.5" x14ac:dyDescent="0.25">
      <c r="A364" s="97"/>
      <c r="B364" s="97"/>
      <c r="C364" s="97"/>
      <c r="D364" s="97"/>
      <c r="E364" s="97"/>
      <c r="F364" s="97"/>
      <c r="G364" s="97"/>
      <c r="H364" s="97"/>
      <c r="I364" s="97"/>
      <c r="J364" s="97"/>
      <c r="K364" s="97"/>
      <c r="L364" s="97"/>
      <c r="M364" s="97"/>
      <c r="N364" s="97"/>
      <c r="O364" s="97"/>
      <c r="P364" s="97"/>
      <c r="Q364" s="97"/>
      <c r="R364" s="97"/>
      <c r="S364" s="97"/>
      <c r="T364" s="97"/>
      <c r="U364" s="97"/>
      <c r="V364" s="97"/>
      <c r="W364" s="97"/>
      <c r="X364" s="97"/>
      <c r="Y364" s="97"/>
      <c r="Z364" s="97"/>
      <c r="AA364" s="97"/>
      <c r="AB364" s="97"/>
      <c r="AC364" s="97"/>
      <c r="AD364" s="97"/>
      <c r="AE364" s="97"/>
      <c r="AF364" s="97"/>
      <c r="AG364" s="97"/>
      <c r="AH364" s="97"/>
      <c r="AI364" s="97"/>
      <c r="AJ364" s="97"/>
      <c r="AK364" s="97"/>
      <c r="AL364" s="97"/>
      <c r="AM364" s="97"/>
      <c r="AN364" s="97"/>
      <c r="AO364" s="97"/>
      <c r="AP364" s="97"/>
      <c r="AQ364" s="97"/>
      <c r="AR364" s="97"/>
      <c r="AS364" s="97"/>
      <c r="AT364" s="97"/>
      <c r="AU364" s="97"/>
      <c r="AV364" s="97"/>
      <c r="AW364" s="97"/>
      <c r="AX364" s="97"/>
      <c r="AY364" s="97"/>
      <c r="AZ364" s="97"/>
      <c r="BA364" s="97"/>
      <c r="BB364" s="97"/>
      <c r="BC364" s="97"/>
      <c r="BD364" s="97"/>
      <c r="BE364" s="97"/>
      <c r="BF364" s="97"/>
      <c r="BG364" s="97"/>
      <c r="BH364" s="97"/>
      <c r="BI364" s="97"/>
      <c r="BJ364" s="97"/>
      <c r="BK364" s="97"/>
      <c r="BL364" s="97"/>
      <c r="BM364" s="97"/>
    </row>
    <row r="365" spans="1:65" ht="12.5" x14ac:dyDescent="0.25">
      <c r="A365" s="97"/>
      <c r="B365" s="97"/>
      <c r="C365" s="97"/>
      <c r="D365" s="97"/>
      <c r="E365" s="97"/>
      <c r="F365" s="97"/>
      <c r="G365" s="97"/>
      <c r="H365" s="97"/>
      <c r="I365" s="97"/>
      <c r="J365" s="97"/>
      <c r="K365" s="97"/>
      <c r="L365" s="97"/>
      <c r="M365" s="97"/>
      <c r="N365" s="97"/>
      <c r="O365" s="97"/>
      <c r="P365" s="97"/>
      <c r="Q365" s="97"/>
      <c r="R365" s="97"/>
      <c r="S365" s="97"/>
      <c r="T365" s="97"/>
      <c r="U365" s="97"/>
      <c r="V365" s="97"/>
      <c r="W365" s="97"/>
      <c r="X365" s="97"/>
      <c r="Y365" s="97"/>
      <c r="Z365" s="97"/>
      <c r="AA365" s="97"/>
      <c r="AB365" s="97"/>
      <c r="AC365" s="97"/>
      <c r="AD365" s="97"/>
      <c r="AE365" s="97"/>
      <c r="AF365" s="97"/>
      <c r="AG365" s="97"/>
      <c r="AH365" s="97"/>
      <c r="AI365" s="97"/>
      <c r="AJ365" s="97"/>
      <c r="AK365" s="97"/>
      <c r="AL365" s="97"/>
      <c r="AM365" s="97"/>
      <c r="AN365" s="97"/>
      <c r="AO365" s="97"/>
      <c r="AP365" s="97"/>
      <c r="AQ365" s="97"/>
      <c r="AR365" s="97"/>
      <c r="AS365" s="97"/>
      <c r="AT365" s="97"/>
      <c r="AU365" s="97"/>
      <c r="AV365" s="97"/>
      <c r="AW365" s="97"/>
      <c r="AX365" s="97"/>
      <c r="AY365" s="97"/>
      <c r="AZ365" s="97"/>
      <c r="BA365" s="97"/>
      <c r="BB365" s="97"/>
      <c r="BC365" s="97"/>
      <c r="BD365" s="97"/>
      <c r="BE365" s="97"/>
      <c r="BF365" s="97"/>
      <c r="BG365" s="97"/>
      <c r="BH365" s="97"/>
      <c r="BI365" s="97"/>
      <c r="BJ365" s="97"/>
      <c r="BK365" s="97"/>
      <c r="BL365" s="97"/>
      <c r="BM365" s="97"/>
    </row>
    <row r="366" spans="1:65" ht="12.5" x14ac:dyDescent="0.25">
      <c r="A366" s="97"/>
      <c r="B366" s="97"/>
      <c r="C366" s="97"/>
      <c r="D366" s="97"/>
      <c r="E366" s="97"/>
      <c r="F366" s="97"/>
      <c r="G366" s="97"/>
      <c r="H366" s="97"/>
      <c r="I366" s="97"/>
      <c r="J366" s="97"/>
      <c r="K366" s="97"/>
      <c r="L366" s="97"/>
      <c r="M366" s="97"/>
      <c r="N366" s="97"/>
      <c r="O366" s="97"/>
      <c r="P366" s="97"/>
      <c r="Q366" s="97"/>
      <c r="R366" s="97"/>
      <c r="S366" s="97"/>
      <c r="T366" s="97"/>
      <c r="U366" s="97"/>
      <c r="V366" s="97"/>
      <c r="W366" s="97"/>
      <c r="X366" s="97"/>
      <c r="Y366" s="97"/>
      <c r="Z366" s="97"/>
      <c r="AA366" s="97"/>
      <c r="AB366" s="97"/>
      <c r="AC366" s="97"/>
      <c r="AD366" s="97"/>
      <c r="AE366" s="97"/>
      <c r="AF366" s="97"/>
      <c r="AG366" s="97"/>
      <c r="AH366" s="97"/>
      <c r="AI366" s="97"/>
      <c r="AJ366" s="97"/>
      <c r="AK366" s="97"/>
      <c r="AL366" s="97"/>
      <c r="AM366" s="97"/>
      <c r="AN366" s="97"/>
      <c r="AO366" s="97"/>
      <c r="AP366" s="97"/>
      <c r="AQ366" s="97"/>
      <c r="AR366" s="97"/>
      <c r="AS366" s="97"/>
      <c r="AT366" s="97"/>
      <c r="AU366" s="97"/>
      <c r="AV366" s="97"/>
      <c r="AW366" s="97"/>
      <c r="AX366" s="97"/>
      <c r="AY366" s="97"/>
      <c r="AZ366" s="97"/>
      <c r="BA366" s="97"/>
      <c r="BB366" s="97"/>
      <c r="BC366" s="97"/>
      <c r="BD366" s="97"/>
      <c r="BE366" s="97"/>
      <c r="BF366" s="97"/>
      <c r="BG366" s="97"/>
      <c r="BH366" s="97"/>
      <c r="BI366" s="97"/>
      <c r="BJ366" s="97"/>
      <c r="BK366" s="97"/>
      <c r="BL366" s="97"/>
      <c r="BM366" s="97"/>
    </row>
    <row r="367" spans="1:65" ht="12.5" x14ac:dyDescent="0.25">
      <c r="A367" s="97"/>
      <c r="B367" s="97"/>
      <c r="C367" s="97"/>
      <c r="D367" s="97"/>
      <c r="E367" s="97"/>
      <c r="F367" s="97"/>
      <c r="G367" s="97"/>
      <c r="H367" s="97"/>
      <c r="I367" s="97"/>
      <c r="J367" s="97"/>
      <c r="K367" s="97"/>
      <c r="L367" s="97"/>
      <c r="M367" s="97"/>
      <c r="N367" s="97"/>
      <c r="O367" s="97"/>
      <c r="P367" s="97"/>
      <c r="Q367" s="97"/>
      <c r="R367" s="97"/>
      <c r="S367" s="97"/>
      <c r="T367" s="97"/>
      <c r="U367" s="97"/>
      <c r="V367" s="97"/>
      <c r="W367" s="97"/>
      <c r="X367" s="97"/>
      <c r="Y367" s="97"/>
      <c r="Z367" s="97"/>
      <c r="AA367" s="97"/>
      <c r="AB367" s="97"/>
      <c r="AC367" s="97"/>
      <c r="AD367" s="97"/>
      <c r="AE367" s="97"/>
      <c r="AF367" s="97"/>
      <c r="AG367" s="97"/>
      <c r="AH367" s="97"/>
      <c r="AI367" s="97"/>
      <c r="AJ367" s="97"/>
      <c r="AK367" s="97"/>
      <c r="AL367" s="97"/>
      <c r="AM367" s="97"/>
      <c r="AN367" s="97"/>
      <c r="AO367" s="97"/>
      <c r="AP367" s="97"/>
      <c r="AQ367" s="97"/>
      <c r="AR367" s="97"/>
      <c r="AS367" s="97"/>
      <c r="AT367" s="97"/>
      <c r="AU367" s="97"/>
      <c r="AV367" s="97"/>
      <c r="AW367" s="97"/>
      <c r="AX367" s="97"/>
      <c r="AY367" s="97"/>
      <c r="AZ367" s="97"/>
      <c r="BA367" s="97"/>
      <c r="BB367" s="97"/>
      <c r="BC367" s="97"/>
      <c r="BD367" s="97"/>
      <c r="BE367" s="97"/>
      <c r="BF367" s="97"/>
      <c r="BG367" s="97"/>
      <c r="BH367" s="97"/>
      <c r="BI367" s="97"/>
      <c r="BJ367" s="97"/>
      <c r="BK367" s="97"/>
      <c r="BL367" s="97"/>
      <c r="BM367" s="97"/>
    </row>
    <row r="368" spans="1:65" ht="12.5" x14ac:dyDescent="0.25">
      <c r="A368" s="97"/>
      <c r="B368" s="97"/>
      <c r="C368" s="97"/>
      <c r="D368" s="97"/>
      <c r="E368" s="9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7"/>
      <c r="AY368" s="97"/>
      <c r="AZ368" s="97"/>
      <c r="BA368" s="97"/>
      <c r="BB368" s="97"/>
      <c r="BC368" s="97"/>
      <c r="BD368" s="97"/>
      <c r="BE368" s="97"/>
      <c r="BF368" s="97"/>
      <c r="BG368" s="97"/>
      <c r="BH368" s="97"/>
      <c r="BI368" s="97"/>
      <c r="BJ368" s="97"/>
      <c r="BK368" s="97"/>
      <c r="BL368" s="97"/>
      <c r="BM368" s="97"/>
    </row>
    <row r="369" spans="1:65" ht="12.5" x14ac:dyDescent="0.25">
      <c r="A369" s="97"/>
      <c r="B369" s="97"/>
      <c r="C369" s="97"/>
      <c r="D369" s="97"/>
      <c r="E369" s="97"/>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97"/>
      <c r="AY369" s="97"/>
      <c r="AZ369" s="97"/>
      <c r="BA369" s="97"/>
      <c r="BB369" s="97"/>
      <c r="BC369" s="97"/>
      <c r="BD369" s="97"/>
      <c r="BE369" s="97"/>
      <c r="BF369" s="97"/>
      <c r="BG369" s="97"/>
      <c r="BH369" s="97"/>
      <c r="BI369" s="97"/>
      <c r="BJ369" s="97"/>
      <c r="BK369" s="97"/>
      <c r="BL369" s="97"/>
      <c r="BM369" s="97"/>
    </row>
    <row r="370" spans="1:65" ht="12.5" x14ac:dyDescent="0.25">
      <c r="A370" s="97"/>
      <c r="B370" s="97"/>
      <c r="C370" s="97"/>
      <c r="D370" s="97"/>
      <c r="E370" s="97"/>
      <c r="F370" s="97"/>
      <c r="G370" s="97"/>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7"/>
      <c r="AY370" s="97"/>
      <c r="AZ370" s="97"/>
      <c r="BA370" s="97"/>
      <c r="BB370" s="97"/>
      <c r="BC370" s="97"/>
      <c r="BD370" s="97"/>
      <c r="BE370" s="97"/>
      <c r="BF370" s="97"/>
      <c r="BG370" s="97"/>
      <c r="BH370" s="97"/>
      <c r="BI370" s="97"/>
      <c r="BJ370" s="97"/>
      <c r="BK370" s="97"/>
      <c r="BL370" s="97"/>
      <c r="BM370" s="97"/>
    </row>
    <row r="371" spans="1:65" ht="12.5" x14ac:dyDescent="0.25">
      <c r="A371" s="97"/>
      <c r="B371" s="97"/>
      <c r="C371" s="97"/>
      <c r="D371" s="97"/>
      <c r="E371" s="97"/>
      <c r="F371" s="97"/>
      <c r="G371" s="97"/>
      <c r="H371" s="97"/>
      <c r="I371" s="97"/>
      <c r="J371" s="97"/>
      <c r="K371" s="97"/>
      <c r="L371" s="97"/>
      <c r="M371" s="97"/>
      <c r="N371" s="97"/>
      <c r="O371" s="97"/>
      <c r="P371" s="97"/>
      <c r="Q371" s="97"/>
      <c r="R371" s="97"/>
      <c r="S371" s="97"/>
      <c r="T371" s="97"/>
      <c r="U371" s="97"/>
      <c r="V371" s="97"/>
      <c r="W371" s="97"/>
      <c r="X371" s="97"/>
      <c r="Y371" s="97"/>
      <c r="Z371" s="97"/>
      <c r="AA371" s="97"/>
      <c r="AB371" s="97"/>
      <c r="AC371" s="97"/>
      <c r="AD371" s="97"/>
      <c r="AE371" s="97"/>
      <c r="AF371" s="97"/>
      <c r="AG371" s="97"/>
      <c r="AH371" s="97"/>
      <c r="AI371" s="97"/>
      <c r="AJ371" s="97"/>
      <c r="AK371" s="97"/>
      <c r="AL371" s="97"/>
      <c r="AM371" s="97"/>
      <c r="AN371" s="97"/>
      <c r="AO371" s="97"/>
      <c r="AP371" s="97"/>
      <c r="AQ371" s="97"/>
      <c r="AR371" s="97"/>
      <c r="AS371" s="97"/>
      <c r="AT371" s="97"/>
      <c r="AU371" s="97"/>
      <c r="AV371" s="97"/>
      <c r="AW371" s="97"/>
      <c r="AX371" s="97"/>
      <c r="AY371" s="97"/>
      <c r="AZ371" s="97"/>
      <c r="BA371" s="97"/>
      <c r="BB371" s="97"/>
      <c r="BC371" s="97"/>
      <c r="BD371" s="97"/>
      <c r="BE371" s="97"/>
      <c r="BF371" s="97"/>
      <c r="BG371" s="97"/>
      <c r="BH371" s="97"/>
      <c r="BI371" s="97"/>
      <c r="BJ371" s="97"/>
      <c r="BK371" s="97"/>
      <c r="BL371" s="97"/>
      <c r="BM371" s="97"/>
    </row>
    <row r="372" spans="1:65" ht="12.5" x14ac:dyDescent="0.25">
      <c r="A372" s="97"/>
      <c r="B372" s="97"/>
      <c r="C372" s="97"/>
      <c r="D372" s="97"/>
      <c r="E372" s="97"/>
      <c r="F372" s="97"/>
      <c r="G372" s="97"/>
      <c r="H372" s="97"/>
      <c r="I372" s="97"/>
      <c r="J372" s="97"/>
      <c r="K372" s="97"/>
      <c r="L372" s="97"/>
      <c r="M372" s="97"/>
      <c r="N372" s="97"/>
      <c r="O372" s="97"/>
      <c r="P372" s="97"/>
      <c r="Q372" s="97"/>
      <c r="R372" s="97"/>
      <c r="S372" s="97"/>
      <c r="T372" s="97"/>
      <c r="U372" s="97"/>
      <c r="V372" s="97"/>
      <c r="W372" s="97"/>
      <c r="X372" s="97"/>
      <c r="Y372" s="97"/>
      <c r="Z372" s="97"/>
      <c r="AA372" s="97"/>
      <c r="AB372" s="97"/>
      <c r="AC372" s="97"/>
      <c r="AD372" s="97"/>
      <c r="AE372" s="97"/>
      <c r="AF372" s="97"/>
      <c r="AG372" s="97"/>
      <c r="AH372" s="97"/>
      <c r="AI372" s="97"/>
      <c r="AJ372" s="97"/>
      <c r="AK372" s="97"/>
      <c r="AL372" s="97"/>
      <c r="AM372" s="97"/>
      <c r="AN372" s="97"/>
      <c r="AO372" s="97"/>
      <c r="AP372" s="97"/>
      <c r="AQ372" s="97"/>
      <c r="AR372" s="97"/>
      <c r="AS372" s="97"/>
      <c r="AT372" s="97"/>
      <c r="AU372" s="97"/>
      <c r="AV372" s="97"/>
      <c r="AW372" s="97"/>
      <c r="AX372" s="97"/>
      <c r="AY372" s="97"/>
      <c r="AZ372" s="97"/>
      <c r="BA372" s="97"/>
      <c r="BB372" s="97"/>
      <c r="BC372" s="97"/>
      <c r="BD372" s="97"/>
      <c r="BE372" s="97"/>
      <c r="BF372" s="97"/>
      <c r="BG372" s="97"/>
      <c r="BH372" s="97"/>
      <c r="BI372" s="97"/>
      <c r="BJ372" s="97"/>
      <c r="BK372" s="97"/>
      <c r="BL372" s="97"/>
      <c r="BM372" s="97"/>
    </row>
    <row r="373" spans="1:65" ht="12.5" x14ac:dyDescent="0.25">
      <c r="A373" s="97"/>
      <c r="B373" s="97"/>
      <c r="C373" s="97"/>
      <c r="D373" s="97"/>
      <c r="E373" s="97"/>
      <c r="F373" s="97"/>
      <c r="G373" s="97"/>
      <c r="H373" s="97"/>
      <c r="I373" s="97"/>
      <c r="J373" s="97"/>
      <c r="K373" s="97"/>
      <c r="L373" s="97"/>
      <c r="M373" s="97"/>
      <c r="N373" s="97"/>
      <c r="O373" s="97"/>
      <c r="P373" s="97"/>
      <c r="Q373" s="97"/>
      <c r="R373" s="97"/>
      <c r="S373" s="97"/>
      <c r="T373" s="97"/>
      <c r="U373" s="97"/>
      <c r="V373" s="97"/>
      <c r="W373" s="97"/>
      <c r="X373" s="97"/>
      <c r="Y373" s="97"/>
      <c r="Z373" s="97"/>
      <c r="AA373" s="97"/>
      <c r="AB373" s="97"/>
      <c r="AC373" s="97"/>
      <c r="AD373" s="97"/>
      <c r="AE373" s="97"/>
      <c r="AF373" s="97"/>
      <c r="AG373" s="97"/>
      <c r="AH373" s="97"/>
      <c r="AI373" s="97"/>
      <c r="AJ373" s="97"/>
      <c r="AK373" s="97"/>
      <c r="AL373" s="97"/>
      <c r="AM373" s="97"/>
      <c r="AN373" s="97"/>
      <c r="AO373" s="97"/>
      <c r="AP373" s="97"/>
      <c r="AQ373" s="97"/>
      <c r="AR373" s="97"/>
      <c r="AS373" s="97"/>
      <c r="AT373" s="97"/>
      <c r="AU373" s="97"/>
      <c r="AV373" s="97"/>
      <c r="AW373" s="97"/>
      <c r="AX373" s="97"/>
      <c r="AY373" s="97"/>
      <c r="AZ373" s="97"/>
      <c r="BA373" s="97"/>
      <c r="BB373" s="97"/>
      <c r="BC373" s="97"/>
      <c r="BD373" s="97"/>
      <c r="BE373" s="97"/>
      <c r="BF373" s="97"/>
      <c r="BG373" s="97"/>
      <c r="BH373" s="97"/>
      <c r="BI373" s="97"/>
      <c r="BJ373" s="97"/>
      <c r="BK373" s="97"/>
      <c r="BL373" s="97"/>
      <c r="BM373" s="97"/>
    </row>
    <row r="374" spans="1:65" ht="12.5" x14ac:dyDescent="0.25">
      <c r="A374" s="97"/>
      <c r="B374" s="97"/>
      <c r="C374" s="97"/>
      <c r="D374" s="97"/>
      <c r="E374" s="97"/>
      <c r="F374" s="97"/>
      <c r="G374" s="97"/>
      <c r="H374" s="97"/>
      <c r="I374" s="97"/>
      <c r="J374" s="97"/>
      <c r="K374" s="97"/>
      <c r="L374" s="97"/>
      <c r="M374" s="97"/>
      <c r="N374" s="97"/>
      <c r="O374" s="97"/>
      <c r="P374" s="97"/>
      <c r="Q374" s="97"/>
      <c r="R374" s="97"/>
      <c r="S374" s="97"/>
      <c r="T374" s="97"/>
      <c r="U374" s="97"/>
      <c r="V374" s="97"/>
      <c r="W374" s="97"/>
      <c r="X374" s="97"/>
      <c r="Y374" s="97"/>
      <c r="Z374" s="97"/>
      <c r="AA374" s="97"/>
      <c r="AB374" s="97"/>
      <c r="AC374" s="97"/>
      <c r="AD374" s="97"/>
      <c r="AE374" s="97"/>
      <c r="AF374" s="97"/>
      <c r="AG374" s="97"/>
      <c r="AH374" s="97"/>
      <c r="AI374" s="97"/>
      <c r="AJ374" s="97"/>
      <c r="AK374" s="97"/>
      <c r="AL374" s="97"/>
      <c r="AM374" s="97"/>
      <c r="AN374" s="97"/>
      <c r="AO374" s="97"/>
      <c r="AP374" s="97"/>
      <c r="AQ374" s="97"/>
      <c r="AR374" s="97"/>
      <c r="AS374" s="97"/>
      <c r="AT374" s="97"/>
      <c r="AU374" s="97"/>
      <c r="AV374" s="97"/>
      <c r="AW374" s="97"/>
      <c r="AX374" s="97"/>
      <c r="AY374" s="97"/>
      <c r="AZ374" s="97"/>
      <c r="BA374" s="97"/>
      <c r="BB374" s="97"/>
      <c r="BC374" s="97"/>
      <c r="BD374" s="97"/>
      <c r="BE374" s="97"/>
      <c r="BF374" s="97"/>
      <c r="BG374" s="97"/>
      <c r="BH374" s="97"/>
      <c r="BI374" s="97"/>
      <c r="BJ374" s="97"/>
      <c r="BK374" s="97"/>
      <c r="BL374" s="97"/>
      <c r="BM374" s="97"/>
    </row>
    <row r="375" spans="1:65" ht="12.5" x14ac:dyDescent="0.25">
      <c r="A375" s="97"/>
      <c r="B375" s="97"/>
      <c r="C375" s="97"/>
      <c r="D375" s="97"/>
      <c r="E375" s="97"/>
      <c r="F375" s="97"/>
      <c r="G375" s="97"/>
      <c r="H375" s="97"/>
      <c r="I375" s="97"/>
      <c r="J375" s="97"/>
      <c r="K375" s="97"/>
      <c r="L375" s="97"/>
      <c r="M375" s="97"/>
      <c r="N375" s="97"/>
      <c r="O375" s="97"/>
      <c r="P375" s="97"/>
      <c r="Q375" s="97"/>
      <c r="R375" s="97"/>
      <c r="S375" s="97"/>
      <c r="T375" s="97"/>
      <c r="U375" s="97"/>
      <c r="V375" s="97"/>
      <c r="W375" s="97"/>
      <c r="X375" s="97"/>
      <c r="Y375" s="97"/>
      <c r="Z375" s="97"/>
      <c r="AA375" s="97"/>
      <c r="AB375" s="97"/>
      <c r="AC375" s="97"/>
      <c r="AD375" s="97"/>
      <c r="AE375" s="97"/>
      <c r="AF375" s="97"/>
      <c r="AG375" s="97"/>
      <c r="AH375" s="97"/>
      <c r="AI375" s="97"/>
      <c r="AJ375" s="97"/>
      <c r="AK375" s="97"/>
      <c r="AL375" s="97"/>
      <c r="AM375" s="97"/>
      <c r="AN375" s="97"/>
      <c r="AO375" s="97"/>
      <c r="AP375" s="97"/>
      <c r="AQ375" s="97"/>
      <c r="AR375" s="97"/>
      <c r="AS375" s="97"/>
      <c r="AT375" s="97"/>
      <c r="AU375" s="97"/>
      <c r="AV375" s="97"/>
      <c r="AW375" s="97"/>
      <c r="AX375" s="97"/>
      <c r="AY375" s="97"/>
      <c r="AZ375" s="97"/>
      <c r="BA375" s="97"/>
      <c r="BB375" s="97"/>
      <c r="BC375" s="97"/>
      <c r="BD375" s="97"/>
      <c r="BE375" s="97"/>
      <c r="BF375" s="97"/>
      <c r="BG375" s="97"/>
      <c r="BH375" s="97"/>
      <c r="BI375" s="97"/>
      <c r="BJ375" s="97"/>
      <c r="BK375" s="97"/>
      <c r="BL375" s="97"/>
      <c r="BM375" s="97"/>
    </row>
    <row r="376" spans="1:65" ht="12.5" x14ac:dyDescent="0.25">
      <c r="A376" s="97"/>
      <c r="B376" s="97"/>
      <c r="C376" s="97"/>
      <c r="D376" s="97"/>
      <c r="E376" s="97"/>
      <c r="F376" s="97"/>
      <c r="G376" s="97"/>
      <c r="H376" s="97"/>
      <c r="I376" s="97"/>
      <c r="J376" s="97"/>
      <c r="K376" s="97"/>
      <c r="L376" s="97"/>
      <c r="M376" s="97"/>
      <c r="N376" s="97"/>
      <c r="O376" s="97"/>
      <c r="P376" s="97"/>
      <c r="Q376" s="97"/>
      <c r="R376" s="97"/>
      <c r="S376" s="97"/>
      <c r="T376" s="97"/>
      <c r="U376" s="97"/>
      <c r="V376" s="97"/>
      <c r="W376" s="97"/>
      <c r="X376" s="97"/>
      <c r="Y376" s="97"/>
      <c r="Z376" s="97"/>
      <c r="AA376" s="97"/>
      <c r="AB376" s="97"/>
      <c r="AC376" s="97"/>
      <c r="AD376" s="97"/>
      <c r="AE376" s="97"/>
      <c r="AF376" s="97"/>
      <c r="AG376" s="97"/>
      <c r="AH376" s="97"/>
      <c r="AI376" s="97"/>
      <c r="AJ376" s="97"/>
      <c r="AK376" s="97"/>
      <c r="AL376" s="97"/>
      <c r="AM376" s="97"/>
      <c r="AN376" s="97"/>
      <c r="AO376" s="97"/>
      <c r="AP376" s="97"/>
      <c r="AQ376" s="97"/>
      <c r="AR376" s="97"/>
      <c r="AS376" s="97"/>
      <c r="AT376" s="97"/>
      <c r="AU376" s="97"/>
      <c r="AV376" s="97"/>
      <c r="AW376" s="97"/>
      <c r="AX376" s="97"/>
      <c r="AY376" s="97"/>
      <c r="AZ376" s="97"/>
      <c r="BA376" s="97"/>
      <c r="BB376" s="97"/>
      <c r="BC376" s="97"/>
      <c r="BD376" s="97"/>
      <c r="BE376" s="97"/>
      <c r="BF376" s="97"/>
      <c r="BG376" s="97"/>
      <c r="BH376" s="97"/>
      <c r="BI376" s="97"/>
      <c r="BJ376" s="97"/>
      <c r="BK376" s="97"/>
      <c r="BL376" s="97"/>
      <c r="BM376" s="97"/>
    </row>
    <row r="377" spans="1:65" ht="12.5" x14ac:dyDescent="0.25">
      <c r="A377" s="97"/>
      <c r="B377" s="97"/>
      <c r="C377" s="97"/>
      <c r="D377" s="97"/>
      <c r="E377" s="97"/>
      <c r="F377" s="97"/>
      <c r="G377" s="97"/>
      <c r="H377" s="97"/>
      <c r="I377" s="97"/>
      <c r="J377" s="97"/>
      <c r="K377" s="97"/>
      <c r="L377" s="97"/>
      <c r="M377" s="97"/>
      <c r="N377" s="97"/>
      <c r="O377" s="97"/>
      <c r="P377" s="97"/>
      <c r="Q377" s="97"/>
      <c r="R377" s="97"/>
      <c r="S377" s="97"/>
      <c r="T377" s="97"/>
      <c r="U377" s="97"/>
      <c r="V377" s="97"/>
      <c r="W377" s="97"/>
      <c r="X377" s="97"/>
      <c r="Y377" s="97"/>
      <c r="Z377" s="97"/>
      <c r="AA377" s="97"/>
      <c r="AB377" s="97"/>
      <c r="AC377" s="97"/>
      <c r="AD377" s="97"/>
      <c r="AE377" s="97"/>
      <c r="AF377" s="97"/>
      <c r="AG377" s="97"/>
      <c r="AH377" s="97"/>
      <c r="AI377" s="97"/>
      <c r="AJ377" s="97"/>
      <c r="AK377" s="97"/>
      <c r="AL377" s="97"/>
      <c r="AM377" s="97"/>
      <c r="AN377" s="97"/>
      <c r="AO377" s="97"/>
      <c r="AP377" s="97"/>
      <c r="AQ377" s="97"/>
      <c r="AR377" s="97"/>
      <c r="AS377" s="97"/>
      <c r="AT377" s="97"/>
      <c r="AU377" s="97"/>
      <c r="AV377" s="97"/>
      <c r="AW377" s="97"/>
      <c r="AX377" s="97"/>
      <c r="AY377" s="97"/>
      <c r="AZ377" s="97"/>
      <c r="BA377" s="97"/>
      <c r="BB377" s="97"/>
      <c r="BC377" s="97"/>
      <c r="BD377" s="97"/>
      <c r="BE377" s="97"/>
      <c r="BF377" s="97"/>
      <c r="BG377" s="97"/>
      <c r="BH377" s="97"/>
      <c r="BI377" s="97"/>
      <c r="BJ377" s="97"/>
      <c r="BK377" s="97"/>
      <c r="BL377" s="97"/>
      <c r="BM377" s="97"/>
    </row>
    <row r="378" spans="1:65" ht="12.5" x14ac:dyDescent="0.25">
      <c r="A378" s="97"/>
      <c r="B378" s="97"/>
      <c r="C378" s="97"/>
      <c r="D378" s="97"/>
      <c r="E378" s="97"/>
      <c r="F378" s="97"/>
      <c r="G378" s="97"/>
      <c r="H378" s="97"/>
      <c r="I378" s="97"/>
      <c r="J378" s="97"/>
      <c r="K378" s="97"/>
      <c r="L378" s="97"/>
      <c r="M378" s="97"/>
      <c r="N378" s="97"/>
      <c r="O378" s="97"/>
      <c r="P378" s="97"/>
      <c r="Q378" s="97"/>
      <c r="R378" s="97"/>
      <c r="S378" s="97"/>
      <c r="T378" s="97"/>
      <c r="U378" s="97"/>
      <c r="V378" s="97"/>
      <c r="W378" s="97"/>
      <c r="X378" s="97"/>
      <c r="Y378" s="97"/>
      <c r="Z378" s="97"/>
      <c r="AA378" s="97"/>
      <c r="AB378" s="97"/>
      <c r="AC378" s="97"/>
      <c r="AD378" s="97"/>
      <c r="AE378" s="97"/>
      <c r="AF378" s="97"/>
      <c r="AG378" s="97"/>
      <c r="AH378" s="97"/>
      <c r="AI378" s="97"/>
      <c r="AJ378" s="97"/>
      <c r="AK378" s="97"/>
      <c r="AL378" s="97"/>
      <c r="AM378" s="97"/>
      <c r="AN378" s="97"/>
      <c r="AO378" s="97"/>
      <c r="AP378" s="97"/>
      <c r="AQ378" s="97"/>
      <c r="AR378" s="97"/>
      <c r="AS378" s="97"/>
      <c r="AT378" s="97"/>
      <c r="AU378" s="97"/>
      <c r="AV378" s="97"/>
      <c r="AW378" s="97"/>
      <c r="AX378" s="97"/>
      <c r="AY378" s="97"/>
      <c r="AZ378" s="97"/>
      <c r="BA378" s="97"/>
      <c r="BB378" s="97"/>
      <c r="BC378" s="97"/>
      <c r="BD378" s="97"/>
      <c r="BE378" s="97"/>
      <c r="BF378" s="97"/>
      <c r="BG378" s="97"/>
      <c r="BH378" s="97"/>
      <c r="BI378" s="97"/>
      <c r="BJ378" s="97"/>
      <c r="BK378" s="97"/>
      <c r="BL378" s="97"/>
      <c r="BM378" s="97"/>
    </row>
    <row r="379" spans="1:65" ht="12.5" x14ac:dyDescent="0.25">
      <c r="A379" s="97"/>
      <c r="B379" s="97"/>
      <c r="C379" s="97"/>
      <c r="D379" s="97"/>
      <c r="E379" s="97"/>
      <c r="F379" s="97"/>
      <c r="G379" s="97"/>
      <c r="H379" s="97"/>
      <c r="I379" s="97"/>
      <c r="J379" s="97"/>
      <c r="K379" s="97"/>
      <c r="L379" s="97"/>
      <c r="M379" s="97"/>
      <c r="N379" s="97"/>
      <c r="O379" s="97"/>
      <c r="P379" s="97"/>
      <c r="Q379" s="97"/>
      <c r="R379" s="97"/>
      <c r="S379" s="97"/>
      <c r="T379" s="97"/>
      <c r="U379" s="97"/>
      <c r="V379" s="97"/>
      <c r="W379" s="97"/>
      <c r="X379" s="97"/>
      <c r="Y379" s="97"/>
      <c r="Z379" s="97"/>
      <c r="AA379" s="97"/>
      <c r="AB379" s="97"/>
      <c r="AC379" s="97"/>
      <c r="AD379" s="97"/>
      <c r="AE379" s="97"/>
      <c r="AF379" s="97"/>
      <c r="AG379" s="97"/>
      <c r="AH379" s="97"/>
      <c r="AI379" s="97"/>
      <c r="AJ379" s="97"/>
      <c r="AK379" s="97"/>
      <c r="AL379" s="97"/>
      <c r="AM379" s="97"/>
      <c r="AN379" s="97"/>
      <c r="AO379" s="97"/>
      <c r="AP379" s="97"/>
      <c r="AQ379" s="97"/>
      <c r="AR379" s="97"/>
      <c r="AS379" s="97"/>
      <c r="AT379" s="97"/>
      <c r="AU379" s="97"/>
      <c r="AV379" s="97"/>
      <c r="AW379" s="97"/>
      <c r="AX379" s="97"/>
      <c r="AY379" s="97"/>
      <c r="AZ379" s="97"/>
      <c r="BA379" s="97"/>
      <c r="BB379" s="97"/>
      <c r="BC379" s="97"/>
      <c r="BD379" s="97"/>
      <c r="BE379" s="97"/>
      <c r="BF379" s="97"/>
      <c r="BG379" s="97"/>
      <c r="BH379" s="97"/>
      <c r="BI379" s="97"/>
      <c r="BJ379" s="97"/>
      <c r="BK379" s="97"/>
      <c r="BL379" s="97"/>
      <c r="BM379" s="97"/>
    </row>
    <row r="380" spans="1:65" ht="12.5" x14ac:dyDescent="0.25">
      <c r="A380" s="97"/>
      <c r="B380" s="97"/>
      <c r="C380" s="97"/>
      <c r="D380" s="97"/>
      <c r="E380" s="97"/>
      <c r="F380" s="97"/>
      <c r="G380" s="97"/>
      <c r="H380" s="97"/>
      <c r="I380" s="97"/>
      <c r="J380" s="97"/>
      <c r="K380" s="97"/>
      <c r="L380" s="97"/>
      <c r="M380" s="97"/>
      <c r="N380" s="97"/>
      <c r="O380" s="97"/>
      <c r="P380" s="97"/>
      <c r="Q380" s="97"/>
      <c r="R380" s="97"/>
      <c r="S380" s="97"/>
      <c r="T380" s="97"/>
      <c r="U380" s="97"/>
      <c r="V380" s="97"/>
      <c r="W380" s="97"/>
      <c r="X380" s="97"/>
      <c r="Y380" s="97"/>
      <c r="Z380" s="97"/>
      <c r="AA380" s="97"/>
      <c r="AB380" s="97"/>
      <c r="AC380" s="97"/>
      <c r="AD380" s="97"/>
      <c r="AE380" s="97"/>
      <c r="AF380" s="97"/>
      <c r="AG380" s="97"/>
      <c r="AH380" s="97"/>
      <c r="AI380" s="97"/>
      <c r="AJ380" s="97"/>
      <c r="AK380" s="97"/>
      <c r="AL380" s="97"/>
      <c r="AM380" s="97"/>
      <c r="AN380" s="97"/>
      <c r="AO380" s="97"/>
      <c r="AP380" s="97"/>
      <c r="AQ380" s="97"/>
      <c r="AR380" s="97"/>
      <c r="AS380" s="97"/>
      <c r="AT380" s="97"/>
      <c r="AU380" s="97"/>
      <c r="AV380" s="97"/>
      <c r="AW380" s="97"/>
      <c r="AX380" s="97"/>
      <c r="AY380" s="97"/>
      <c r="AZ380" s="97"/>
      <c r="BA380" s="97"/>
      <c r="BB380" s="97"/>
      <c r="BC380" s="97"/>
      <c r="BD380" s="97"/>
      <c r="BE380" s="97"/>
      <c r="BF380" s="97"/>
      <c r="BG380" s="97"/>
      <c r="BH380" s="97"/>
      <c r="BI380" s="97"/>
      <c r="BJ380" s="97"/>
      <c r="BK380" s="97"/>
      <c r="BL380" s="97"/>
      <c r="BM380" s="97"/>
    </row>
    <row r="381" spans="1:65" ht="12.5" x14ac:dyDescent="0.25">
      <c r="A381" s="97"/>
      <c r="B381" s="97"/>
      <c r="C381" s="97"/>
      <c r="D381" s="97"/>
      <c r="E381" s="97"/>
      <c r="F381" s="97"/>
      <c r="G381" s="97"/>
      <c r="H381" s="97"/>
      <c r="I381" s="97"/>
      <c r="J381" s="97"/>
      <c r="K381" s="97"/>
      <c r="L381" s="97"/>
      <c r="M381" s="97"/>
      <c r="N381" s="97"/>
      <c r="O381" s="97"/>
      <c r="P381" s="97"/>
      <c r="Q381" s="97"/>
      <c r="R381" s="97"/>
      <c r="S381" s="97"/>
      <c r="T381" s="97"/>
      <c r="U381" s="97"/>
      <c r="V381" s="97"/>
      <c r="W381" s="97"/>
      <c r="X381" s="97"/>
      <c r="Y381" s="97"/>
      <c r="Z381" s="97"/>
      <c r="AA381" s="97"/>
      <c r="AB381" s="97"/>
      <c r="AC381" s="97"/>
      <c r="AD381" s="97"/>
      <c r="AE381" s="97"/>
      <c r="AF381" s="97"/>
      <c r="AG381" s="97"/>
      <c r="AH381" s="97"/>
      <c r="AI381" s="97"/>
      <c r="AJ381" s="97"/>
      <c r="AK381" s="97"/>
      <c r="AL381" s="97"/>
      <c r="AM381" s="97"/>
      <c r="AN381" s="97"/>
      <c r="AO381" s="97"/>
      <c r="AP381" s="97"/>
      <c r="AQ381" s="97"/>
      <c r="AR381" s="97"/>
      <c r="AS381" s="97"/>
      <c r="AT381" s="97"/>
      <c r="AU381" s="97"/>
      <c r="AV381" s="97"/>
      <c r="AW381" s="97"/>
      <c r="AX381" s="97"/>
      <c r="AY381" s="97"/>
      <c r="AZ381" s="97"/>
      <c r="BA381" s="97"/>
      <c r="BB381" s="97"/>
      <c r="BC381" s="97"/>
      <c r="BD381" s="97"/>
      <c r="BE381" s="97"/>
      <c r="BF381" s="97"/>
      <c r="BG381" s="97"/>
      <c r="BH381" s="97"/>
      <c r="BI381" s="97"/>
      <c r="BJ381" s="97"/>
      <c r="BK381" s="97"/>
      <c r="BL381" s="97"/>
      <c r="BM381" s="97"/>
    </row>
    <row r="382" spans="1:65" ht="12.5" x14ac:dyDescent="0.25">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97"/>
      <c r="Y382" s="97"/>
      <c r="Z382" s="97"/>
      <c r="AA382" s="97"/>
      <c r="AB382" s="97"/>
      <c r="AC382" s="97"/>
      <c r="AD382" s="97"/>
      <c r="AE382" s="97"/>
      <c r="AF382" s="97"/>
      <c r="AG382" s="97"/>
      <c r="AH382" s="97"/>
      <c r="AI382" s="97"/>
      <c r="AJ382" s="97"/>
      <c r="AK382" s="97"/>
      <c r="AL382" s="97"/>
      <c r="AM382" s="97"/>
      <c r="AN382" s="97"/>
      <c r="AO382" s="97"/>
      <c r="AP382" s="97"/>
      <c r="AQ382" s="97"/>
      <c r="AR382" s="97"/>
      <c r="AS382" s="97"/>
      <c r="AT382" s="97"/>
      <c r="AU382" s="97"/>
      <c r="AV382" s="97"/>
      <c r="AW382" s="97"/>
      <c r="AX382" s="97"/>
      <c r="AY382" s="97"/>
      <c r="AZ382" s="97"/>
      <c r="BA382" s="97"/>
      <c r="BB382" s="97"/>
      <c r="BC382" s="97"/>
      <c r="BD382" s="97"/>
      <c r="BE382" s="97"/>
      <c r="BF382" s="97"/>
      <c r="BG382" s="97"/>
      <c r="BH382" s="97"/>
      <c r="BI382" s="97"/>
      <c r="BJ382" s="97"/>
      <c r="BK382" s="97"/>
      <c r="BL382" s="97"/>
      <c r="BM382" s="97"/>
    </row>
    <row r="383" spans="1:65" ht="12.5" x14ac:dyDescent="0.25">
      <c r="A383" s="97"/>
      <c r="B383" s="97"/>
      <c r="C383" s="97"/>
      <c r="D383" s="97"/>
      <c r="E383" s="97"/>
      <c r="F383" s="97"/>
      <c r="G383" s="97"/>
      <c r="H383" s="97"/>
      <c r="I383" s="97"/>
      <c r="J383" s="97"/>
      <c r="K383" s="97"/>
      <c r="L383" s="97"/>
      <c r="M383" s="97"/>
      <c r="N383" s="97"/>
      <c r="O383" s="97"/>
      <c r="P383" s="97"/>
      <c r="Q383" s="97"/>
      <c r="R383" s="97"/>
      <c r="S383" s="97"/>
      <c r="T383" s="97"/>
      <c r="U383" s="97"/>
      <c r="V383" s="97"/>
      <c r="W383" s="97"/>
      <c r="X383" s="97"/>
      <c r="Y383" s="97"/>
      <c r="Z383" s="97"/>
      <c r="AA383" s="97"/>
      <c r="AB383" s="97"/>
      <c r="AC383" s="97"/>
      <c r="AD383" s="97"/>
      <c r="AE383" s="97"/>
      <c r="AF383" s="97"/>
      <c r="AG383" s="97"/>
      <c r="AH383" s="97"/>
      <c r="AI383" s="97"/>
      <c r="AJ383" s="97"/>
      <c r="AK383" s="97"/>
      <c r="AL383" s="97"/>
      <c r="AM383" s="97"/>
      <c r="AN383" s="97"/>
      <c r="AO383" s="97"/>
      <c r="AP383" s="97"/>
      <c r="AQ383" s="97"/>
      <c r="AR383" s="97"/>
      <c r="AS383" s="97"/>
      <c r="AT383" s="97"/>
      <c r="AU383" s="97"/>
      <c r="AV383" s="97"/>
      <c r="AW383" s="97"/>
      <c r="AX383" s="97"/>
      <c r="AY383" s="97"/>
      <c r="AZ383" s="97"/>
      <c r="BA383" s="97"/>
      <c r="BB383" s="97"/>
      <c r="BC383" s="97"/>
      <c r="BD383" s="97"/>
      <c r="BE383" s="97"/>
      <c r="BF383" s="97"/>
      <c r="BG383" s="97"/>
      <c r="BH383" s="97"/>
      <c r="BI383" s="97"/>
      <c r="BJ383" s="97"/>
      <c r="BK383" s="97"/>
      <c r="BL383" s="97"/>
      <c r="BM383" s="97"/>
    </row>
    <row r="384" spans="1:65" ht="12.5" x14ac:dyDescent="0.25">
      <c r="A384" s="97"/>
      <c r="B384" s="97"/>
      <c r="C384" s="97"/>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row>
    <row r="385" spans="1:65" ht="12.5" x14ac:dyDescent="0.25">
      <c r="A385" s="97"/>
      <c r="B385" s="97"/>
      <c r="C385" s="97"/>
      <c r="D385" s="97"/>
      <c r="E385" s="97"/>
      <c r="F385" s="97"/>
      <c r="G385" s="97"/>
      <c r="H385" s="97"/>
      <c r="I385" s="97"/>
      <c r="J385" s="97"/>
      <c r="K385" s="97"/>
      <c r="L385" s="97"/>
      <c r="M385" s="97"/>
      <c r="N385" s="97"/>
      <c r="O385" s="97"/>
      <c r="P385" s="97"/>
      <c r="Q385" s="97"/>
      <c r="R385" s="97"/>
      <c r="S385" s="97"/>
      <c r="T385" s="97"/>
      <c r="U385" s="97"/>
      <c r="V385" s="97"/>
      <c r="W385" s="97"/>
      <c r="X385" s="97"/>
      <c r="Y385" s="97"/>
      <c r="Z385" s="97"/>
      <c r="AA385" s="97"/>
      <c r="AB385" s="97"/>
      <c r="AC385" s="97"/>
      <c r="AD385" s="97"/>
      <c r="AE385" s="97"/>
      <c r="AF385" s="97"/>
      <c r="AG385" s="97"/>
      <c r="AH385" s="97"/>
      <c r="AI385" s="97"/>
      <c r="AJ385" s="97"/>
      <c r="AK385" s="97"/>
      <c r="AL385" s="97"/>
      <c r="AM385" s="97"/>
      <c r="AN385" s="97"/>
      <c r="AO385" s="97"/>
      <c r="AP385" s="97"/>
      <c r="AQ385" s="97"/>
      <c r="AR385" s="97"/>
      <c r="AS385" s="97"/>
      <c r="AT385" s="97"/>
      <c r="AU385" s="97"/>
      <c r="AV385" s="97"/>
      <c r="AW385" s="97"/>
      <c r="AX385" s="97"/>
      <c r="AY385" s="97"/>
      <c r="AZ385" s="97"/>
      <c r="BA385" s="97"/>
      <c r="BB385" s="97"/>
      <c r="BC385" s="97"/>
      <c r="BD385" s="97"/>
      <c r="BE385" s="97"/>
      <c r="BF385" s="97"/>
      <c r="BG385" s="97"/>
      <c r="BH385" s="97"/>
      <c r="BI385" s="97"/>
      <c r="BJ385" s="97"/>
      <c r="BK385" s="97"/>
      <c r="BL385" s="97"/>
      <c r="BM385" s="97"/>
    </row>
    <row r="386" spans="1:65" ht="12.5" x14ac:dyDescent="0.25">
      <c r="A386" s="97"/>
      <c r="B386" s="97"/>
      <c r="C386" s="97"/>
      <c r="D386" s="97"/>
      <c r="E386" s="97"/>
      <c r="F386" s="97"/>
      <c r="G386" s="97"/>
      <c r="H386" s="97"/>
      <c r="I386" s="97"/>
      <c r="J386" s="97"/>
      <c r="K386" s="97"/>
      <c r="L386" s="97"/>
      <c r="M386" s="97"/>
      <c r="N386" s="97"/>
      <c r="O386" s="97"/>
      <c r="P386" s="97"/>
      <c r="Q386" s="97"/>
      <c r="R386" s="97"/>
      <c r="S386" s="97"/>
      <c r="T386" s="97"/>
      <c r="U386" s="97"/>
      <c r="V386" s="97"/>
      <c r="W386" s="97"/>
      <c r="X386" s="97"/>
      <c r="Y386" s="97"/>
      <c r="Z386" s="97"/>
      <c r="AA386" s="97"/>
      <c r="AB386" s="97"/>
      <c r="AC386" s="97"/>
      <c r="AD386" s="97"/>
      <c r="AE386" s="97"/>
      <c r="AF386" s="97"/>
      <c r="AG386" s="97"/>
      <c r="AH386" s="97"/>
      <c r="AI386" s="97"/>
      <c r="AJ386" s="97"/>
      <c r="AK386" s="97"/>
      <c r="AL386" s="97"/>
      <c r="AM386" s="97"/>
      <c r="AN386" s="97"/>
      <c r="AO386" s="97"/>
      <c r="AP386" s="97"/>
      <c r="AQ386" s="97"/>
      <c r="AR386" s="97"/>
      <c r="AS386" s="97"/>
      <c r="AT386" s="97"/>
      <c r="AU386" s="97"/>
      <c r="AV386" s="97"/>
      <c r="AW386" s="97"/>
      <c r="AX386" s="97"/>
      <c r="AY386" s="97"/>
      <c r="AZ386" s="97"/>
      <c r="BA386" s="97"/>
      <c r="BB386" s="97"/>
      <c r="BC386" s="97"/>
      <c r="BD386" s="97"/>
      <c r="BE386" s="97"/>
      <c r="BF386" s="97"/>
      <c r="BG386" s="97"/>
      <c r="BH386" s="97"/>
      <c r="BI386" s="97"/>
      <c r="BJ386" s="97"/>
      <c r="BK386" s="97"/>
      <c r="BL386" s="97"/>
      <c r="BM386" s="97"/>
    </row>
    <row r="387" spans="1:65" ht="12.5" x14ac:dyDescent="0.25">
      <c r="A387" s="97"/>
      <c r="B387" s="97"/>
      <c r="C387" s="97"/>
      <c r="D387" s="97"/>
      <c r="E387" s="97"/>
      <c r="F387" s="97"/>
      <c r="G387" s="97"/>
      <c r="H387" s="97"/>
      <c r="I387" s="97"/>
      <c r="J387" s="97"/>
      <c r="K387" s="97"/>
      <c r="L387" s="97"/>
      <c r="M387" s="97"/>
      <c r="N387" s="97"/>
      <c r="O387" s="97"/>
      <c r="P387" s="97"/>
      <c r="Q387" s="97"/>
      <c r="R387" s="97"/>
      <c r="S387" s="97"/>
      <c r="T387" s="97"/>
      <c r="U387" s="97"/>
      <c r="V387" s="97"/>
      <c r="W387" s="97"/>
      <c r="X387" s="97"/>
      <c r="Y387" s="97"/>
      <c r="Z387" s="97"/>
      <c r="AA387" s="97"/>
      <c r="AB387" s="97"/>
      <c r="AC387" s="97"/>
      <c r="AD387" s="97"/>
      <c r="AE387" s="97"/>
      <c r="AF387" s="97"/>
      <c r="AG387" s="97"/>
      <c r="AH387" s="97"/>
      <c r="AI387" s="97"/>
      <c r="AJ387" s="97"/>
      <c r="AK387" s="97"/>
      <c r="AL387" s="97"/>
      <c r="AM387" s="97"/>
      <c r="AN387" s="97"/>
      <c r="AO387" s="97"/>
      <c r="AP387" s="97"/>
      <c r="AQ387" s="97"/>
      <c r="AR387" s="97"/>
      <c r="AS387" s="97"/>
      <c r="AT387" s="97"/>
      <c r="AU387" s="97"/>
      <c r="AV387" s="97"/>
      <c r="AW387" s="97"/>
      <c r="AX387" s="97"/>
      <c r="AY387" s="97"/>
      <c r="AZ387" s="97"/>
      <c r="BA387" s="97"/>
      <c r="BB387" s="97"/>
      <c r="BC387" s="97"/>
      <c r="BD387" s="97"/>
      <c r="BE387" s="97"/>
      <c r="BF387" s="97"/>
      <c r="BG387" s="97"/>
      <c r="BH387" s="97"/>
      <c r="BI387" s="97"/>
      <c r="BJ387" s="97"/>
      <c r="BK387" s="97"/>
      <c r="BL387" s="97"/>
      <c r="BM387" s="97"/>
    </row>
    <row r="388" spans="1:65" ht="12.5" x14ac:dyDescent="0.25">
      <c r="A388" s="97"/>
      <c r="B388" s="97"/>
      <c r="C388" s="97"/>
      <c r="D388" s="97"/>
      <c r="E388" s="97"/>
      <c r="F388" s="97"/>
      <c r="G388" s="97"/>
      <c r="H388" s="97"/>
      <c r="I388" s="97"/>
      <c r="J388" s="97"/>
      <c r="K388" s="97"/>
      <c r="L388" s="97"/>
      <c r="M388" s="97"/>
      <c r="N388" s="97"/>
      <c r="O388" s="97"/>
      <c r="P388" s="97"/>
      <c r="Q388" s="97"/>
      <c r="R388" s="97"/>
      <c r="S388" s="97"/>
      <c r="T388" s="97"/>
      <c r="U388" s="97"/>
      <c r="V388" s="97"/>
      <c r="W388" s="97"/>
      <c r="X388" s="97"/>
      <c r="Y388" s="97"/>
      <c r="Z388" s="97"/>
      <c r="AA388" s="97"/>
      <c r="AB388" s="97"/>
      <c r="AC388" s="97"/>
      <c r="AD388" s="97"/>
      <c r="AE388" s="97"/>
      <c r="AF388" s="97"/>
      <c r="AG388" s="97"/>
      <c r="AH388" s="97"/>
      <c r="AI388" s="97"/>
      <c r="AJ388" s="97"/>
      <c r="AK388" s="97"/>
      <c r="AL388" s="97"/>
      <c r="AM388" s="97"/>
      <c r="AN388" s="97"/>
      <c r="AO388" s="97"/>
      <c r="AP388" s="97"/>
      <c r="AQ388" s="97"/>
      <c r="AR388" s="97"/>
      <c r="AS388" s="97"/>
      <c r="AT388" s="97"/>
      <c r="AU388" s="97"/>
      <c r="AV388" s="97"/>
      <c r="AW388" s="97"/>
      <c r="AX388" s="97"/>
      <c r="AY388" s="97"/>
      <c r="AZ388" s="97"/>
      <c r="BA388" s="97"/>
      <c r="BB388" s="97"/>
      <c r="BC388" s="97"/>
      <c r="BD388" s="97"/>
      <c r="BE388" s="97"/>
      <c r="BF388" s="97"/>
      <c r="BG388" s="97"/>
      <c r="BH388" s="97"/>
      <c r="BI388" s="97"/>
      <c r="BJ388" s="97"/>
      <c r="BK388" s="97"/>
      <c r="BL388" s="97"/>
      <c r="BM388" s="97"/>
    </row>
    <row r="389" spans="1:65" ht="12.5" x14ac:dyDescent="0.25">
      <c r="A389" s="97"/>
      <c r="B389" s="97"/>
      <c r="C389" s="97"/>
      <c r="D389" s="97"/>
      <c r="E389" s="97"/>
      <c r="F389" s="97"/>
      <c r="G389" s="97"/>
      <c r="H389" s="97"/>
      <c r="I389" s="97"/>
      <c r="J389" s="97"/>
      <c r="K389" s="97"/>
      <c r="L389" s="97"/>
      <c r="M389" s="97"/>
      <c r="N389" s="97"/>
      <c r="O389" s="97"/>
      <c r="P389" s="97"/>
      <c r="Q389" s="97"/>
      <c r="R389" s="97"/>
      <c r="S389" s="97"/>
      <c r="T389" s="97"/>
      <c r="U389" s="97"/>
      <c r="V389" s="97"/>
      <c r="W389" s="97"/>
      <c r="X389" s="97"/>
      <c r="Y389" s="97"/>
      <c r="Z389" s="97"/>
      <c r="AA389" s="97"/>
      <c r="AB389" s="97"/>
      <c r="AC389" s="97"/>
      <c r="AD389" s="97"/>
      <c r="AE389" s="97"/>
      <c r="AF389" s="97"/>
      <c r="AG389" s="97"/>
      <c r="AH389" s="97"/>
      <c r="AI389" s="97"/>
      <c r="AJ389" s="97"/>
      <c r="AK389" s="97"/>
      <c r="AL389" s="97"/>
      <c r="AM389" s="97"/>
      <c r="AN389" s="97"/>
      <c r="AO389" s="97"/>
      <c r="AP389" s="97"/>
      <c r="AQ389" s="97"/>
      <c r="AR389" s="97"/>
      <c r="AS389" s="97"/>
      <c r="AT389" s="97"/>
      <c r="AU389" s="97"/>
      <c r="AV389" s="97"/>
      <c r="AW389" s="97"/>
      <c r="AX389" s="97"/>
      <c r="AY389" s="97"/>
      <c r="AZ389" s="97"/>
      <c r="BA389" s="97"/>
      <c r="BB389" s="97"/>
      <c r="BC389" s="97"/>
      <c r="BD389" s="97"/>
      <c r="BE389" s="97"/>
      <c r="BF389" s="97"/>
      <c r="BG389" s="97"/>
      <c r="BH389" s="97"/>
      <c r="BI389" s="97"/>
      <c r="BJ389" s="97"/>
      <c r="BK389" s="97"/>
      <c r="BL389" s="97"/>
      <c r="BM389" s="97"/>
    </row>
    <row r="390" spans="1:65" ht="12.5" x14ac:dyDescent="0.25">
      <c r="A390" s="97"/>
      <c r="B390" s="97"/>
      <c r="C390" s="97"/>
      <c r="D390" s="97"/>
      <c r="E390" s="97"/>
      <c r="F390" s="97"/>
      <c r="G390" s="97"/>
      <c r="H390" s="97"/>
      <c r="I390" s="97"/>
      <c r="J390" s="97"/>
      <c r="K390" s="97"/>
      <c r="L390" s="97"/>
      <c r="M390" s="97"/>
      <c r="N390" s="97"/>
      <c r="O390" s="97"/>
      <c r="P390" s="97"/>
      <c r="Q390" s="97"/>
      <c r="R390" s="97"/>
      <c r="S390" s="97"/>
      <c r="T390" s="97"/>
      <c r="U390" s="97"/>
      <c r="V390" s="97"/>
      <c r="W390" s="97"/>
      <c r="X390" s="97"/>
      <c r="Y390" s="97"/>
      <c r="Z390" s="97"/>
      <c r="AA390" s="97"/>
      <c r="AB390" s="97"/>
      <c r="AC390" s="97"/>
      <c r="AD390" s="97"/>
      <c r="AE390" s="97"/>
      <c r="AF390" s="97"/>
      <c r="AG390" s="97"/>
      <c r="AH390" s="97"/>
      <c r="AI390" s="97"/>
      <c r="AJ390" s="97"/>
      <c r="AK390" s="97"/>
      <c r="AL390" s="97"/>
      <c r="AM390" s="97"/>
      <c r="AN390" s="97"/>
      <c r="AO390" s="97"/>
      <c r="AP390" s="97"/>
      <c r="AQ390" s="97"/>
      <c r="AR390" s="97"/>
      <c r="AS390" s="97"/>
      <c r="AT390" s="97"/>
      <c r="AU390" s="97"/>
      <c r="AV390" s="97"/>
      <c r="AW390" s="97"/>
      <c r="AX390" s="97"/>
      <c r="AY390" s="97"/>
      <c r="AZ390" s="97"/>
      <c r="BA390" s="97"/>
      <c r="BB390" s="97"/>
      <c r="BC390" s="97"/>
      <c r="BD390" s="97"/>
      <c r="BE390" s="97"/>
      <c r="BF390" s="97"/>
      <c r="BG390" s="97"/>
      <c r="BH390" s="97"/>
      <c r="BI390" s="97"/>
      <c r="BJ390" s="97"/>
      <c r="BK390" s="97"/>
      <c r="BL390" s="97"/>
      <c r="BM390" s="97"/>
    </row>
    <row r="391" spans="1:65" ht="12.5" x14ac:dyDescent="0.25">
      <c r="A391" s="97"/>
      <c r="B391" s="97"/>
      <c r="C391" s="97"/>
      <c r="D391" s="97"/>
      <c r="E391" s="97"/>
      <c r="F391" s="97"/>
      <c r="G391" s="97"/>
      <c r="H391" s="97"/>
      <c r="I391" s="97"/>
      <c r="J391" s="97"/>
      <c r="K391" s="97"/>
      <c r="L391" s="97"/>
      <c r="M391" s="97"/>
      <c r="N391" s="97"/>
      <c r="O391" s="97"/>
      <c r="P391" s="97"/>
      <c r="Q391" s="97"/>
      <c r="R391" s="97"/>
      <c r="S391" s="97"/>
      <c r="T391" s="97"/>
      <c r="U391" s="97"/>
      <c r="V391" s="97"/>
      <c r="W391" s="97"/>
      <c r="X391" s="97"/>
      <c r="Y391" s="97"/>
      <c r="Z391" s="97"/>
      <c r="AA391" s="97"/>
      <c r="AB391" s="97"/>
      <c r="AC391" s="97"/>
      <c r="AD391" s="97"/>
      <c r="AE391" s="97"/>
      <c r="AF391" s="97"/>
      <c r="AG391" s="97"/>
      <c r="AH391" s="97"/>
      <c r="AI391" s="97"/>
      <c r="AJ391" s="97"/>
      <c r="AK391" s="97"/>
      <c r="AL391" s="97"/>
      <c r="AM391" s="97"/>
      <c r="AN391" s="97"/>
      <c r="AO391" s="97"/>
      <c r="AP391" s="97"/>
      <c r="AQ391" s="97"/>
      <c r="AR391" s="97"/>
      <c r="AS391" s="97"/>
      <c r="AT391" s="97"/>
      <c r="AU391" s="97"/>
      <c r="AV391" s="97"/>
      <c r="AW391" s="97"/>
      <c r="AX391" s="97"/>
      <c r="AY391" s="97"/>
      <c r="AZ391" s="97"/>
      <c r="BA391" s="97"/>
      <c r="BB391" s="97"/>
      <c r="BC391" s="97"/>
      <c r="BD391" s="97"/>
      <c r="BE391" s="97"/>
      <c r="BF391" s="97"/>
      <c r="BG391" s="97"/>
      <c r="BH391" s="97"/>
      <c r="BI391" s="97"/>
      <c r="BJ391" s="97"/>
      <c r="BK391" s="97"/>
      <c r="BL391" s="97"/>
      <c r="BM391" s="97"/>
    </row>
    <row r="392" spans="1:65" ht="12.5" x14ac:dyDescent="0.25">
      <c r="A392" s="97"/>
      <c r="B392" s="97"/>
      <c r="C392" s="97"/>
      <c r="D392" s="97"/>
      <c r="E392" s="97"/>
      <c r="F392" s="97"/>
      <c r="G392" s="97"/>
      <c r="H392" s="97"/>
      <c r="I392" s="97"/>
      <c r="J392" s="97"/>
      <c r="K392" s="97"/>
      <c r="L392" s="97"/>
      <c r="M392" s="97"/>
      <c r="N392" s="97"/>
      <c r="O392" s="97"/>
      <c r="P392" s="97"/>
      <c r="Q392" s="97"/>
      <c r="R392" s="97"/>
      <c r="S392" s="97"/>
      <c r="T392" s="97"/>
      <c r="U392" s="97"/>
      <c r="V392" s="97"/>
      <c r="W392" s="97"/>
      <c r="X392" s="97"/>
      <c r="Y392" s="97"/>
      <c r="Z392" s="97"/>
      <c r="AA392" s="97"/>
      <c r="AB392" s="97"/>
      <c r="AC392" s="97"/>
      <c r="AD392" s="97"/>
      <c r="AE392" s="97"/>
      <c r="AF392" s="97"/>
      <c r="AG392" s="97"/>
      <c r="AH392" s="97"/>
      <c r="AI392" s="97"/>
      <c r="AJ392" s="97"/>
      <c r="AK392" s="97"/>
      <c r="AL392" s="97"/>
      <c r="AM392" s="97"/>
      <c r="AN392" s="97"/>
      <c r="AO392" s="97"/>
      <c r="AP392" s="97"/>
      <c r="AQ392" s="97"/>
      <c r="AR392" s="97"/>
      <c r="AS392" s="97"/>
      <c r="AT392" s="97"/>
      <c r="AU392" s="97"/>
      <c r="AV392" s="97"/>
      <c r="AW392" s="97"/>
      <c r="AX392" s="97"/>
      <c r="AY392" s="97"/>
      <c r="AZ392" s="97"/>
      <c r="BA392" s="97"/>
      <c r="BB392" s="97"/>
      <c r="BC392" s="97"/>
      <c r="BD392" s="97"/>
      <c r="BE392" s="97"/>
      <c r="BF392" s="97"/>
      <c r="BG392" s="97"/>
      <c r="BH392" s="97"/>
      <c r="BI392" s="97"/>
      <c r="BJ392" s="97"/>
      <c r="BK392" s="97"/>
      <c r="BL392" s="97"/>
      <c r="BM392" s="97"/>
    </row>
    <row r="393" spans="1:65" ht="12.5" x14ac:dyDescent="0.25">
      <c r="A393" s="97"/>
      <c r="B393" s="97"/>
      <c r="C393" s="97"/>
      <c r="D393" s="97"/>
      <c r="E393" s="97"/>
      <c r="F393" s="97"/>
      <c r="G393" s="97"/>
      <c r="H393" s="97"/>
      <c r="I393" s="97"/>
      <c r="J393" s="97"/>
      <c r="K393" s="97"/>
      <c r="L393" s="97"/>
      <c r="M393" s="97"/>
      <c r="N393" s="97"/>
      <c r="O393" s="97"/>
      <c r="P393" s="97"/>
      <c r="Q393" s="97"/>
      <c r="R393" s="97"/>
      <c r="S393" s="97"/>
      <c r="T393" s="97"/>
      <c r="U393" s="97"/>
      <c r="V393" s="97"/>
      <c r="W393" s="97"/>
      <c r="X393" s="97"/>
      <c r="Y393" s="97"/>
      <c r="Z393" s="97"/>
      <c r="AA393" s="97"/>
      <c r="AB393" s="97"/>
      <c r="AC393" s="97"/>
      <c r="AD393" s="97"/>
      <c r="AE393" s="97"/>
      <c r="AF393" s="97"/>
      <c r="AG393" s="97"/>
      <c r="AH393" s="97"/>
      <c r="AI393" s="97"/>
      <c r="AJ393" s="97"/>
      <c r="AK393" s="97"/>
      <c r="AL393" s="97"/>
      <c r="AM393" s="97"/>
      <c r="AN393" s="97"/>
      <c r="AO393" s="97"/>
      <c r="AP393" s="97"/>
      <c r="AQ393" s="97"/>
      <c r="AR393" s="97"/>
      <c r="AS393" s="97"/>
      <c r="AT393" s="97"/>
      <c r="AU393" s="97"/>
      <c r="AV393" s="97"/>
      <c r="AW393" s="97"/>
      <c r="AX393" s="97"/>
      <c r="AY393" s="97"/>
      <c r="AZ393" s="97"/>
      <c r="BA393" s="97"/>
      <c r="BB393" s="97"/>
      <c r="BC393" s="97"/>
      <c r="BD393" s="97"/>
      <c r="BE393" s="97"/>
      <c r="BF393" s="97"/>
      <c r="BG393" s="97"/>
      <c r="BH393" s="97"/>
      <c r="BI393" s="97"/>
      <c r="BJ393" s="97"/>
      <c r="BK393" s="97"/>
      <c r="BL393" s="97"/>
      <c r="BM393" s="97"/>
    </row>
    <row r="394" spans="1:65" ht="12.5" x14ac:dyDescent="0.25">
      <c r="A394" s="97"/>
      <c r="B394" s="97"/>
      <c r="C394" s="97"/>
      <c r="D394" s="97"/>
      <c r="E394" s="97"/>
      <c r="F394" s="97"/>
      <c r="G394" s="97"/>
      <c r="H394" s="97"/>
      <c r="I394" s="97"/>
      <c r="J394" s="97"/>
      <c r="K394" s="97"/>
      <c r="L394" s="97"/>
      <c r="M394" s="97"/>
      <c r="N394" s="97"/>
      <c r="O394" s="97"/>
      <c r="P394" s="97"/>
      <c r="Q394" s="97"/>
      <c r="R394" s="97"/>
      <c r="S394" s="97"/>
      <c r="T394" s="97"/>
      <c r="U394" s="97"/>
      <c r="V394" s="97"/>
      <c r="W394" s="97"/>
      <c r="X394" s="97"/>
      <c r="Y394" s="97"/>
      <c r="Z394" s="97"/>
      <c r="AA394" s="97"/>
      <c r="AB394" s="97"/>
      <c r="AC394" s="97"/>
      <c r="AD394" s="97"/>
      <c r="AE394" s="97"/>
      <c r="AF394" s="97"/>
      <c r="AG394" s="97"/>
      <c r="AH394" s="97"/>
      <c r="AI394" s="97"/>
      <c r="AJ394" s="97"/>
      <c r="AK394" s="97"/>
      <c r="AL394" s="97"/>
      <c r="AM394" s="97"/>
      <c r="AN394" s="97"/>
      <c r="AO394" s="97"/>
      <c r="AP394" s="97"/>
      <c r="AQ394" s="97"/>
      <c r="AR394" s="97"/>
      <c r="AS394" s="97"/>
      <c r="AT394" s="97"/>
      <c r="AU394" s="97"/>
      <c r="AV394" s="97"/>
      <c r="AW394" s="97"/>
      <c r="AX394" s="97"/>
      <c r="AY394" s="97"/>
      <c r="AZ394" s="97"/>
      <c r="BA394" s="97"/>
      <c r="BB394" s="97"/>
      <c r="BC394" s="97"/>
      <c r="BD394" s="97"/>
      <c r="BE394" s="97"/>
      <c r="BF394" s="97"/>
      <c r="BG394" s="97"/>
      <c r="BH394" s="97"/>
      <c r="BI394" s="97"/>
      <c r="BJ394" s="97"/>
      <c r="BK394" s="97"/>
      <c r="BL394" s="97"/>
      <c r="BM394" s="97"/>
    </row>
    <row r="395" spans="1:65" ht="12.5" x14ac:dyDescent="0.25">
      <c r="A395" s="97"/>
      <c r="B395" s="97"/>
      <c r="C395" s="97"/>
      <c r="D395" s="97"/>
      <c r="E395" s="97"/>
      <c r="F395" s="97"/>
      <c r="G395" s="97"/>
      <c r="H395" s="97"/>
      <c r="I395" s="97"/>
      <c r="J395" s="97"/>
      <c r="K395" s="97"/>
      <c r="L395" s="97"/>
      <c r="M395" s="97"/>
      <c r="N395" s="97"/>
      <c r="O395" s="97"/>
      <c r="P395" s="97"/>
      <c r="Q395" s="97"/>
      <c r="R395" s="97"/>
      <c r="S395" s="97"/>
      <c r="T395" s="97"/>
      <c r="U395" s="97"/>
      <c r="V395" s="97"/>
      <c r="W395" s="97"/>
      <c r="X395" s="97"/>
      <c r="Y395" s="97"/>
      <c r="Z395" s="97"/>
      <c r="AA395" s="97"/>
      <c r="AB395" s="97"/>
      <c r="AC395" s="97"/>
      <c r="AD395" s="97"/>
      <c r="AE395" s="97"/>
      <c r="AF395" s="97"/>
      <c r="AG395" s="97"/>
      <c r="AH395" s="97"/>
      <c r="AI395" s="97"/>
      <c r="AJ395" s="97"/>
      <c r="AK395" s="97"/>
      <c r="AL395" s="97"/>
      <c r="AM395" s="97"/>
      <c r="AN395" s="97"/>
      <c r="AO395" s="97"/>
      <c r="AP395" s="97"/>
      <c r="AQ395" s="97"/>
      <c r="AR395" s="97"/>
      <c r="AS395" s="97"/>
      <c r="AT395" s="97"/>
      <c r="AU395" s="97"/>
      <c r="AV395" s="97"/>
      <c r="AW395" s="97"/>
      <c r="AX395" s="97"/>
      <c r="AY395" s="97"/>
      <c r="AZ395" s="97"/>
      <c r="BA395" s="97"/>
      <c r="BB395" s="97"/>
      <c r="BC395" s="97"/>
      <c r="BD395" s="97"/>
      <c r="BE395" s="97"/>
      <c r="BF395" s="97"/>
      <c r="BG395" s="97"/>
      <c r="BH395" s="97"/>
      <c r="BI395" s="97"/>
      <c r="BJ395" s="97"/>
      <c r="BK395" s="97"/>
      <c r="BL395" s="97"/>
      <c r="BM395" s="97"/>
    </row>
    <row r="396" spans="1:65" ht="12.5" x14ac:dyDescent="0.25">
      <c r="A396" s="97"/>
      <c r="B396" s="97"/>
      <c r="C396" s="97"/>
      <c r="D396" s="97"/>
      <c r="E396" s="97"/>
      <c r="F396" s="97"/>
      <c r="G396" s="97"/>
      <c r="H396" s="97"/>
      <c r="I396" s="97"/>
      <c r="J396" s="97"/>
      <c r="K396" s="97"/>
      <c r="L396" s="97"/>
      <c r="M396" s="97"/>
      <c r="N396" s="97"/>
      <c r="O396" s="97"/>
      <c r="P396" s="97"/>
      <c r="Q396" s="97"/>
      <c r="R396" s="97"/>
      <c r="S396" s="97"/>
      <c r="T396" s="97"/>
      <c r="U396" s="97"/>
      <c r="V396" s="97"/>
      <c r="W396" s="97"/>
      <c r="X396" s="97"/>
      <c r="Y396" s="97"/>
      <c r="Z396" s="97"/>
      <c r="AA396" s="97"/>
      <c r="AB396" s="97"/>
      <c r="AC396" s="97"/>
      <c r="AD396" s="97"/>
      <c r="AE396" s="97"/>
      <c r="AF396" s="97"/>
      <c r="AG396" s="97"/>
      <c r="AH396" s="97"/>
      <c r="AI396" s="97"/>
      <c r="AJ396" s="97"/>
      <c r="AK396" s="97"/>
      <c r="AL396" s="97"/>
      <c r="AM396" s="97"/>
      <c r="AN396" s="97"/>
      <c r="AO396" s="97"/>
      <c r="AP396" s="97"/>
      <c r="AQ396" s="97"/>
      <c r="AR396" s="97"/>
      <c r="AS396" s="97"/>
      <c r="AT396" s="97"/>
      <c r="AU396" s="97"/>
      <c r="AV396" s="97"/>
      <c r="AW396" s="97"/>
      <c r="AX396" s="97"/>
      <c r="AY396" s="97"/>
      <c r="AZ396" s="97"/>
      <c r="BA396" s="97"/>
      <c r="BB396" s="97"/>
      <c r="BC396" s="97"/>
      <c r="BD396" s="97"/>
      <c r="BE396" s="97"/>
      <c r="BF396" s="97"/>
      <c r="BG396" s="97"/>
      <c r="BH396" s="97"/>
      <c r="BI396" s="97"/>
      <c r="BJ396" s="97"/>
      <c r="BK396" s="97"/>
      <c r="BL396" s="97"/>
      <c r="BM396" s="97"/>
    </row>
    <row r="397" spans="1:65" ht="12.5" x14ac:dyDescent="0.25">
      <c r="A397" s="97"/>
      <c r="B397" s="97"/>
      <c r="C397" s="97"/>
      <c r="D397" s="97"/>
      <c r="E397" s="97"/>
      <c r="F397" s="97"/>
      <c r="G397" s="97"/>
      <c r="H397" s="97"/>
      <c r="I397" s="97"/>
      <c r="J397" s="97"/>
      <c r="K397" s="97"/>
      <c r="L397" s="97"/>
      <c r="M397" s="97"/>
      <c r="N397" s="97"/>
      <c r="O397" s="97"/>
      <c r="P397" s="97"/>
      <c r="Q397" s="97"/>
      <c r="R397" s="97"/>
      <c r="S397" s="97"/>
      <c r="T397" s="97"/>
      <c r="U397" s="97"/>
      <c r="V397" s="97"/>
      <c r="W397" s="97"/>
      <c r="X397" s="97"/>
      <c r="Y397" s="97"/>
      <c r="Z397" s="97"/>
      <c r="AA397" s="97"/>
      <c r="AB397" s="97"/>
      <c r="AC397" s="97"/>
      <c r="AD397" s="97"/>
      <c r="AE397" s="97"/>
      <c r="AF397" s="97"/>
      <c r="AG397" s="97"/>
      <c r="AH397" s="97"/>
      <c r="AI397" s="97"/>
      <c r="AJ397" s="97"/>
      <c r="AK397" s="97"/>
      <c r="AL397" s="97"/>
      <c r="AM397" s="97"/>
      <c r="AN397" s="97"/>
      <c r="AO397" s="97"/>
      <c r="AP397" s="97"/>
      <c r="AQ397" s="97"/>
      <c r="AR397" s="97"/>
      <c r="AS397" s="97"/>
      <c r="AT397" s="97"/>
      <c r="AU397" s="97"/>
      <c r="AV397" s="97"/>
      <c r="AW397" s="97"/>
      <c r="AX397" s="97"/>
      <c r="AY397" s="97"/>
      <c r="AZ397" s="97"/>
      <c r="BA397" s="97"/>
      <c r="BB397" s="97"/>
      <c r="BC397" s="97"/>
      <c r="BD397" s="97"/>
      <c r="BE397" s="97"/>
      <c r="BF397" s="97"/>
      <c r="BG397" s="97"/>
      <c r="BH397" s="97"/>
      <c r="BI397" s="97"/>
      <c r="BJ397" s="97"/>
      <c r="BK397" s="97"/>
      <c r="BL397" s="97"/>
      <c r="BM397" s="97"/>
    </row>
    <row r="398" spans="1:65" ht="12.5" x14ac:dyDescent="0.25">
      <c r="A398" s="97"/>
      <c r="B398" s="97"/>
      <c r="C398" s="97"/>
      <c r="D398" s="97"/>
      <c r="E398" s="97"/>
      <c r="F398" s="97"/>
      <c r="G398" s="97"/>
      <c r="H398" s="97"/>
      <c r="I398" s="97"/>
      <c r="J398" s="97"/>
      <c r="K398" s="97"/>
      <c r="L398" s="97"/>
      <c r="M398" s="97"/>
      <c r="N398" s="97"/>
      <c r="O398" s="97"/>
      <c r="P398" s="97"/>
      <c r="Q398" s="97"/>
      <c r="R398" s="97"/>
      <c r="S398" s="97"/>
      <c r="T398" s="97"/>
      <c r="U398" s="97"/>
      <c r="V398" s="97"/>
      <c r="W398" s="97"/>
      <c r="X398" s="97"/>
      <c r="Y398" s="97"/>
      <c r="Z398" s="97"/>
      <c r="AA398" s="97"/>
      <c r="AB398" s="97"/>
      <c r="AC398" s="97"/>
      <c r="AD398" s="97"/>
      <c r="AE398" s="97"/>
      <c r="AF398" s="97"/>
      <c r="AG398" s="97"/>
      <c r="AH398" s="97"/>
      <c r="AI398" s="97"/>
      <c r="AJ398" s="97"/>
      <c r="AK398" s="97"/>
      <c r="AL398" s="97"/>
      <c r="AM398" s="97"/>
      <c r="AN398" s="97"/>
      <c r="AO398" s="97"/>
      <c r="AP398" s="97"/>
      <c r="AQ398" s="97"/>
      <c r="AR398" s="97"/>
      <c r="AS398" s="97"/>
      <c r="AT398" s="97"/>
      <c r="AU398" s="97"/>
      <c r="AV398" s="97"/>
      <c r="AW398" s="97"/>
      <c r="AX398" s="97"/>
      <c r="AY398" s="97"/>
      <c r="AZ398" s="97"/>
      <c r="BA398" s="97"/>
      <c r="BB398" s="97"/>
      <c r="BC398" s="97"/>
      <c r="BD398" s="97"/>
      <c r="BE398" s="97"/>
      <c r="BF398" s="97"/>
      <c r="BG398" s="97"/>
      <c r="BH398" s="97"/>
      <c r="BI398" s="97"/>
      <c r="BJ398" s="97"/>
      <c r="BK398" s="97"/>
      <c r="BL398" s="97"/>
      <c r="BM398" s="97"/>
    </row>
    <row r="399" spans="1:65" ht="12.5" x14ac:dyDescent="0.25">
      <c r="A399" s="97"/>
      <c r="B399" s="97"/>
      <c r="C399" s="97"/>
      <c r="D399" s="97"/>
      <c r="E399" s="97"/>
      <c r="F399" s="97"/>
      <c r="G399" s="97"/>
      <c r="H399" s="97"/>
      <c r="I399" s="97"/>
      <c r="J399" s="97"/>
      <c r="K399" s="97"/>
      <c r="L399" s="97"/>
      <c r="M399" s="97"/>
      <c r="N399" s="97"/>
      <c r="O399" s="97"/>
      <c r="P399" s="97"/>
      <c r="Q399" s="97"/>
      <c r="R399" s="97"/>
      <c r="S399" s="97"/>
      <c r="T399" s="97"/>
      <c r="U399" s="97"/>
      <c r="V399" s="97"/>
      <c r="W399" s="97"/>
      <c r="X399" s="97"/>
      <c r="Y399" s="97"/>
      <c r="Z399" s="97"/>
      <c r="AA399" s="97"/>
      <c r="AB399" s="97"/>
      <c r="AC399" s="97"/>
      <c r="AD399" s="97"/>
      <c r="AE399" s="97"/>
      <c r="AF399" s="97"/>
      <c r="AG399" s="97"/>
      <c r="AH399" s="97"/>
      <c r="AI399" s="97"/>
      <c r="AJ399" s="97"/>
      <c r="AK399" s="97"/>
      <c r="AL399" s="97"/>
      <c r="AM399" s="97"/>
      <c r="AN399" s="97"/>
      <c r="AO399" s="97"/>
      <c r="AP399" s="97"/>
      <c r="AQ399" s="97"/>
      <c r="AR399" s="97"/>
      <c r="AS399" s="97"/>
      <c r="AT399" s="97"/>
      <c r="AU399" s="97"/>
      <c r="AV399" s="97"/>
      <c r="AW399" s="97"/>
      <c r="AX399" s="97"/>
      <c r="AY399" s="97"/>
      <c r="AZ399" s="97"/>
      <c r="BA399" s="97"/>
      <c r="BB399" s="97"/>
      <c r="BC399" s="97"/>
      <c r="BD399" s="97"/>
      <c r="BE399" s="97"/>
      <c r="BF399" s="97"/>
      <c r="BG399" s="97"/>
      <c r="BH399" s="97"/>
      <c r="BI399" s="97"/>
      <c r="BJ399" s="97"/>
      <c r="BK399" s="97"/>
      <c r="BL399" s="97"/>
      <c r="BM399" s="97"/>
    </row>
    <row r="400" spans="1:65" ht="12.5" x14ac:dyDescent="0.25">
      <c r="A400" s="97"/>
      <c r="B400" s="97"/>
      <c r="C400" s="97"/>
      <c r="D400" s="97"/>
      <c r="E400" s="97"/>
      <c r="F400" s="97"/>
      <c r="G400" s="97"/>
      <c r="H400" s="97"/>
      <c r="I400" s="97"/>
      <c r="J400" s="97"/>
      <c r="K400" s="97"/>
      <c r="L400" s="97"/>
      <c r="M400" s="97"/>
      <c r="N400" s="97"/>
      <c r="O400" s="97"/>
      <c r="P400" s="97"/>
      <c r="Q400" s="97"/>
      <c r="R400" s="97"/>
      <c r="S400" s="97"/>
      <c r="T400" s="97"/>
      <c r="U400" s="97"/>
      <c r="V400" s="97"/>
      <c r="W400" s="97"/>
      <c r="X400" s="97"/>
      <c r="Y400" s="97"/>
      <c r="Z400" s="97"/>
      <c r="AA400" s="97"/>
      <c r="AB400" s="97"/>
      <c r="AC400" s="97"/>
      <c r="AD400" s="97"/>
      <c r="AE400" s="97"/>
      <c r="AF400" s="97"/>
      <c r="AG400" s="97"/>
      <c r="AH400" s="97"/>
      <c r="AI400" s="97"/>
      <c r="AJ400" s="97"/>
      <c r="AK400" s="97"/>
      <c r="AL400" s="97"/>
      <c r="AM400" s="97"/>
      <c r="AN400" s="97"/>
      <c r="AO400" s="97"/>
      <c r="AP400" s="97"/>
      <c r="AQ400" s="97"/>
      <c r="AR400" s="97"/>
      <c r="AS400" s="97"/>
      <c r="AT400" s="97"/>
      <c r="AU400" s="97"/>
      <c r="AV400" s="97"/>
      <c r="AW400" s="97"/>
      <c r="AX400" s="97"/>
      <c r="AY400" s="97"/>
      <c r="AZ400" s="97"/>
      <c r="BA400" s="97"/>
      <c r="BB400" s="97"/>
      <c r="BC400" s="97"/>
      <c r="BD400" s="97"/>
      <c r="BE400" s="97"/>
      <c r="BF400" s="97"/>
      <c r="BG400" s="97"/>
      <c r="BH400" s="97"/>
      <c r="BI400" s="97"/>
      <c r="BJ400" s="97"/>
      <c r="BK400" s="97"/>
      <c r="BL400" s="97"/>
      <c r="BM400" s="97"/>
    </row>
    <row r="401" spans="1:65" ht="12.5" x14ac:dyDescent="0.25">
      <c r="A401" s="97"/>
      <c r="B401" s="97"/>
      <c r="C401" s="97"/>
      <c r="D401" s="97"/>
      <c r="E401" s="97"/>
      <c r="F401" s="97"/>
      <c r="G401" s="97"/>
      <c r="H401" s="97"/>
      <c r="I401" s="97"/>
      <c r="J401" s="97"/>
      <c r="K401" s="97"/>
      <c r="L401" s="97"/>
      <c r="M401" s="97"/>
      <c r="N401" s="97"/>
      <c r="O401" s="97"/>
      <c r="P401" s="97"/>
      <c r="Q401" s="97"/>
      <c r="R401" s="97"/>
      <c r="S401" s="97"/>
      <c r="T401" s="97"/>
      <c r="U401" s="97"/>
      <c r="V401" s="97"/>
      <c r="W401" s="97"/>
      <c r="X401" s="97"/>
      <c r="Y401" s="97"/>
      <c r="Z401" s="97"/>
      <c r="AA401" s="97"/>
      <c r="AB401" s="97"/>
      <c r="AC401" s="97"/>
      <c r="AD401" s="97"/>
      <c r="AE401" s="97"/>
      <c r="AF401" s="97"/>
      <c r="AG401" s="97"/>
      <c r="AH401" s="97"/>
      <c r="AI401" s="97"/>
      <c r="AJ401" s="97"/>
      <c r="AK401" s="97"/>
      <c r="AL401" s="97"/>
      <c r="AM401" s="97"/>
      <c r="AN401" s="97"/>
      <c r="AO401" s="97"/>
      <c r="AP401" s="97"/>
      <c r="AQ401" s="97"/>
      <c r="AR401" s="97"/>
      <c r="AS401" s="97"/>
      <c r="AT401" s="97"/>
      <c r="AU401" s="97"/>
      <c r="AV401" s="97"/>
      <c r="AW401" s="97"/>
      <c r="AX401" s="97"/>
      <c r="AY401" s="97"/>
      <c r="AZ401" s="97"/>
      <c r="BA401" s="97"/>
      <c r="BB401" s="97"/>
      <c r="BC401" s="97"/>
      <c r="BD401" s="97"/>
      <c r="BE401" s="97"/>
      <c r="BF401" s="97"/>
      <c r="BG401" s="97"/>
      <c r="BH401" s="97"/>
      <c r="BI401" s="97"/>
      <c r="BJ401" s="97"/>
      <c r="BK401" s="97"/>
      <c r="BL401" s="97"/>
      <c r="BM401" s="97"/>
    </row>
    <row r="402" spans="1:65" ht="12.5" x14ac:dyDescent="0.25">
      <c r="A402" s="97"/>
      <c r="B402" s="97"/>
      <c r="C402" s="97"/>
      <c r="D402" s="97"/>
      <c r="E402" s="97"/>
      <c r="F402" s="97"/>
      <c r="G402" s="97"/>
      <c r="H402" s="97"/>
      <c r="I402" s="97"/>
      <c r="J402" s="97"/>
      <c r="K402" s="97"/>
      <c r="L402" s="97"/>
      <c r="M402" s="97"/>
      <c r="N402" s="97"/>
      <c r="O402" s="97"/>
      <c r="P402" s="97"/>
      <c r="Q402" s="97"/>
      <c r="R402" s="97"/>
      <c r="S402" s="97"/>
      <c r="T402" s="97"/>
      <c r="U402" s="97"/>
      <c r="V402" s="97"/>
      <c r="W402" s="97"/>
      <c r="X402" s="97"/>
      <c r="Y402" s="97"/>
      <c r="Z402" s="97"/>
      <c r="AA402" s="97"/>
      <c r="AB402" s="97"/>
      <c r="AC402" s="97"/>
      <c r="AD402" s="97"/>
      <c r="AE402" s="97"/>
      <c r="AF402" s="97"/>
      <c r="AG402" s="97"/>
      <c r="AH402" s="97"/>
      <c r="AI402" s="97"/>
      <c r="AJ402" s="97"/>
      <c r="AK402" s="97"/>
      <c r="AL402" s="97"/>
      <c r="AM402" s="97"/>
      <c r="AN402" s="97"/>
      <c r="AO402" s="97"/>
      <c r="AP402" s="97"/>
      <c r="AQ402" s="97"/>
      <c r="AR402" s="97"/>
      <c r="AS402" s="97"/>
      <c r="AT402" s="97"/>
      <c r="AU402" s="97"/>
      <c r="AV402" s="97"/>
      <c r="AW402" s="97"/>
      <c r="AX402" s="97"/>
      <c r="AY402" s="97"/>
      <c r="AZ402" s="97"/>
      <c r="BA402" s="97"/>
      <c r="BB402" s="97"/>
      <c r="BC402" s="97"/>
      <c r="BD402" s="97"/>
      <c r="BE402" s="97"/>
      <c r="BF402" s="97"/>
      <c r="BG402" s="97"/>
      <c r="BH402" s="97"/>
      <c r="BI402" s="97"/>
      <c r="BJ402" s="97"/>
      <c r="BK402" s="97"/>
      <c r="BL402" s="97"/>
      <c r="BM402" s="97"/>
    </row>
    <row r="403" spans="1:65" ht="12.5" x14ac:dyDescent="0.25">
      <c r="A403" s="97"/>
      <c r="B403" s="97"/>
      <c r="C403" s="97"/>
      <c r="D403" s="97"/>
      <c r="E403" s="97"/>
      <c r="F403" s="97"/>
      <c r="G403" s="97"/>
      <c r="H403" s="97"/>
      <c r="I403" s="97"/>
      <c r="J403" s="97"/>
      <c r="K403" s="97"/>
      <c r="L403" s="97"/>
      <c r="M403" s="97"/>
      <c r="N403" s="97"/>
      <c r="O403" s="97"/>
      <c r="P403" s="97"/>
      <c r="Q403" s="97"/>
      <c r="R403" s="97"/>
      <c r="S403" s="97"/>
      <c r="T403" s="97"/>
      <c r="U403" s="97"/>
      <c r="V403" s="97"/>
      <c r="W403" s="97"/>
      <c r="X403" s="97"/>
      <c r="Y403" s="97"/>
      <c r="Z403" s="97"/>
      <c r="AA403" s="97"/>
      <c r="AB403" s="97"/>
      <c r="AC403" s="97"/>
      <c r="AD403" s="97"/>
      <c r="AE403" s="97"/>
      <c r="AF403" s="97"/>
      <c r="AG403" s="97"/>
      <c r="AH403" s="97"/>
      <c r="AI403" s="97"/>
      <c r="AJ403" s="97"/>
      <c r="AK403" s="97"/>
      <c r="AL403" s="97"/>
      <c r="AM403" s="97"/>
      <c r="AN403" s="97"/>
      <c r="AO403" s="97"/>
      <c r="AP403" s="97"/>
      <c r="AQ403" s="97"/>
      <c r="AR403" s="97"/>
      <c r="AS403" s="97"/>
      <c r="AT403" s="97"/>
      <c r="AU403" s="97"/>
      <c r="AV403" s="97"/>
      <c r="AW403" s="97"/>
      <c r="AX403" s="97"/>
      <c r="AY403" s="97"/>
      <c r="AZ403" s="97"/>
      <c r="BA403" s="97"/>
      <c r="BB403" s="97"/>
      <c r="BC403" s="97"/>
      <c r="BD403" s="97"/>
      <c r="BE403" s="97"/>
      <c r="BF403" s="97"/>
      <c r="BG403" s="97"/>
      <c r="BH403" s="97"/>
      <c r="BI403" s="97"/>
      <c r="BJ403" s="97"/>
      <c r="BK403" s="97"/>
      <c r="BL403" s="97"/>
      <c r="BM403" s="97"/>
    </row>
    <row r="404" spans="1:65" ht="12.5" x14ac:dyDescent="0.25">
      <c r="A404" s="97"/>
      <c r="B404" s="97"/>
      <c r="C404" s="97"/>
      <c r="D404" s="97"/>
      <c r="E404" s="97"/>
      <c r="F404" s="97"/>
      <c r="G404" s="97"/>
      <c r="H404" s="97"/>
      <c r="I404" s="97"/>
      <c r="J404" s="97"/>
      <c r="K404" s="97"/>
      <c r="L404" s="97"/>
      <c r="M404" s="97"/>
      <c r="N404" s="97"/>
      <c r="O404" s="97"/>
      <c r="P404" s="97"/>
      <c r="Q404" s="97"/>
      <c r="R404" s="97"/>
      <c r="S404" s="97"/>
      <c r="T404" s="97"/>
      <c r="U404" s="97"/>
      <c r="V404" s="97"/>
      <c r="W404" s="97"/>
      <c r="X404" s="97"/>
      <c r="Y404" s="97"/>
      <c r="Z404" s="97"/>
      <c r="AA404" s="97"/>
      <c r="AB404" s="97"/>
      <c r="AC404" s="97"/>
      <c r="AD404" s="97"/>
      <c r="AE404" s="97"/>
      <c r="AF404" s="97"/>
      <c r="AG404" s="97"/>
      <c r="AH404" s="97"/>
      <c r="AI404" s="97"/>
      <c r="AJ404" s="97"/>
      <c r="AK404" s="97"/>
      <c r="AL404" s="97"/>
      <c r="AM404" s="97"/>
      <c r="AN404" s="97"/>
      <c r="AO404" s="97"/>
      <c r="AP404" s="97"/>
      <c r="AQ404" s="97"/>
      <c r="AR404" s="97"/>
      <c r="AS404" s="97"/>
      <c r="AT404" s="97"/>
      <c r="AU404" s="97"/>
      <c r="AV404" s="97"/>
      <c r="AW404" s="97"/>
      <c r="AX404" s="97"/>
      <c r="AY404" s="97"/>
      <c r="AZ404" s="97"/>
      <c r="BA404" s="97"/>
      <c r="BB404" s="97"/>
      <c r="BC404" s="97"/>
      <c r="BD404" s="97"/>
      <c r="BE404" s="97"/>
      <c r="BF404" s="97"/>
      <c r="BG404" s="97"/>
      <c r="BH404" s="97"/>
      <c r="BI404" s="97"/>
      <c r="BJ404" s="97"/>
      <c r="BK404" s="97"/>
      <c r="BL404" s="97"/>
      <c r="BM404" s="97"/>
    </row>
    <row r="405" spans="1:65" ht="12.5" x14ac:dyDescent="0.25">
      <c r="A405" s="97"/>
      <c r="B405" s="97"/>
      <c r="C405" s="97"/>
      <c r="D405" s="97"/>
      <c r="E405" s="97"/>
      <c r="F405" s="97"/>
      <c r="G405" s="97"/>
      <c r="H405" s="97"/>
      <c r="I405" s="97"/>
      <c r="J405" s="97"/>
      <c r="K405" s="97"/>
      <c r="L405" s="97"/>
      <c r="M405" s="97"/>
      <c r="N405" s="97"/>
      <c r="O405" s="97"/>
      <c r="P405" s="97"/>
      <c r="Q405" s="97"/>
      <c r="R405" s="97"/>
      <c r="S405" s="97"/>
      <c r="T405" s="97"/>
      <c r="U405" s="97"/>
      <c r="V405" s="97"/>
      <c r="W405" s="97"/>
      <c r="X405" s="97"/>
      <c r="Y405" s="97"/>
      <c r="Z405" s="97"/>
      <c r="AA405" s="97"/>
      <c r="AB405" s="97"/>
      <c r="AC405" s="97"/>
      <c r="AD405" s="97"/>
      <c r="AE405" s="97"/>
      <c r="AF405" s="97"/>
      <c r="AG405" s="97"/>
      <c r="AH405" s="97"/>
      <c r="AI405" s="97"/>
      <c r="AJ405" s="97"/>
      <c r="AK405" s="97"/>
      <c r="AL405" s="97"/>
      <c r="AM405" s="97"/>
      <c r="AN405" s="97"/>
      <c r="AO405" s="97"/>
      <c r="AP405" s="97"/>
      <c r="AQ405" s="97"/>
      <c r="AR405" s="97"/>
      <c r="AS405" s="97"/>
      <c r="AT405" s="97"/>
      <c r="AU405" s="97"/>
      <c r="AV405" s="97"/>
      <c r="AW405" s="97"/>
      <c r="AX405" s="97"/>
      <c r="AY405" s="97"/>
      <c r="AZ405" s="97"/>
      <c r="BA405" s="97"/>
      <c r="BB405" s="97"/>
      <c r="BC405" s="97"/>
      <c r="BD405" s="97"/>
      <c r="BE405" s="97"/>
      <c r="BF405" s="97"/>
      <c r="BG405" s="97"/>
      <c r="BH405" s="97"/>
      <c r="BI405" s="97"/>
      <c r="BJ405" s="97"/>
      <c r="BK405" s="97"/>
      <c r="BL405" s="97"/>
      <c r="BM405" s="97"/>
    </row>
    <row r="406" spans="1:65" ht="12.5" x14ac:dyDescent="0.25">
      <c r="A406" s="97"/>
      <c r="B406" s="97"/>
      <c r="C406" s="97"/>
      <c r="D406" s="97"/>
      <c r="E406" s="97"/>
      <c r="F406" s="97"/>
      <c r="G406" s="97"/>
      <c r="H406" s="97"/>
      <c r="I406" s="97"/>
      <c r="J406" s="97"/>
      <c r="K406" s="97"/>
      <c r="L406" s="97"/>
      <c r="M406" s="97"/>
      <c r="N406" s="97"/>
      <c r="O406" s="97"/>
      <c r="P406" s="97"/>
      <c r="Q406" s="97"/>
      <c r="R406" s="97"/>
      <c r="S406" s="97"/>
      <c r="T406" s="97"/>
      <c r="U406" s="97"/>
      <c r="V406" s="97"/>
      <c r="W406" s="97"/>
      <c r="X406" s="97"/>
      <c r="Y406" s="97"/>
      <c r="Z406" s="97"/>
      <c r="AA406" s="97"/>
      <c r="AB406" s="97"/>
      <c r="AC406" s="97"/>
      <c r="AD406" s="97"/>
      <c r="AE406" s="97"/>
      <c r="AF406" s="97"/>
      <c r="AG406" s="97"/>
      <c r="AH406" s="97"/>
      <c r="AI406" s="97"/>
      <c r="AJ406" s="97"/>
      <c r="AK406" s="97"/>
      <c r="AL406" s="97"/>
      <c r="AM406" s="97"/>
      <c r="AN406" s="97"/>
      <c r="AO406" s="97"/>
      <c r="AP406" s="97"/>
      <c r="AQ406" s="97"/>
      <c r="AR406" s="97"/>
      <c r="AS406" s="97"/>
      <c r="AT406" s="97"/>
      <c r="AU406" s="97"/>
      <c r="AV406" s="97"/>
      <c r="AW406" s="97"/>
      <c r="AX406" s="97"/>
      <c r="AY406" s="97"/>
      <c r="AZ406" s="97"/>
      <c r="BA406" s="97"/>
      <c r="BB406" s="97"/>
      <c r="BC406" s="97"/>
      <c r="BD406" s="97"/>
      <c r="BE406" s="97"/>
      <c r="BF406" s="97"/>
      <c r="BG406" s="97"/>
      <c r="BH406" s="97"/>
      <c r="BI406" s="97"/>
      <c r="BJ406" s="97"/>
      <c r="BK406" s="97"/>
      <c r="BL406" s="97"/>
      <c r="BM406" s="97"/>
    </row>
    <row r="407" spans="1:65" ht="12.5" x14ac:dyDescent="0.25">
      <c r="A407" s="97"/>
      <c r="B407" s="97"/>
      <c r="C407" s="97"/>
      <c r="D407" s="97"/>
      <c r="E407" s="97"/>
      <c r="F407" s="97"/>
      <c r="G407" s="97"/>
      <c r="H407" s="97"/>
      <c r="I407" s="97"/>
      <c r="J407" s="97"/>
      <c r="K407" s="97"/>
      <c r="L407" s="97"/>
      <c r="M407" s="97"/>
      <c r="N407" s="97"/>
      <c r="O407" s="97"/>
      <c r="P407" s="97"/>
      <c r="Q407" s="97"/>
      <c r="R407" s="97"/>
      <c r="S407" s="97"/>
      <c r="T407" s="97"/>
      <c r="U407" s="97"/>
      <c r="V407" s="97"/>
      <c r="W407" s="97"/>
      <c r="X407" s="97"/>
      <c r="Y407" s="97"/>
      <c r="Z407" s="97"/>
      <c r="AA407" s="97"/>
      <c r="AB407" s="97"/>
      <c r="AC407" s="97"/>
      <c r="AD407" s="97"/>
      <c r="AE407" s="97"/>
      <c r="AF407" s="97"/>
      <c r="AG407" s="97"/>
      <c r="AH407" s="97"/>
      <c r="AI407" s="97"/>
      <c r="AJ407" s="97"/>
      <c r="AK407" s="97"/>
      <c r="AL407" s="97"/>
      <c r="AM407" s="97"/>
      <c r="AN407" s="97"/>
      <c r="AO407" s="97"/>
      <c r="AP407" s="97"/>
      <c r="AQ407" s="97"/>
      <c r="AR407" s="97"/>
      <c r="AS407" s="97"/>
      <c r="AT407" s="97"/>
      <c r="AU407" s="97"/>
      <c r="AV407" s="97"/>
      <c r="AW407" s="97"/>
      <c r="AX407" s="97"/>
      <c r="AY407" s="97"/>
      <c r="AZ407" s="97"/>
      <c r="BA407" s="97"/>
      <c r="BB407" s="97"/>
      <c r="BC407" s="97"/>
      <c r="BD407" s="97"/>
      <c r="BE407" s="97"/>
      <c r="BF407" s="97"/>
      <c r="BG407" s="97"/>
      <c r="BH407" s="97"/>
      <c r="BI407" s="97"/>
      <c r="BJ407" s="97"/>
      <c r="BK407" s="97"/>
      <c r="BL407" s="97"/>
      <c r="BM407" s="97"/>
    </row>
    <row r="408" spans="1:65" ht="12.5" x14ac:dyDescent="0.25">
      <c r="A408" s="97"/>
      <c r="B408" s="97"/>
      <c r="C408" s="97"/>
      <c r="D408" s="97"/>
      <c r="E408" s="97"/>
      <c r="F408" s="97"/>
      <c r="G408" s="97"/>
      <c r="H408" s="97"/>
      <c r="I408" s="97"/>
      <c r="J408" s="97"/>
      <c r="K408" s="97"/>
      <c r="L408" s="97"/>
      <c r="M408" s="97"/>
      <c r="N408" s="97"/>
      <c r="O408" s="97"/>
      <c r="P408" s="97"/>
      <c r="Q408" s="97"/>
      <c r="R408" s="97"/>
      <c r="S408" s="97"/>
      <c r="T408" s="97"/>
      <c r="U408" s="97"/>
      <c r="V408" s="97"/>
      <c r="W408" s="97"/>
      <c r="X408" s="97"/>
      <c r="Y408" s="97"/>
      <c r="Z408" s="97"/>
      <c r="AA408" s="97"/>
      <c r="AB408" s="97"/>
      <c r="AC408" s="97"/>
      <c r="AD408" s="97"/>
      <c r="AE408" s="97"/>
      <c r="AF408" s="97"/>
      <c r="AG408" s="97"/>
      <c r="AH408" s="97"/>
      <c r="AI408" s="97"/>
      <c r="AJ408" s="97"/>
      <c r="AK408" s="97"/>
      <c r="AL408" s="97"/>
      <c r="AM408" s="97"/>
      <c r="AN408" s="97"/>
      <c r="AO408" s="97"/>
      <c r="AP408" s="97"/>
      <c r="AQ408" s="97"/>
      <c r="AR408" s="97"/>
      <c r="AS408" s="97"/>
      <c r="AT408" s="97"/>
      <c r="AU408" s="97"/>
      <c r="AV408" s="97"/>
      <c r="AW408" s="97"/>
      <c r="AX408" s="97"/>
      <c r="AY408" s="97"/>
      <c r="AZ408" s="97"/>
      <c r="BA408" s="97"/>
      <c r="BB408" s="97"/>
      <c r="BC408" s="97"/>
      <c r="BD408" s="97"/>
      <c r="BE408" s="97"/>
      <c r="BF408" s="97"/>
      <c r="BG408" s="97"/>
      <c r="BH408" s="97"/>
      <c r="BI408" s="97"/>
      <c r="BJ408" s="97"/>
      <c r="BK408" s="97"/>
      <c r="BL408" s="97"/>
      <c r="BM408" s="97"/>
    </row>
    <row r="409" spans="1:65" ht="12.5" x14ac:dyDescent="0.25">
      <c r="A409" s="97"/>
      <c r="B409" s="97"/>
      <c r="C409" s="97"/>
      <c r="D409" s="97"/>
      <c r="E409" s="97"/>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7"/>
      <c r="AY409" s="97"/>
      <c r="AZ409" s="97"/>
      <c r="BA409" s="97"/>
      <c r="BB409" s="97"/>
      <c r="BC409" s="97"/>
      <c r="BD409" s="97"/>
      <c r="BE409" s="97"/>
      <c r="BF409" s="97"/>
      <c r="BG409" s="97"/>
      <c r="BH409" s="97"/>
      <c r="BI409" s="97"/>
      <c r="BJ409" s="97"/>
      <c r="BK409" s="97"/>
      <c r="BL409" s="97"/>
      <c r="BM409" s="97"/>
    </row>
    <row r="410" spans="1:65" ht="12.5" x14ac:dyDescent="0.25">
      <c r="A410" s="97"/>
      <c r="B410" s="97"/>
      <c r="C410" s="97"/>
      <c r="D410" s="97"/>
      <c r="E410" s="97"/>
      <c r="F410" s="97"/>
      <c r="G410" s="97"/>
      <c r="H410" s="97"/>
      <c r="I410" s="97"/>
      <c r="J410" s="97"/>
      <c r="K410" s="97"/>
      <c r="L410" s="97"/>
      <c r="M410" s="97"/>
      <c r="N410" s="97"/>
      <c r="O410" s="97"/>
      <c r="P410" s="97"/>
      <c r="Q410" s="97"/>
      <c r="R410" s="97"/>
      <c r="S410" s="97"/>
      <c r="T410" s="97"/>
      <c r="U410" s="97"/>
      <c r="V410" s="97"/>
      <c r="W410" s="97"/>
      <c r="X410" s="97"/>
      <c r="Y410" s="97"/>
      <c r="Z410" s="97"/>
      <c r="AA410" s="97"/>
      <c r="AB410" s="97"/>
      <c r="AC410" s="97"/>
      <c r="AD410" s="97"/>
      <c r="AE410" s="97"/>
      <c r="AF410" s="97"/>
      <c r="AG410" s="97"/>
      <c r="AH410" s="97"/>
      <c r="AI410" s="97"/>
      <c r="AJ410" s="97"/>
      <c r="AK410" s="97"/>
      <c r="AL410" s="97"/>
      <c r="AM410" s="97"/>
      <c r="AN410" s="97"/>
      <c r="AO410" s="97"/>
      <c r="AP410" s="97"/>
      <c r="AQ410" s="97"/>
      <c r="AR410" s="97"/>
      <c r="AS410" s="97"/>
      <c r="AT410" s="97"/>
      <c r="AU410" s="97"/>
      <c r="AV410" s="97"/>
      <c r="AW410" s="97"/>
      <c r="AX410" s="97"/>
      <c r="AY410" s="97"/>
      <c r="AZ410" s="97"/>
      <c r="BA410" s="97"/>
      <c r="BB410" s="97"/>
      <c r="BC410" s="97"/>
      <c r="BD410" s="97"/>
      <c r="BE410" s="97"/>
      <c r="BF410" s="97"/>
      <c r="BG410" s="97"/>
      <c r="BH410" s="97"/>
      <c r="BI410" s="97"/>
      <c r="BJ410" s="97"/>
      <c r="BK410" s="97"/>
      <c r="BL410" s="97"/>
      <c r="BM410" s="97"/>
    </row>
    <row r="411" spans="1:65" ht="12.5" x14ac:dyDescent="0.25">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97"/>
      <c r="Y411" s="97"/>
      <c r="Z411" s="97"/>
      <c r="AA411" s="97"/>
      <c r="AB411" s="97"/>
      <c r="AC411" s="97"/>
      <c r="AD411" s="97"/>
      <c r="AE411" s="97"/>
      <c r="AF411" s="97"/>
      <c r="AG411" s="97"/>
      <c r="AH411" s="97"/>
      <c r="AI411" s="97"/>
      <c r="AJ411" s="97"/>
      <c r="AK411" s="97"/>
      <c r="AL411" s="97"/>
      <c r="AM411" s="97"/>
      <c r="AN411" s="97"/>
      <c r="AO411" s="97"/>
      <c r="AP411" s="97"/>
      <c r="AQ411" s="97"/>
      <c r="AR411" s="97"/>
      <c r="AS411" s="97"/>
      <c r="AT411" s="97"/>
      <c r="AU411" s="97"/>
      <c r="AV411" s="97"/>
      <c r="AW411" s="97"/>
      <c r="AX411" s="97"/>
      <c r="AY411" s="97"/>
      <c r="AZ411" s="97"/>
      <c r="BA411" s="97"/>
      <c r="BB411" s="97"/>
      <c r="BC411" s="97"/>
      <c r="BD411" s="97"/>
      <c r="BE411" s="97"/>
      <c r="BF411" s="97"/>
      <c r="BG411" s="97"/>
      <c r="BH411" s="97"/>
      <c r="BI411" s="97"/>
      <c r="BJ411" s="97"/>
      <c r="BK411" s="97"/>
      <c r="BL411" s="97"/>
      <c r="BM411" s="97"/>
    </row>
    <row r="412" spans="1:65" ht="12.5" x14ac:dyDescent="0.25">
      <c r="A412" s="97"/>
      <c r="B412" s="97"/>
      <c r="C412" s="97"/>
      <c r="D412" s="97"/>
      <c r="E412" s="97"/>
      <c r="F412" s="97"/>
      <c r="G412" s="97"/>
      <c r="H412" s="97"/>
      <c r="I412" s="97"/>
      <c r="J412" s="97"/>
      <c r="K412" s="97"/>
      <c r="L412" s="97"/>
      <c r="M412" s="97"/>
      <c r="N412" s="97"/>
      <c r="O412" s="97"/>
      <c r="P412" s="97"/>
      <c r="Q412" s="97"/>
      <c r="R412" s="97"/>
      <c r="S412" s="97"/>
      <c r="T412" s="97"/>
      <c r="U412" s="97"/>
      <c r="V412" s="97"/>
      <c r="W412" s="97"/>
      <c r="X412" s="97"/>
      <c r="Y412" s="97"/>
      <c r="Z412" s="97"/>
      <c r="AA412" s="97"/>
      <c r="AB412" s="97"/>
      <c r="AC412" s="97"/>
      <c r="AD412" s="97"/>
      <c r="AE412" s="97"/>
      <c r="AF412" s="97"/>
      <c r="AG412" s="97"/>
      <c r="AH412" s="97"/>
      <c r="AI412" s="97"/>
      <c r="AJ412" s="97"/>
      <c r="AK412" s="97"/>
      <c r="AL412" s="97"/>
      <c r="AM412" s="97"/>
      <c r="AN412" s="97"/>
      <c r="AO412" s="97"/>
      <c r="AP412" s="97"/>
      <c r="AQ412" s="97"/>
      <c r="AR412" s="97"/>
      <c r="AS412" s="97"/>
      <c r="AT412" s="97"/>
      <c r="AU412" s="97"/>
      <c r="AV412" s="97"/>
      <c r="AW412" s="97"/>
      <c r="AX412" s="97"/>
      <c r="AY412" s="97"/>
      <c r="AZ412" s="97"/>
      <c r="BA412" s="97"/>
      <c r="BB412" s="97"/>
      <c r="BC412" s="97"/>
      <c r="BD412" s="97"/>
      <c r="BE412" s="97"/>
      <c r="BF412" s="97"/>
      <c r="BG412" s="97"/>
      <c r="BH412" s="97"/>
      <c r="BI412" s="97"/>
      <c r="BJ412" s="97"/>
      <c r="BK412" s="97"/>
      <c r="BL412" s="97"/>
      <c r="BM412" s="97"/>
    </row>
    <row r="413" spans="1:65" ht="12.5" x14ac:dyDescent="0.25">
      <c r="A413" s="97"/>
      <c r="B413" s="97"/>
      <c r="C413" s="97"/>
      <c r="D413" s="97"/>
      <c r="E413" s="97"/>
      <c r="F413" s="97"/>
      <c r="G413" s="97"/>
      <c r="H413" s="97"/>
      <c r="I413" s="97"/>
      <c r="J413" s="97"/>
      <c r="K413" s="97"/>
      <c r="L413" s="97"/>
      <c r="M413" s="97"/>
      <c r="N413" s="97"/>
      <c r="O413" s="97"/>
      <c r="P413" s="97"/>
      <c r="Q413" s="97"/>
      <c r="R413" s="97"/>
      <c r="S413" s="97"/>
      <c r="T413" s="97"/>
      <c r="U413" s="97"/>
      <c r="V413" s="97"/>
      <c r="W413" s="97"/>
      <c r="X413" s="97"/>
      <c r="Y413" s="97"/>
      <c r="Z413" s="97"/>
      <c r="AA413" s="97"/>
      <c r="AB413" s="97"/>
      <c r="AC413" s="97"/>
      <c r="AD413" s="97"/>
      <c r="AE413" s="97"/>
      <c r="AF413" s="97"/>
      <c r="AG413" s="97"/>
      <c r="AH413" s="97"/>
      <c r="AI413" s="97"/>
      <c r="AJ413" s="97"/>
      <c r="AK413" s="97"/>
      <c r="AL413" s="97"/>
      <c r="AM413" s="97"/>
      <c r="AN413" s="97"/>
      <c r="AO413" s="97"/>
      <c r="AP413" s="97"/>
      <c r="AQ413" s="97"/>
      <c r="AR413" s="97"/>
      <c r="AS413" s="97"/>
      <c r="AT413" s="97"/>
      <c r="AU413" s="97"/>
      <c r="AV413" s="97"/>
      <c r="AW413" s="97"/>
      <c r="AX413" s="97"/>
      <c r="AY413" s="97"/>
      <c r="AZ413" s="97"/>
      <c r="BA413" s="97"/>
      <c r="BB413" s="97"/>
      <c r="BC413" s="97"/>
      <c r="BD413" s="97"/>
      <c r="BE413" s="97"/>
      <c r="BF413" s="97"/>
      <c r="BG413" s="97"/>
      <c r="BH413" s="97"/>
      <c r="BI413" s="97"/>
      <c r="BJ413" s="97"/>
      <c r="BK413" s="97"/>
      <c r="BL413" s="97"/>
      <c r="BM413" s="97"/>
    </row>
    <row r="414" spans="1:65" ht="12.5" x14ac:dyDescent="0.25">
      <c r="A414" s="97"/>
      <c r="B414" s="97"/>
      <c r="C414" s="97"/>
      <c r="D414" s="97"/>
      <c r="E414" s="97"/>
      <c r="F414" s="97"/>
      <c r="G414" s="97"/>
      <c r="H414" s="97"/>
      <c r="I414" s="97"/>
      <c r="J414" s="97"/>
      <c r="K414" s="97"/>
      <c r="L414" s="97"/>
      <c r="M414" s="97"/>
      <c r="N414" s="97"/>
      <c r="O414" s="97"/>
      <c r="P414" s="97"/>
      <c r="Q414" s="97"/>
      <c r="R414" s="97"/>
      <c r="S414" s="97"/>
      <c r="T414" s="97"/>
      <c r="U414" s="97"/>
      <c r="V414" s="97"/>
      <c r="W414" s="97"/>
      <c r="X414" s="97"/>
      <c r="Y414" s="97"/>
      <c r="Z414" s="97"/>
      <c r="AA414" s="97"/>
      <c r="AB414" s="97"/>
      <c r="AC414" s="97"/>
      <c r="AD414" s="97"/>
      <c r="AE414" s="97"/>
      <c r="AF414" s="97"/>
      <c r="AG414" s="97"/>
      <c r="AH414" s="97"/>
      <c r="AI414" s="97"/>
      <c r="AJ414" s="97"/>
      <c r="AK414" s="97"/>
      <c r="AL414" s="97"/>
      <c r="AM414" s="97"/>
      <c r="AN414" s="97"/>
      <c r="AO414" s="97"/>
      <c r="AP414" s="97"/>
      <c r="AQ414" s="97"/>
      <c r="AR414" s="97"/>
      <c r="AS414" s="97"/>
      <c r="AT414" s="97"/>
      <c r="AU414" s="97"/>
      <c r="AV414" s="97"/>
      <c r="AW414" s="97"/>
      <c r="AX414" s="97"/>
      <c r="AY414" s="97"/>
      <c r="AZ414" s="97"/>
      <c r="BA414" s="97"/>
      <c r="BB414" s="97"/>
      <c r="BC414" s="97"/>
      <c r="BD414" s="97"/>
      <c r="BE414" s="97"/>
      <c r="BF414" s="97"/>
      <c r="BG414" s="97"/>
      <c r="BH414" s="97"/>
      <c r="BI414" s="97"/>
      <c r="BJ414" s="97"/>
      <c r="BK414" s="97"/>
      <c r="BL414" s="97"/>
      <c r="BM414" s="97"/>
    </row>
    <row r="415" spans="1:65" ht="12.5" x14ac:dyDescent="0.25">
      <c r="A415" s="97"/>
      <c r="B415" s="97"/>
      <c r="C415" s="97"/>
      <c r="D415" s="97"/>
      <c r="E415" s="97"/>
      <c r="F415" s="97"/>
      <c r="G415" s="97"/>
      <c r="H415" s="97"/>
      <c r="I415" s="97"/>
      <c r="J415" s="97"/>
      <c r="K415" s="97"/>
      <c r="L415" s="97"/>
      <c r="M415" s="97"/>
      <c r="N415" s="97"/>
      <c r="O415" s="97"/>
      <c r="P415" s="97"/>
      <c r="Q415" s="97"/>
      <c r="R415" s="97"/>
      <c r="S415" s="97"/>
      <c r="T415" s="97"/>
      <c r="U415" s="97"/>
      <c r="V415" s="97"/>
      <c r="W415" s="97"/>
      <c r="X415" s="97"/>
      <c r="Y415" s="97"/>
      <c r="Z415" s="97"/>
      <c r="AA415" s="97"/>
      <c r="AB415" s="97"/>
      <c r="AC415" s="97"/>
      <c r="AD415" s="97"/>
      <c r="AE415" s="97"/>
      <c r="AF415" s="97"/>
      <c r="AG415" s="97"/>
      <c r="AH415" s="97"/>
      <c r="AI415" s="97"/>
      <c r="AJ415" s="97"/>
      <c r="AK415" s="97"/>
      <c r="AL415" s="97"/>
      <c r="AM415" s="97"/>
      <c r="AN415" s="97"/>
      <c r="AO415" s="97"/>
      <c r="AP415" s="97"/>
      <c r="AQ415" s="97"/>
      <c r="AR415" s="97"/>
      <c r="AS415" s="97"/>
      <c r="AT415" s="97"/>
      <c r="AU415" s="97"/>
      <c r="AV415" s="97"/>
      <c r="AW415" s="97"/>
      <c r="AX415" s="97"/>
      <c r="AY415" s="97"/>
      <c r="AZ415" s="97"/>
      <c r="BA415" s="97"/>
      <c r="BB415" s="97"/>
      <c r="BC415" s="97"/>
      <c r="BD415" s="97"/>
      <c r="BE415" s="97"/>
      <c r="BF415" s="97"/>
      <c r="BG415" s="97"/>
      <c r="BH415" s="97"/>
      <c r="BI415" s="97"/>
      <c r="BJ415" s="97"/>
      <c r="BK415" s="97"/>
      <c r="BL415" s="97"/>
      <c r="BM415" s="97"/>
    </row>
    <row r="416" spans="1:65" ht="12.5" x14ac:dyDescent="0.25">
      <c r="A416" s="97"/>
      <c r="B416" s="97"/>
      <c r="C416" s="97"/>
      <c r="D416" s="97"/>
      <c r="E416" s="97"/>
      <c r="F416" s="97"/>
      <c r="G416" s="97"/>
      <c r="H416" s="97"/>
      <c r="I416" s="97"/>
      <c r="J416" s="97"/>
      <c r="K416" s="97"/>
      <c r="L416" s="97"/>
      <c r="M416" s="97"/>
      <c r="N416" s="97"/>
      <c r="O416" s="97"/>
      <c r="P416" s="97"/>
      <c r="Q416" s="97"/>
      <c r="R416" s="97"/>
      <c r="S416" s="97"/>
      <c r="T416" s="97"/>
      <c r="U416" s="97"/>
      <c r="V416" s="97"/>
      <c r="W416" s="97"/>
      <c r="X416" s="97"/>
      <c r="Y416" s="97"/>
      <c r="Z416" s="97"/>
      <c r="AA416" s="97"/>
      <c r="AB416" s="97"/>
      <c r="AC416" s="97"/>
      <c r="AD416" s="97"/>
      <c r="AE416" s="97"/>
      <c r="AF416" s="97"/>
      <c r="AG416" s="97"/>
      <c r="AH416" s="97"/>
      <c r="AI416" s="97"/>
      <c r="AJ416" s="97"/>
      <c r="AK416" s="97"/>
      <c r="AL416" s="97"/>
      <c r="AM416" s="97"/>
      <c r="AN416" s="97"/>
      <c r="AO416" s="97"/>
      <c r="AP416" s="97"/>
      <c r="AQ416" s="97"/>
      <c r="AR416" s="97"/>
      <c r="AS416" s="97"/>
      <c r="AT416" s="97"/>
      <c r="AU416" s="97"/>
      <c r="AV416" s="97"/>
      <c r="AW416" s="97"/>
      <c r="AX416" s="97"/>
      <c r="AY416" s="97"/>
      <c r="AZ416" s="97"/>
      <c r="BA416" s="97"/>
      <c r="BB416" s="97"/>
      <c r="BC416" s="97"/>
      <c r="BD416" s="97"/>
      <c r="BE416" s="97"/>
      <c r="BF416" s="97"/>
      <c r="BG416" s="97"/>
      <c r="BH416" s="97"/>
      <c r="BI416" s="97"/>
      <c r="BJ416" s="97"/>
      <c r="BK416" s="97"/>
      <c r="BL416" s="97"/>
      <c r="BM416" s="97"/>
    </row>
    <row r="417" spans="1:65" ht="12.5" x14ac:dyDescent="0.25">
      <c r="A417" s="97"/>
      <c r="B417" s="97"/>
      <c r="C417" s="97"/>
      <c r="D417" s="97"/>
      <c r="E417" s="97"/>
      <c r="F417" s="97"/>
      <c r="G417" s="97"/>
      <c r="H417" s="97"/>
      <c r="I417" s="97"/>
      <c r="J417" s="97"/>
      <c r="K417" s="97"/>
      <c r="L417" s="97"/>
      <c r="M417" s="97"/>
      <c r="N417" s="97"/>
      <c r="O417" s="97"/>
      <c r="P417" s="97"/>
      <c r="Q417" s="97"/>
      <c r="R417" s="97"/>
      <c r="S417" s="97"/>
      <c r="T417" s="97"/>
      <c r="U417" s="97"/>
      <c r="V417" s="97"/>
      <c r="W417" s="97"/>
      <c r="X417" s="97"/>
      <c r="Y417" s="97"/>
      <c r="Z417" s="97"/>
      <c r="AA417" s="97"/>
      <c r="AB417" s="97"/>
      <c r="AC417" s="97"/>
      <c r="AD417" s="97"/>
      <c r="AE417" s="97"/>
      <c r="AF417" s="97"/>
      <c r="AG417" s="97"/>
      <c r="AH417" s="97"/>
      <c r="AI417" s="97"/>
      <c r="AJ417" s="97"/>
      <c r="AK417" s="97"/>
      <c r="AL417" s="97"/>
      <c r="AM417" s="97"/>
      <c r="AN417" s="97"/>
      <c r="AO417" s="97"/>
      <c r="AP417" s="97"/>
      <c r="AQ417" s="97"/>
      <c r="AR417" s="97"/>
      <c r="AS417" s="97"/>
      <c r="AT417" s="97"/>
      <c r="AU417" s="97"/>
      <c r="AV417" s="97"/>
      <c r="AW417" s="97"/>
      <c r="AX417" s="97"/>
      <c r="AY417" s="97"/>
      <c r="AZ417" s="97"/>
      <c r="BA417" s="97"/>
      <c r="BB417" s="97"/>
      <c r="BC417" s="97"/>
      <c r="BD417" s="97"/>
      <c r="BE417" s="97"/>
      <c r="BF417" s="97"/>
      <c r="BG417" s="97"/>
      <c r="BH417" s="97"/>
      <c r="BI417" s="97"/>
      <c r="BJ417" s="97"/>
      <c r="BK417" s="97"/>
      <c r="BL417" s="97"/>
      <c r="BM417" s="97"/>
    </row>
    <row r="418" spans="1:65" ht="12.5" x14ac:dyDescent="0.25">
      <c r="A418" s="97"/>
      <c r="B418" s="97"/>
      <c r="C418" s="97"/>
      <c r="D418" s="97"/>
      <c r="E418" s="97"/>
      <c r="F418" s="97"/>
      <c r="G418" s="97"/>
      <c r="H418" s="97"/>
      <c r="I418" s="97"/>
      <c r="J418" s="97"/>
      <c r="K418" s="97"/>
      <c r="L418" s="97"/>
      <c r="M418" s="97"/>
      <c r="N418" s="97"/>
      <c r="O418" s="97"/>
      <c r="P418" s="97"/>
      <c r="Q418" s="97"/>
      <c r="R418" s="97"/>
      <c r="S418" s="97"/>
      <c r="T418" s="97"/>
      <c r="U418" s="97"/>
      <c r="V418" s="97"/>
      <c r="W418" s="97"/>
      <c r="X418" s="97"/>
      <c r="Y418" s="97"/>
      <c r="Z418" s="97"/>
      <c r="AA418" s="97"/>
      <c r="AB418" s="97"/>
      <c r="AC418" s="97"/>
      <c r="AD418" s="97"/>
      <c r="AE418" s="97"/>
      <c r="AF418" s="97"/>
      <c r="AG418" s="97"/>
      <c r="AH418" s="97"/>
      <c r="AI418" s="97"/>
      <c r="AJ418" s="97"/>
      <c r="AK418" s="97"/>
      <c r="AL418" s="97"/>
      <c r="AM418" s="97"/>
      <c r="AN418" s="97"/>
      <c r="AO418" s="97"/>
      <c r="AP418" s="97"/>
      <c r="AQ418" s="97"/>
      <c r="AR418" s="97"/>
      <c r="AS418" s="97"/>
      <c r="AT418" s="97"/>
      <c r="AU418" s="97"/>
      <c r="AV418" s="97"/>
      <c r="AW418" s="97"/>
      <c r="AX418" s="97"/>
      <c r="AY418" s="97"/>
      <c r="AZ418" s="97"/>
      <c r="BA418" s="97"/>
      <c r="BB418" s="97"/>
      <c r="BC418" s="97"/>
      <c r="BD418" s="97"/>
      <c r="BE418" s="97"/>
      <c r="BF418" s="97"/>
      <c r="BG418" s="97"/>
      <c r="BH418" s="97"/>
      <c r="BI418" s="97"/>
      <c r="BJ418" s="97"/>
      <c r="BK418" s="97"/>
      <c r="BL418" s="97"/>
      <c r="BM418" s="97"/>
    </row>
    <row r="419" spans="1:65" ht="12.5" x14ac:dyDescent="0.25">
      <c r="A419" s="97"/>
      <c r="B419" s="97"/>
      <c r="C419" s="97"/>
      <c r="D419" s="97"/>
      <c r="E419" s="97"/>
      <c r="F419" s="97"/>
      <c r="G419" s="97"/>
      <c r="H419" s="97"/>
      <c r="I419" s="97"/>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c r="AP419" s="97"/>
      <c r="AQ419" s="97"/>
      <c r="AR419" s="97"/>
      <c r="AS419" s="97"/>
      <c r="AT419" s="97"/>
      <c r="AU419" s="97"/>
      <c r="AV419" s="97"/>
      <c r="AW419" s="97"/>
      <c r="AX419" s="97"/>
      <c r="AY419" s="97"/>
      <c r="AZ419" s="97"/>
      <c r="BA419" s="97"/>
      <c r="BB419" s="97"/>
      <c r="BC419" s="97"/>
      <c r="BD419" s="97"/>
      <c r="BE419" s="97"/>
      <c r="BF419" s="97"/>
      <c r="BG419" s="97"/>
      <c r="BH419" s="97"/>
      <c r="BI419" s="97"/>
      <c r="BJ419" s="97"/>
      <c r="BK419" s="97"/>
      <c r="BL419" s="97"/>
      <c r="BM419" s="97"/>
    </row>
    <row r="420" spans="1:65" ht="12.5" x14ac:dyDescent="0.25">
      <c r="A420" s="97"/>
      <c r="B420" s="97"/>
      <c r="C420" s="97"/>
      <c r="D420" s="97"/>
      <c r="E420" s="97"/>
      <c r="F420" s="97"/>
      <c r="G420" s="97"/>
      <c r="H420" s="97"/>
      <c r="I420" s="97"/>
      <c r="J420" s="97"/>
      <c r="K420" s="97"/>
      <c r="L420" s="97"/>
      <c r="M420" s="97"/>
      <c r="N420" s="97"/>
      <c r="O420" s="97"/>
      <c r="P420" s="97"/>
      <c r="Q420" s="97"/>
      <c r="R420" s="97"/>
      <c r="S420" s="97"/>
      <c r="T420" s="97"/>
      <c r="U420" s="97"/>
      <c r="V420" s="97"/>
      <c r="W420" s="97"/>
      <c r="X420" s="97"/>
      <c r="Y420" s="97"/>
      <c r="Z420" s="97"/>
      <c r="AA420" s="97"/>
      <c r="AB420" s="97"/>
      <c r="AC420" s="97"/>
      <c r="AD420" s="97"/>
      <c r="AE420" s="97"/>
      <c r="AF420" s="97"/>
      <c r="AG420" s="97"/>
      <c r="AH420" s="97"/>
      <c r="AI420" s="97"/>
      <c r="AJ420" s="97"/>
      <c r="AK420" s="97"/>
      <c r="AL420" s="97"/>
      <c r="AM420" s="97"/>
      <c r="AN420" s="97"/>
      <c r="AO420" s="97"/>
      <c r="AP420" s="97"/>
      <c r="AQ420" s="97"/>
      <c r="AR420" s="97"/>
      <c r="AS420" s="97"/>
      <c r="AT420" s="97"/>
      <c r="AU420" s="97"/>
      <c r="AV420" s="97"/>
      <c r="AW420" s="97"/>
      <c r="AX420" s="97"/>
      <c r="AY420" s="97"/>
      <c r="AZ420" s="97"/>
      <c r="BA420" s="97"/>
      <c r="BB420" s="97"/>
      <c r="BC420" s="97"/>
      <c r="BD420" s="97"/>
      <c r="BE420" s="97"/>
      <c r="BF420" s="97"/>
      <c r="BG420" s="97"/>
      <c r="BH420" s="97"/>
      <c r="BI420" s="97"/>
      <c r="BJ420" s="97"/>
      <c r="BK420" s="97"/>
      <c r="BL420" s="97"/>
      <c r="BM420" s="97"/>
    </row>
    <row r="421" spans="1:65" ht="12.5" x14ac:dyDescent="0.25">
      <c r="A421" s="97"/>
      <c r="B421" s="97"/>
      <c r="C421" s="97"/>
      <c r="D421" s="97"/>
      <c r="E421" s="97"/>
      <c r="F421" s="97"/>
      <c r="G421" s="97"/>
      <c r="H421" s="97"/>
      <c r="I421" s="97"/>
      <c r="J421" s="97"/>
      <c r="K421" s="97"/>
      <c r="L421" s="97"/>
      <c r="M421" s="97"/>
      <c r="N421" s="97"/>
      <c r="O421" s="97"/>
      <c r="P421" s="97"/>
      <c r="Q421" s="97"/>
      <c r="R421" s="97"/>
      <c r="S421" s="97"/>
      <c r="T421" s="97"/>
      <c r="U421" s="97"/>
      <c r="V421" s="97"/>
      <c r="W421" s="97"/>
      <c r="X421" s="97"/>
      <c r="Y421" s="97"/>
      <c r="Z421" s="97"/>
      <c r="AA421" s="97"/>
      <c r="AB421" s="97"/>
      <c r="AC421" s="97"/>
      <c r="AD421" s="97"/>
      <c r="AE421" s="97"/>
      <c r="AF421" s="97"/>
      <c r="AG421" s="97"/>
      <c r="AH421" s="97"/>
      <c r="AI421" s="97"/>
      <c r="AJ421" s="97"/>
      <c r="AK421" s="97"/>
      <c r="AL421" s="97"/>
      <c r="AM421" s="97"/>
      <c r="AN421" s="97"/>
      <c r="AO421" s="97"/>
      <c r="AP421" s="97"/>
      <c r="AQ421" s="97"/>
      <c r="AR421" s="97"/>
      <c r="AS421" s="97"/>
      <c r="AT421" s="97"/>
      <c r="AU421" s="97"/>
      <c r="AV421" s="97"/>
      <c r="AW421" s="97"/>
      <c r="AX421" s="97"/>
      <c r="AY421" s="97"/>
      <c r="AZ421" s="97"/>
      <c r="BA421" s="97"/>
      <c r="BB421" s="97"/>
      <c r="BC421" s="97"/>
      <c r="BD421" s="97"/>
      <c r="BE421" s="97"/>
      <c r="BF421" s="97"/>
      <c r="BG421" s="97"/>
      <c r="BH421" s="97"/>
      <c r="BI421" s="97"/>
      <c r="BJ421" s="97"/>
      <c r="BK421" s="97"/>
      <c r="BL421" s="97"/>
      <c r="BM421" s="97"/>
    </row>
    <row r="422" spans="1:65" ht="12.5" x14ac:dyDescent="0.25">
      <c r="A422" s="97"/>
      <c r="B422" s="97"/>
      <c r="C422" s="97"/>
      <c r="D422" s="97"/>
      <c r="E422" s="97"/>
      <c r="F422" s="97"/>
      <c r="G422" s="97"/>
      <c r="H422" s="97"/>
      <c r="I422" s="97"/>
      <c r="J422" s="97"/>
      <c r="K422" s="97"/>
      <c r="L422" s="97"/>
      <c r="M422" s="97"/>
      <c r="N422" s="97"/>
      <c r="O422" s="97"/>
      <c r="P422" s="97"/>
      <c r="Q422" s="97"/>
      <c r="R422" s="97"/>
      <c r="S422" s="97"/>
      <c r="T422" s="97"/>
      <c r="U422" s="97"/>
      <c r="V422" s="97"/>
      <c r="W422" s="97"/>
      <c r="X422" s="97"/>
      <c r="Y422" s="97"/>
      <c r="Z422" s="97"/>
      <c r="AA422" s="97"/>
      <c r="AB422" s="97"/>
      <c r="AC422" s="97"/>
      <c r="AD422" s="97"/>
      <c r="AE422" s="97"/>
      <c r="AF422" s="97"/>
      <c r="AG422" s="97"/>
      <c r="AH422" s="97"/>
      <c r="AI422" s="97"/>
      <c r="AJ422" s="97"/>
      <c r="AK422" s="97"/>
      <c r="AL422" s="97"/>
      <c r="AM422" s="97"/>
      <c r="AN422" s="97"/>
      <c r="AO422" s="97"/>
      <c r="AP422" s="97"/>
      <c r="AQ422" s="97"/>
      <c r="AR422" s="97"/>
      <c r="AS422" s="97"/>
      <c r="AT422" s="97"/>
      <c r="AU422" s="97"/>
      <c r="AV422" s="97"/>
      <c r="AW422" s="97"/>
      <c r="AX422" s="97"/>
      <c r="AY422" s="97"/>
      <c r="AZ422" s="97"/>
      <c r="BA422" s="97"/>
      <c r="BB422" s="97"/>
      <c r="BC422" s="97"/>
      <c r="BD422" s="97"/>
      <c r="BE422" s="97"/>
      <c r="BF422" s="97"/>
      <c r="BG422" s="97"/>
      <c r="BH422" s="97"/>
      <c r="BI422" s="97"/>
      <c r="BJ422" s="97"/>
      <c r="BK422" s="97"/>
      <c r="BL422" s="97"/>
      <c r="BM422" s="97"/>
    </row>
    <row r="423" spans="1:65" ht="12.5" x14ac:dyDescent="0.25">
      <c r="A423" s="97"/>
      <c r="B423" s="97"/>
      <c r="C423" s="97"/>
      <c r="D423" s="97"/>
      <c r="E423" s="97"/>
      <c r="F423" s="97"/>
      <c r="G423" s="97"/>
      <c r="H423" s="97"/>
      <c r="I423" s="97"/>
      <c r="J423" s="97"/>
      <c r="K423" s="97"/>
      <c r="L423" s="97"/>
      <c r="M423" s="97"/>
      <c r="N423" s="97"/>
      <c r="O423" s="97"/>
      <c r="P423" s="97"/>
      <c r="Q423" s="97"/>
      <c r="R423" s="97"/>
      <c r="S423" s="97"/>
      <c r="T423" s="97"/>
      <c r="U423" s="97"/>
      <c r="V423" s="97"/>
      <c r="W423" s="97"/>
      <c r="X423" s="97"/>
      <c r="Y423" s="97"/>
      <c r="Z423" s="97"/>
      <c r="AA423" s="97"/>
      <c r="AB423" s="97"/>
      <c r="AC423" s="97"/>
      <c r="AD423" s="97"/>
      <c r="AE423" s="97"/>
      <c r="AF423" s="97"/>
      <c r="AG423" s="97"/>
      <c r="AH423" s="97"/>
      <c r="AI423" s="97"/>
      <c r="AJ423" s="97"/>
      <c r="AK423" s="97"/>
      <c r="AL423" s="97"/>
      <c r="AM423" s="97"/>
      <c r="AN423" s="97"/>
      <c r="AO423" s="97"/>
      <c r="AP423" s="97"/>
      <c r="AQ423" s="97"/>
      <c r="AR423" s="97"/>
      <c r="AS423" s="97"/>
      <c r="AT423" s="97"/>
      <c r="AU423" s="97"/>
      <c r="AV423" s="97"/>
      <c r="AW423" s="97"/>
      <c r="AX423" s="97"/>
      <c r="AY423" s="97"/>
      <c r="AZ423" s="97"/>
      <c r="BA423" s="97"/>
      <c r="BB423" s="97"/>
      <c r="BC423" s="97"/>
      <c r="BD423" s="97"/>
      <c r="BE423" s="97"/>
      <c r="BF423" s="97"/>
      <c r="BG423" s="97"/>
      <c r="BH423" s="97"/>
      <c r="BI423" s="97"/>
      <c r="BJ423" s="97"/>
      <c r="BK423" s="97"/>
      <c r="BL423" s="97"/>
      <c r="BM423" s="97"/>
    </row>
    <row r="424" spans="1:65" ht="12.5" x14ac:dyDescent="0.25">
      <c r="A424" s="97"/>
      <c r="B424" s="97"/>
      <c r="C424" s="97"/>
      <c r="D424" s="97"/>
      <c r="E424" s="97"/>
      <c r="F424" s="97"/>
      <c r="G424" s="97"/>
      <c r="H424" s="97"/>
      <c r="I424" s="97"/>
      <c r="J424" s="97"/>
      <c r="K424" s="97"/>
      <c r="L424" s="97"/>
      <c r="M424" s="97"/>
      <c r="N424" s="97"/>
      <c r="O424" s="97"/>
      <c r="P424" s="97"/>
      <c r="Q424" s="97"/>
      <c r="R424" s="97"/>
      <c r="S424" s="97"/>
      <c r="T424" s="97"/>
      <c r="U424" s="97"/>
      <c r="V424" s="97"/>
      <c r="W424" s="97"/>
      <c r="X424" s="97"/>
      <c r="Y424" s="97"/>
      <c r="Z424" s="97"/>
      <c r="AA424" s="97"/>
      <c r="AB424" s="97"/>
      <c r="AC424" s="97"/>
      <c r="AD424" s="97"/>
      <c r="AE424" s="97"/>
      <c r="AF424" s="97"/>
      <c r="AG424" s="97"/>
      <c r="AH424" s="97"/>
      <c r="AI424" s="97"/>
      <c r="AJ424" s="97"/>
      <c r="AK424" s="97"/>
      <c r="AL424" s="97"/>
      <c r="AM424" s="97"/>
      <c r="AN424" s="97"/>
      <c r="AO424" s="97"/>
      <c r="AP424" s="97"/>
      <c r="AQ424" s="97"/>
      <c r="AR424" s="97"/>
      <c r="AS424" s="97"/>
      <c r="AT424" s="97"/>
      <c r="AU424" s="97"/>
      <c r="AV424" s="97"/>
      <c r="AW424" s="97"/>
      <c r="AX424" s="97"/>
      <c r="AY424" s="97"/>
      <c r="AZ424" s="97"/>
      <c r="BA424" s="97"/>
      <c r="BB424" s="97"/>
      <c r="BC424" s="97"/>
      <c r="BD424" s="97"/>
      <c r="BE424" s="97"/>
      <c r="BF424" s="97"/>
      <c r="BG424" s="97"/>
      <c r="BH424" s="97"/>
      <c r="BI424" s="97"/>
      <c r="BJ424" s="97"/>
      <c r="BK424" s="97"/>
      <c r="BL424" s="97"/>
      <c r="BM424" s="97"/>
    </row>
    <row r="425" spans="1:65" ht="12.5" x14ac:dyDescent="0.25">
      <c r="A425" s="97"/>
      <c r="B425" s="97"/>
      <c r="C425" s="97"/>
      <c r="D425" s="97"/>
      <c r="E425" s="97"/>
      <c r="F425" s="97"/>
      <c r="G425" s="97"/>
      <c r="H425" s="97"/>
      <c r="I425" s="97"/>
      <c r="J425" s="97"/>
      <c r="K425" s="97"/>
      <c r="L425" s="97"/>
      <c r="M425" s="97"/>
      <c r="N425" s="97"/>
      <c r="O425" s="97"/>
      <c r="P425" s="97"/>
      <c r="Q425" s="97"/>
      <c r="R425" s="97"/>
      <c r="S425" s="97"/>
      <c r="T425" s="97"/>
      <c r="U425" s="97"/>
      <c r="V425" s="97"/>
      <c r="W425" s="97"/>
      <c r="X425" s="97"/>
      <c r="Y425" s="97"/>
      <c r="Z425" s="97"/>
      <c r="AA425" s="97"/>
      <c r="AB425" s="97"/>
      <c r="AC425" s="97"/>
      <c r="AD425" s="97"/>
      <c r="AE425" s="97"/>
      <c r="AF425" s="97"/>
      <c r="AG425" s="97"/>
      <c r="AH425" s="97"/>
      <c r="AI425" s="97"/>
      <c r="AJ425" s="97"/>
      <c r="AK425" s="97"/>
      <c r="AL425" s="97"/>
      <c r="AM425" s="97"/>
      <c r="AN425" s="97"/>
      <c r="AO425" s="97"/>
      <c r="AP425" s="97"/>
      <c r="AQ425" s="97"/>
      <c r="AR425" s="97"/>
      <c r="AS425" s="97"/>
      <c r="AT425" s="97"/>
      <c r="AU425" s="97"/>
      <c r="AV425" s="97"/>
      <c r="AW425" s="97"/>
      <c r="AX425" s="97"/>
      <c r="AY425" s="97"/>
      <c r="AZ425" s="97"/>
      <c r="BA425" s="97"/>
      <c r="BB425" s="97"/>
      <c r="BC425" s="97"/>
      <c r="BD425" s="97"/>
      <c r="BE425" s="97"/>
      <c r="BF425" s="97"/>
      <c r="BG425" s="97"/>
      <c r="BH425" s="97"/>
      <c r="BI425" s="97"/>
      <c r="BJ425" s="97"/>
      <c r="BK425" s="97"/>
      <c r="BL425" s="97"/>
      <c r="BM425" s="97"/>
    </row>
    <row r="426" spans="1:65" ht="12.5" x14ac:dyDescent="0.25">
      <c r="A426" s="97"/>
      <c r="B426" s="97"/>
      <c r="C426" s="97"/>
      <c r="D426" s="97"/>
      <c r="E426" s="97"/>
      <c r="F426" s="97"/>
      <c r="G426" s="97"/>
      <c r="H426" s="97"/>
      <c r="I426" s="97"/>
      <c r="J426" s="97"/>
      <c r="K426" s="97"/>
      <c r="L426" s="97"/>
      <c r="M426" s="97"/>
      <c r="N426" s="97"/>
      <c r="O426" s="97"/>
      <c r="P426" s="97"/>
      <c r="Q426" s="97"/>
      <c r="R426" s="97"/>
      <c r="S426" s="97"/>
      <c r="T426" s="97"/>
      <c r="U426" s="97"/>
      <c r="V426" s="97"/>
      <c r="W426" s="97"/>
      <c r="X426" s="97"/>
      <c r="Y426" s="97"/>
      <c r="Z426" s="97"/>
      <c r="AA426" s="97"/>
      <c r="AB426" s="97"/>
      <c r="AC426" s="97"/>
      <c r="AD426" s="97"/>
      <c r="AE426" s="97"/>
      <c r="AF426" s="97"/>
      <c r="AG426" s="97"/>
      <c r="AH426" s="97"/>
      <c r="AI426" s="97"/>
      <c r="AJ426" s="97"/>
      <c r="AK426" s="97"/>
      <c r="AL426" s="97"/>
      <c r="AM426" s="97"/>
      <c r="AN426" s="97"/>
      <c r="AO426" s="97"/>
      <c r="AP426" s="97"/>
      <c r="AQ426" s="97"/>
      <c r="AR426" s="97"/>
      <c r="AS426" s="97"/>
      <c r="AT426" s="97"/>
      <c r="AU426" s="97"/>
      <c r="AV426" s="97"/>
      <c r="AW426" s="97"/>
      <c r="AX426" s="97"/>
      <c r="AY426" s="97"/>
      <c r="AZ426" s="97"/>
      <c r="BA426" s="97"/>
      <c r="BB426" s="97"/>
      <c r="BC426" s="97"/>
      <c r="BD426" s="97"/>
      <c r="BE426" s="97"/>
      <c r="BF426" s="97"/>
      <c r="BG426" s="97"/>
      <c r="BH426" s="97"/>
      <c r="BI426" s="97"/>
      <c r="BJ426" s="97"/>
      <c r="BK426" s="97"/>
      <c r="BL426" s="97"/>
      <c r="BM426" s="97"/>
    </row>
    <row r="427" spans="1:65" ht="12.5" x14ac:dyDescent="0.25">
      <c r="A427" s="97"/>
      <c r="B427" s="97"/>
      <c r="C427" s="97"/>
      <c r="D427" s="97"/>
      <c r="E427" s="97"/>
      <c r="F427" s="97"/>
      <c r="G427" s="97"/>
      <c r="H427" s="97"/>
      <c r="I427" s="97"/>
      <c r="J427" s="97"/>
      <c r="K427" s="97"/>
      <c r="L427" s="97"/>
      <c r="M427" s="97"/>
      <c r="N427" s="97"/>
      <c r="O427" s="97"/>
      <c r="P427" s="97"/>
      <c r="Q427" s="97"/>
      <c r="R427" s="97"/>
      <c r="S427" s="97"/>
      <c r="T427" s="97"/>
      <c r="U427" s="97"/>
      <c r="V427" s="97"/>
      <c r="W427" s="97"/>
      <c r="X427" s="97"/>
      <c r="Y427" s="97"/>
      <c r="Z427" s="97"/>
      <c r="AA427" s="97"/>
      <c r="AB427" s="97"/>
      <c r="AC427" s="97"/>
      <c r="AD427" s="97"/>
      <c r="AE427" s="97"/>
      <c r="AF427" s="97"/>
      <c r="AG427" s="97"/>
      <c r="AH427" s="97"/>
      <c r="AI427" s="97"/>
      <c r="AJ427" s="97"/>
      <c r="AK427" s="97"/>
      <c r="AL427" s="97"/>
      <c r="AM427" s="97"/>
      <c r="AN427" s="97"/>
      <c r="AO427" s="97"/>
      <c r="AP427" s="97"/>
      <c r="AQ427" s="97"/>
      <c r="AR427" s="97"/>
      <c r="AS427" s="97"/>
      <c r="AT427" s="97"/>
      <c r="AU427" s="97"/>
      <c r="AV427" s="97"/>
      <c r="AW427" s="97"/>
      <c r="AX427" s="97"/>
      <c r="AY427" s="97"/>
      <c r="AZ427" s="97"/>
      <c r="BA427" s="97"/>
      <c r="BB427" s="97"/>
      <c r="BC427" s="97"/>
      <c r="BD427" s="97"/>
      <c r="BE427" s="97"/>
      <c r="BF427" s="97"/>
      <c r="BG427" s="97"/>
      <c r="BH427" s="97"/>
      <c r="BI427" s="97"/>
      <c r="BJ427" s="97"/>
      <c r="BK427" s="97"/>
      <c r="BL427" s="97"/>
      <c r="BM427" s="97"/>
    </row>
    <row r="428" spans="1:65" ht="12.5" x14ac:dyDescent="0.25">
      <c r="A428" s="97"/>
      <c r="B428" s="97"/>
      <c r="C428" s="97"/>
      <c r="D428" s="97"/>
      <c r="E428" s="9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7"/>
      <c r="AY428" s="97"/>
      <c r="AZ428" s="97"/>
      <c r="BA428" s="97"/>
      <c r="BB428" s="97"/>
      <c r="BC428" s="97"/>
      <c r="BD428" s="97"/>
      <c r="BE428" s="97"/>
      <c r="BF428" s="97"/>
      <c r="BG428" s="97"/>
      <c r="BH428" s="97"/>
      <c r="BI428" s="97"/>
      <c r="BJ428" s="97"/>
      <c r="BK428" s="97"/>
      <c r="BL428" s="97"/>
      <c r="BM428" s="97"/>
    </row>
    <row r="429" spans="1:65" ht="12.5" x14ac:dyDescent="0.25">
      <c r="A429" s="97"/>
      <c r="B429" s="97"/>
      <c r="C429" s="97"/>
      <c r="D429" s="97"/>
      <c r="E429" s="97"/>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97"/>
      <c r="AY429" s="97"/>
      <c r="AZ429" s="97"/>
      <c r="BA429" s="97"/>
      <c r="BB429" s="97"/>
      <c r="BC429" s="97"/>
      <c r="BD429" s="97"/>
      <c r="BE429" s="97"/>
      <c r="BF429" s="97"/>
      <c r="BG429" s="97"/>
      <c r="BH429" s="97"/>
      <c r="BI429" s="97"/>
      <c r="BJ429" s="97"/>
      <c r="BK429" s="97"/>
      <c r="BL429" s="97"/>
      <c r="BM429" s="97"/>
    </row>
    <row r="430" spans="1:65" ht="12.5" x14ac:dyDescent="0.25">
      <c r="A430" s="97"/>
      <c r="B430" s="97"/>
      <c r="C430" s="97"/>
      <c r="D430" s="97"/>
      <c r="E430" s="97"/>
      <c r="F430" s="97"/>
      <c r="G430" s="97"/>
      <c r="H430" s="97"/>
      <c r="I430" s="97"/>
      <c r="J430" s="97"/>
      <c r="K430" s="97"/>
      <c r="L430" s="97"/>
      <c r="M430" s="97"/>
      <c r="N430" s="97"/>
      <c r="O430" s="97"/>
      <c r="P430" s="97"/>
      <c r="Q430" s="97"/>
      <c r="R430" s="97"/>
      <c r="S430" s="97"/>
      <c r="T430" s="97"/>
      <c r="U430" s="97"/>
      <c r="V430" s="97"/>
      <c r="W430" s="97"/>
      <c r="X430" s="97"/>
      <c r="Y430" s="97"/>
      <c r="Z430" s="97"/>
      <c r="AA430" s="97"/>
      <c r="AB430" s="97"/>
      <c r="AC430" s="97"/>
      <c r="AD430" s="97"/>
      <c r="AE430" s="97"/>
      <c r="AF430" s="97"/>
      <c r="AG430" s="97"/>
      <c r="AH430" s="97"/>
      <c r="AI430" s="97"/>
      <c r="AJ430" s="97"/>
      <c r="AK430" s="97"/>
      <c r="AL430" s="97"/>
      <c r="AM430" s="97"/>
      <c r="AN430" s="97"/>
      <c r="AO430" s="97"/>
      <c r="AP430" s="97"/>
      <c r="AQ430" s="97"/>
      <c r="AR430" s="97"/>
      <c r="AS430" s="97"/>
      <c r="AT430" s="97"/>
      <c r="AU430" s="97"/>
      <c r="AV430" s="97"/>
      <c r="AW430" s="97"/>
      <c r="AX430" s="97"/>
      <c r="AY430" s="97"/>
      <c r="AZ430" s="97"/>
      <c r="BA430" s="97"/>
      <c r="BB430" s="97"/>
      <c r="BC430" s="97"/>
      <c r="BD430" s="97"/>
      <c r="BE430" s="97"/>
      <c r="BF430" s="97"/>
      <c r="BG430" s="97"/>
      <c r="BH430" s="97"/>
      <c r="BI430" s="97"/>
      <c r="BJ430" s="97"/>
      <c r="BK430" s="97"/>
      <c r="BL430" s="97"/>
      <c r="BM430" s="97"/>
    </row>
    <row r="431" spans="1:65" ht="12.5" x14ac:dyDescent="0.25">
      <c r="A431" s="97"/>
      <c r="B431" s="97"/>
      <c r="C431" s="97"/>
      <c r="D431" s="97"/>
      <c r="E431" s="97"/>
      <c r="F431" s="97"/>
      <c r="G431" s="97"/>
      <c r="H431" s="97"/>
      <c r="I431" s="97"/>
      <c r="J431" s="97"/>
      <c r="K431" s="97"/>
      <c r="L431" s="97"/>
      <c r="M431" s="97"/>
      <c r="N431" s="97"/>
      <c r="O431" s="97"/>
      <c r="P431" s="97"/>
      <c r="Q431" s="97"/>
      <c r="R431" s="97"/>
      <c r="S431" s="97"/>
      <c r="T431" s="97"/>
      <c r="U431" s="97"/>
      <c r="V431" s="97"/>
      <c r="W431" s="97"/>
      <c r="X431" s="97"/>
      <c r="Y431" s="97"/>
      <c r="Z431" s="97"/>
      <c r="AA431" s="97"/>
      <c r="AB431" s="97"/>
      <c r="AC431" s="97"/>
      <c r="AD431" s="97"/>
      <c r="AE431" s="97"/>
      <c r="AF431" s="97"/>
      <c r="AG431" s="97"/>
      <c r="AH431" s="97"/>
      <c r="AI431" s="97"/>
      <c r="AJ431" s="97"/>
      <c r="AK431" s="97"/>
      <c r="AL431" s="97"/>
      <c r="AM431" s="97"/>
      <c r="AN431" s="97"/>
      <c r="AO431" s="97"/>
      <c r="AP431" s="97"/>
      <c r="AQ431" s="97"/>
      <c r="AR431" s="97"/>
      <c r="AS431" s="97"/>
      <c r="AT431" s="97"/>
      <c r="AU431" s="97"/>
      <c r="AV431" s="97"/>
      <c r="AW431" s="97"/>
      <c r="AX431" s="97"/>
      <c r="AY431" s="97"/>
      <c r="AZ431" s="97"/>
      <c r="BA431" s="97"/>
      <c r="BB431" s="97"/>
      <c r="BC431" s="97"/>
      <c r="BD431" s="97"/>
      <c r="BE431" s="97"/>
      <c r="BF431" s="97"/>
      <c r="BG431" s="97"/>
      <c r="BH431" s="97"/>
      <c r="BI431" s="97"/>
      <c r="BJ431" s="97"/>
      <c r="BK431" s="97"/>
      <c r="BL431" s="97"/>
      <c r="BM431" s="97"/>
    </row>
    <row r="432" spans="1:65" ht="12.5" x14ac:dyDescent="0.25">
      <c r="A432" s="97"/>
      <c r="B432" s="97"/>
      <c r="C432" s="97"/>
      <c r="D432" s="97"/>
      <c r="E432" s="97"/>
      <c r="F432" s="97"/>
      <c r="G432" s="97"/>
      <c r="H432" s="97"/>
      <c r="I432" s="97"/>
      <c r="J432" s="97"/>
      <c r="K432" s="97"/>
      <c r="L432" s="97"/>
      <c r="M432" s="97"/>
      <c r="N432" s="97"/>
      <c r="O432" s="97"/>
      <c r="P432" s="97"/>
      <c r="Q432" s="97"/>
      <c r="R432" s="97"/>
      <c r="S432" s="97"/>
      <c r="T432" s="97"/>
      <c r="U432" s="97"/>
      <c r="V432" s="97"/>
      <c r="W432" s="97"/>
      <c r="X432" s="97"/>
      <c r="Y432" s="97"/>
      <c r="Z432" s="97"/>
      <c r="AA432" s="97"/>
      <c r="AB432" s="97"/>
      <c r="AC432" s="97"/>
      <c r="AD432" s="97"/>
      <c r="AE432" s="97"/>
      <c r="AF432" s="97"/>
      <c r="AG432" s="97"/>
      <c r="AH432" s="97"/>
      <c r="AI432" s="97"/>
      <c r="AJ432" s="97"/>
      <c r="AK432" s="97"/>
      <c r="AL432" s="97"/>
      <c r="AM432" s="97"/>
      <c r="AN432" s="97"/>
      <c r="AO432" s="97"/>
      <c r="AP432" s="97"/>
      <c r="AQ432" s="97"/>
      <c r="AR432" s="97"/>
      <c r="AS432" s="97"/>
      <c r="AT432" s="97"/>
      <c r="AU432" s="97"/>
      <c r="AV432" s="97"/>
      <c r="AW432" s="97"/>
      <c r="AX432" s="97"/>
      <c r="AY432" s="97"/>
      <c r="AZ432" s="97"/>
      <c r="BA432" s="97"/>
      <c r="BB432" s="97"/>
      <c r="BC432" s="97"/>
      <c r="BD432" s="97"/>
      <c r="BE432" s="97"/>
      <c r="BF432" s="97"/>
      <c r="BG432" s="97"/>
      <c r="BH432" s="97"/>
      <c r="BI432" s="97"/>
      <c r="BJ432" s="97"/>
      <c r="BK432" s="97"/>
      <c r="BL432" s="97"/>
      <c r="BM432" s="97"/>
    </row>
    <row r="433" spans="1:65" ht="12.5" x14ac:dyDescent="0.25">
      <c r="A433" s="97"/>
      <c r="B433" s="97"/>
      <c r="C433" s="97"/>
      <c r="D433" s="97"/>
      <c r="E433" s="97"/>
      <c r="F433" s="97"/>
      <c r="G433" s="97"/>
      <c r="H433" s="97"/>
      <c r="I433" s="97"/>
      <c r="J433" s="97"/>
      <c r="K433" s="97"/>
      <c r="L433" s="97"/>
      <c r="M433" s="97"/>
      <c r="N433" s="97"/>
      <c r="O433" s="97"/>
      <c r="P433" s="97"/>
      <c r="Q433" s="97"/>
      <c r="R433" s="97"/>
      <c r="S433" s="97"/>
      <c r="T433" s="97"/>
      <c r="U433" s="97"/>
      <c r="V433" s="97"/>
      <c r="W433" s="97"/>
      <c r="X433" s="97"/>
      <c r="Y433" s="97"/>
      <c r="Z433" s="97"/>
      <c r="AA433" s="97"/>
      <c r="AB433" s="97"/>
      <c r="AC433" s="97"/>
      <c r="AD433" s="97"/>
      <c r="AE433" s="97"/>
      <c r="AF433" s="97"/>
      <c r="AG433" s="97"/>
      <c r="AH433" s="97"/>
      <c r="AI433" s="97"/>
      <c r="AJ433" s="97"/>
      <c r="AK433" s="97"/>
      <c r="AL433" s="97"/>
      <c r="AM433" s="97"/>
      <c r="AN433" s="97"/>
      <c r="AO433" s="97"/>
      <c r="AP433" s="97"/>
      <c r="AQ433" s="97"/>
      <c r="AR433" s="97"/>
      <c r="AS433" s="97"/>
      <c r="AT433" s="97"/>
      <c r="AU433" s="97"/>
      <c r="AV433" s="97"/>
      <c r="AW433" s="97"/>
      <c r="AX433" s="97"/>
      <c r="AY433" s="97"/>
      <c r="AZ433" s="97"/>
      <c r="BA433" s="97"/>
      <c r="BB433" s="97"/>
      <c r="BC433" s="97"/>
      <c r="BD433" s="97"/>
      <c r="BE433" s="97"/>
      <c r="BF433" s="97"/>
      <c r="BG433" s="97"/>
      <c r="BH433" s="97"/>
      <c r="BI433" s="97"/>
      <c r="BJ433" s="97"/>
      <c r="BK433" s="97"/>
      <c r="BL433" s="97"/>
      <c r="BM433" s="97"/>
    </row>
    <row r="434" spans="1:65" ht="12.5" x14ac:dyDescent="0.25">
      <c r="A434" s="97"/>
      <c r="B434" s="97"/>
      <c r="C434" s="97"/>
      <c r="D434" s="97"/>
      <c r="E434" s="97"/>
      <c r="F434" s="97"/>
      <c r="G434" s="97"/>
      <c r="H434" s="97"/>
      <c r="I434" s="97"/>
      <c r="J434" s="97"/>
      <c r="K434" s="97"/>
      <c r="L434" s="97"/>
      <c r="M434" s="97"/>
      <c r="N434" s="97"/>
      <c r="O434" s="97"/>
      <c r="P434" s="97"/>
      <c r="Q434" s="97"/>
      <c r="R434" s="97"/>
      <c r="S434" s="97"/>
      <c r="T434" s="97"/>
      <c r="U434" s="97"/>
      <c r="V434" s="97"/>
      <c r="W434" s="97"/>
      <c r="X434" s="97"/>
      <c r="Y434" s="97"/>
      <c r="Z434" s="97"/>
      <c r="AA434" s="97"/>
      <c r="AB434" s="97"/>
      <c r="AC434" s="97"/>
      <c r="AD434" s="97"/>
      <c r="AE434" s="97"/>
      <c r="AF434" s="97"/>
      <c r="AG434" s="97"/>
      <c r="AH434" s="97"/>
      <c r="AI434" s="97"/>
      <c r="AJ434" s="97"/>
      <c r="AK434" s="97"/>
      <c r="AL434" s="97"/>
      <c r="AM434" s="97"/>
      <c r="AN434" s="97"/>
      <c r="AO434" s="97"/>
      <c r="AP434" s="97"/>
      <c r="AQ434" s="97"/>
      <c r="AR434" s="97"/>
      <c r="AS434" s="97"/>
      <c r="AT434" s="97"/>
      <c r="AU434" s="97"/>
      <c r="AV434" s="97"/>
      <c r="AW434" s="97"/>
      <c r="AX434" s="97"/>
      <c r="AY434" s="97"/>
      <c r="AZ434" s="97"/>
      <c r="BA434" s="97"/>
      <c r="BB434" s="97"/>
      <c r="BC434" s="97"/>
      <c r="BD434" s="97"/>
      <c r="BE434" s="97"/>
      <c r="BF434" s="97"/>
      <c r="BG434" s="97"/>
      <c r="BH434" s="97"/>
      <c r="BI434" s="97"/>
      <c r="BJ434" s="97"/>
      <c r="BK434" s="97"/>
      <c r="BL434" s="97"/>
      <c r="BM434" s="97"/>
    </row>
    <row r="435" spans="1:65" ht="12.5" x14ac:dyDescent="0.25">
      <c r="A435" s="97"/>
      <c r="B435" s="97"/>
      <c r="C435" s="97"/>
      <c r="D435" s="97"/>
      <c r="E435" s="97"/>
      <c r="F435" s="97"/>
      <c r="G435" s="97"/>
      <c r="H435" s="97"/>
      <c r="I435" s="97"/>
      <c r="J435" s="97"/>
      <c r="K435" s="97"/>
      <c r="L435" s="97"/>
      <c r="M435" s="97"/>
      <c r="N435" s="97"/>
      <c r="O435" s="97"/>
      <c r="P435" s="97"/>
      <c r="Q435" s="97"/>
      <c r="R435" s="97"/>
      <c r="S435" s="97"/>
      <c r="T435" s="97"/>
      <c r="U435" s="97"/>
      <c r="V435" s="97"/>
      <c r="W435" s="97"/>
      <c r="X435" s="97"/>
      <c r="Y435" s="97"/>
      <c r="Z435" s="97"/>
      <c r="AA435" s="97"/>
      <c r="AB435" s="97"/>
      <c r="AC435" s="97"/>
      <c r="AD435" s="97"/>
      <c r="AE435" s="97"/>
      <c r="AF435" s="97"/>
      <c r="AG435" s="97"/>
      <c r="AH435" s="97"/>
      <c r="AI435" s="97"/>
      <c r="AJ435" s="97"/>
      <c r="AK435" s="97"/>
      <c r="AL435" s="97"/>
      <c r="AM435" s="97"/>
      <c r="AN435" s="97"/>
      <c r="AO435" s="97"/>
      <c r="AP435" s="97"/>
      <c r="AQ435" s="97"/>
      <c r="AR435" s="97"/>
      <c r="AS435" s="97"/>
      <c r="AT435" s="97"/>
      <c r="AU435" s="97"/>
      <c r="AV435" s="97"/>
      <c r="AW435" s="97"/>
      <c r="AX435" s="97"/>
      <c r="AY435" s="97"/>
      <c r="AZ435" s="97"/>
      <c r="BA435" s="97"/>
      <c r="BB435" s="97"/>
      <c r="BC435" s="97"/>
      <c r="BD435" s="97"/>
      <c r="BE435" s="97"/>
      <c r="BF435" s="97"/>
      <c r="BG435" s="97"/>
      <c r="BH435" s="97"/>
      <c r="BI435" s="97"/>
      <c r="BJ435" s="97"/>
      <c r="BK435" s="97"/>
      <c r="BL435" s="97"/>
      <c r="BM435" s="97"/>
    </row>
    <row r="436" spans="1:65" ht="12.5" x14ac:dyDescent="0.25">
      <c r="A436" s="97"/>
      <c r="B436" s="97"/>
      <c r="C436" s="97"/>
      <c r="D436" s="97"/>
      <c r="E436" s="97"/>
      <c r="F436" s="97"/>
      <c r="G436" s="97"/>
      <c r="H436" s="97"/>
      <c r="I436" s="97"/>
      <c r="J436" s="97"/>
      <c r="K436" s="97"/>
      <c r="L436" s="97"/>
      <c r="M436" s="97"/>
      <c r="N436" s="97"/>
      <c r="O436" s="97"/>
      <c r="P436" s="97"/>
      <c r="Q436" s="97"/>
      <c r="R436" s="97"/>
      <c r="S436" s="97"/>
      <c r="T436" s="97"/>
      <c r="U436" s="97"/>
      <c r="V436" s="97"/>
      <c r="W436" s="97"/>
      <c r="X436" s="97"/>
      <c r="Y436" s="97"/>
      <c r="Z436" s="97"/>
      <c r="AA436" s="97"/>
      <c r="AB436" s="97"/>
      <c r="AC436" s="97"/>
      <c r="AD436" s="97"/>
      <c r="AE436" s="97"/>
      <c r="AF436" s="97"/>
      <c r="AG436" s="97"/>
      <c r="AH436" s="97"/>
      <c r="AI436" s="97"/>
      <c r="AJ436" s="97"/>
      <c r="AK436" s="97"/>
      <c r="AL436" s="97"/>
      <c r="AM436" s="97"/>
      <c r="AN436" s="97"/>
      <c r="AO436" s="97"/>
      <c r="AP436" s="97"/>
      <c r="AQ436" s="97"/>
      <c r="AR436" s="97"/>
      <c r="AS436" s="97"/>
      <c r="AT436" s="97"/>
      <c r="AU436" s="97"/>
      <c r="AV436" s="97"/>
      <c r="AW436" s="97"/>
      <c r="AX436" s="97"/>
      <c r="AY436" s="97"/>
      <c r="AZ436" s="97"/>
      <c r="BA436" s="97"/>
      <c r="BB436" s="97"/>
      <c r="BC436" s="97"/>
      <c r="BD436" s="97"/>
      <c r="BE436" s="97"/>
      <c r="BF436" s="97"/>
      <c r="BG436" s="97"/>
      <c r="BH436" s="97"/>
      <c r="BI436" s="97"/>
      <c r="BJ436" s="97"/>
      <c r="BK436" s="97"/>
      <c r="BL436" s="97"/>
      <c r="BM436" s="97"/>
    </row>
    <row r="437" spans="1:65" ht="12.5" x14ac:dyDescent="0.25">
      <c r="A437" s="97"/>
      <c r="B437" s="97"/>
      <c r="C437" s="97"/>
      <c r="D437" s="97"/>
      <c r="E437" s="97"/>
      <c r="F437" s="97"/>
      <c r="G437" s="97"/>
      <c r="H437" s="97"/>
      <c r="I437" s="97"/>
      <c r="J437" s="97"/>
      <c r="K437" s="97"/>
      <c r="L437" s="97"/>
      <c r="M437" s="97"/>
      <c r="N437" s="97"/>
      <c r="O437" s="97"/>
      <c r="P437" s="97"/>
      <c r="Q437" s="97"/>
      <c r="R437" s="97"/>
      <c r="S437" s="97"/>
      <c r="T437" s="97"/>
      <c r="U437" s="97"/>
      <c r="V437" s="97"/>
      <c r="W437" s="97"/>
      <c r="X437" s="97"/>
      <c r="Y437" s="97"/>
      <c r="Z437" s="97"/>
      <c r="AA437" s="97"/>
      <c r="AB437" s="97"/>
      <c r="AC437" s="97"/>
      <c r="AD437" s="97"/>
      <c r="AE437" s="97"/>
      <c r="AF437" s="97"/>
      <c r="AG437" s="97"/>
      <c r="AH437" s="97"/>
      <c r="AI437" s="97"/>
      <c r="AJ437" s="97"/>
      <c r="AK437" s="97"/>
      <c r="AL437" s="97"/>
      <c r="AM437" s="97"/>
      <c r="AN437" s="97"/>
      <c r="AO437" s="97"/>
      <c r="AP437" s="97"/>
      <c r="AQ437" s="97"/>
      <c r="AR437" s="97"/>
      <c r="AS437" s="97"/>
      <c r="AT437" s="97"/>
      <c r="AU437" s="97"/>
      <c r="AV437" s="97"/>
      <c r="AW437" s="97"/>
      <c r="AX437" s="97"/>
      <c r="AY437" s="97"/>
      <c r="AZ437" s="97"/>
      <c r="BA437" s="97"/>
      <c r="BB437" s="97"/>
      <c r="BC437" s="97"/>
      <c r="BD437" s="97"/>
      <c r="BE437" s="97"/>
      <c r="BF437" s="97"/>
      <c r="BG437" s="97"/>
      <c r="BH437" s="97"/>
      <c r="BI437" s="97"/>
      <c r="BJ437" s="97"/>
      <c r="BK437" s="97"/>
      <c r="BL437" s="97"/>
      <c r="BM437" s="97"/>
    </row>
    <row r="438" spans="1:65" ht="12.5" x14ac:dyDescent="0.25">
      <c r="A438" s="97"/>
      <c r="B438" s="97"/>
      <c r="C438" s="97"/>
      <c r="D438" s="97"/>
      <c r="E438" s="97"/>
      <c r="F438" s="97"/>
      <c r="G438" s="97"/>
      <c r="H438" s="97"/>
      <c r="I438" s="97"/>
      <c r="J438" s="97"/>
      <c r="K438" s="97"/>
      <c r="L438" s="97"/>
      <c r="M438" s="97"/>
      <c r="N438" s="97"/>
      <c r="O438" s="97"/>
      <c r="P438" s="97"/>
      <c r="Q438" s="97"/>
      <c r="R438" s="97"/>
      <c r="S438" s="97"/>
      <c r="T438" s="97"/>
      <c r="U438" s="97"/>
      <c r="V438" s="97"/>
      <c r="W438" s="97"/>
      <c r="X438" s="97"/>
      <c r="Y438" s="97"/>
      <c r="Z438" s="97"/>
      <c r="AA438" s="97"/>
      <c r="AB438" s="97"/>
      <c r="AC438" s="97"/>
      <c r="AD438" s="97"/>
      <c r="AE438" s="97"/>
      <c r="AF438" s="97"/>
      <c r="AG438" s="97"/>
      <c r="AH438" s="97"/>
      <c r="AI438" s="97"/>
      <c r="AJ438" s="97"/>
      <c r="AK438" s="97"/>
      <c r="AL438" s="97"/>
      <c r="AM438" s="97"/>
      <c r="AN438" s="97"/>
      <c r="AO438" s="97"/>
      <c r="AP438" s="97"/>
      <c r="AQ438" s="97"/>
      <c r="AR438" s="97"/>
      <c r="AS438" s="97"/>
      <c r="AT438" s="97"/>
      <c r="AU438" s="97"/>
      <c r="AV438" s="97"/>
      <c r="AW438" s="97"/>
      <c r="AX438" s="97"/>
      <c r="AY438" s="97"/>
      <c r="AZ438" s="97"/>
      <c r="BA438" s="97"/>
      <c r="BB438" s="97"/>
      <c r="BC438" s="97"/>
      <c r="BD438" s="97"/>
      <c r="BE438" s="97"/>
      <c r="BF438" s="97"/>
      <c r="BG438" s="97"/>
      <c r="BH438" s="97"/>
      <c r="BI438" s="97"/>
      <c r="BJ438" s="97"/>
      <c r="BK438" s="97"/>
      <c r="BL438" s="97"/>
      <c r="BM438" s="97"/>
    </row>
    <row r="439" spans="1:65" ht="12.5" x14ac:dyDescent="0.25">
      <c r="A439" s="97"/>
      <c r="B439" s="97"/>
      <c r="C439" s="97"/>
      <c r="D439" s="97"/>
      <c r="E439" s="97"/>
      <c r="F439" s="97"/>
      <c r="G439" s="97"/>
      <c r="H439" s="97"/>
      <c r="I439" s="97"/>
      <c r="J439" s="97"/>
      <c r="K439" s="97"/>
      <c r="L439" s="97"/>
      <c r="M439" s="97"/>
      <c r="N439" s="97"/>
      <c r="O439" s="97"/>
      <c r="P439" s="97"/>
      <c r="Q439" s="97"/>
      <c r="R439" s="97"/>
      <c r="S439" s="97"/>
      <c r="T439" s="97"/>
      <c r="U439" s="97"/>
      <c r="V439" s="97"/>
      <c r="W439" s="97"/>
      <c r="X439" s="97"/>
      <c r="Y439" s="97"/>
      <c r="Z439" s="97"/>
      <c r="AA439" s="97"/>
      <c r="AB439" s="97"/>
      <c r="AC439" s="97"/>
      <c r="AD439" s="97"/>
      <c r="AE439" s="97"/>
      <c r="AF439" s="97"/>
      <c r="AG439" s="97"/>
      <c r="AH439" s="97"/>
      <c r="AI439" s="97"/>
      <c r="AJ439" s="97"/>
      <c r="AK439" s="97"/>
      <c r="AL439" s="97"/>
      <c r="AM439" s="97"/>
      <c r="AN439" s="97"/>
      <c r="AO439" s="97"/>
      <c r="AP439" s="97"/>
      <c r="AQ439" s="97"/>
      <c r="AR439" s="97"/>
      <c r="AS439" s="97"/>
      <c r="AT439" s="97"/>
      <c r="AU439" s="97"/>
      <c r="AV439" s="97"/>
      <c r="AW439" s="97"/>
      <c r="AX439" s="97"/>
      <c r="AY439" s="97"/>
      <c r="AZ439" s="97"/>
      <c r="BA439" s="97"/>
      <c r="BB439" s="97"/>
      <c r="BC439" s="97"/>
      <c r="BD439" s="97"/>
      <c r="BE439" s="97"/>
      <c r="BF439" s="97"/>
      <c r="BG439" s="97"/>
      <c r="BH439" s="97"/>
      <c r="BI439" s="97"/>
      <c r="BJ439" s="97"/>
      <c r="BK439" s="97"/>
      <c r="BL439" s="97"/>
      <c r="BM439" s="97"/>
    </row>
    <row r="440" spans="1:65" ht="12.5" x14ac:dyDescent="0.25">
      <c r="A440" s="97"/>
      <c r="B440" s="97"/>
      <c r="C440" s="97"/>
      <c r="D440" s="97"/>
      <c r="E440" s="97"/>
      <c r="F440" s="97"/>
      <c r="G440" s="97"/>
      <c r="H440" s="97"/>
      <c r="I440" s="97"/>
      <c r="J440" s="97"/>
      <c r="K440" s="97"/>
      <c r="L440" s="97"/>
      <c r="M440" s="97"/>
      <c r="N440" s="97"/>
      <c r="O440" s="97"/>
      <c r="P440" s="97"/>
      <c r="Q440" s="97"/>
      <c r="R440" s="97"/>
      <c r="S440" s="97"/>
      <c r="T440" s="97"/>
      <c r="U440" s="97"/>
      <c r="V440" s="97"/>
      <c r="W440" s="97"/>
      <c r="X440" s="97"/>
      <c r="Y440" s="97"/>
      <c r="Z440" s="97"/>
      <c r="AA440" s="97"/>
      <c r="AB440" s="97"/>
      <c r="AC440" s="97"/>
      <c r="AD440" s="97"/>
      <c r="AE440" s="97"/>
      <c r="AF440" s="97"/>
      <c r="AG440" s="97"/>
      <c r="AH440" s="97"/>
      <c r="AI440" s="97"/>
      <c r="AJ440" s="97"/>
      <c r="AK440" s="97"/>
      <c r="AL440" s="97"/>
      <c r="AM440" s="97"/>
      <c r="AN440" s="97"/>
      <c r="AO440" s="97"/>
      <c r="AP440" s="97"/>
      <c r="AQ440" s="97"/>
      <c r="AR440" s="97"/>
      <c r="AS440" s="97"/>
      <c r="AT440" s="97"/>
      <c r="AU440" s="97"/>
      <c r="AV440" s="97"/>
      <c r="AW440" s="97"/>
      <c r="AX440" s="97"/>
      <c r="AY440" s="97"/>
      <c r="AZ440" s="97"/>
      <c r="BA440" s="97"/>
      <c r="BB440" s="97"/>
      <c r="BC440" s="97"/>
      <c r="BD440" s="97"/>
      <c r="BE440" s="97"/>
      <c r="BF440" s="97"/>
      <c r="BG440" s="97"/>
      <c r="BH440" s="97"/>
      <c r="BI440" s="97"/>
      <c r="BJ440" s="97"/>
      <c r="BK440" s="97"/>
      <c r="BL440" s="97"/>
      <c r="BM440" s="97"/>
    </row>
    <row r="441" spans="1:65" ht="12.5" x14ac:dyDescent="0.25">
      <c r="A441" s="97"/>
      <c r="B441" s="97"/>
      <c r="C441" s="97"/>
      <c r="D441" s="97"/>
      <c r="E441" s="97"/>
      <c r="F441" s="97"/>
      <c r="G441" s="97"/>
      <c r="H441" s="97"/>
      <c r="I441" s="97"/>
      <c r="J441" s="97"/>
      <c r="K441" s="97"/>
      <c r="L441" s="97"/>
      <c r="M441" s="97"/>
      <c r="N441" s="97"/>
      <c r="O441" s="97"/>
      <c r="P441" s="97"/>
      <c r="Q441" s="97"/>
      <c r="R441" s="97"/>
      <c r="S441" s="97"/>
      <c r="T441" s="97"/>
      <c r="U441" s="97"/>
      <c r="V441" s="97"/>
      <c r="W441" s="97"/>
      <c r="X441" s="97"/>
      <c r="Y441" s="97"/>
      <c r="Z441" s="97"/>
      <c r="AA441" s="97"/>
      <c r="AB441" s="97"/>
      <c r="AC441" s="97"/>
      <c r="AD441" s="97"/>
      <c r="AE441" s="97"/>
      <c r="AF441" s="97"/>
      <c r="AG441" s="97"/>
      <c r="AH441" s="97"/>
      <c r="AI441" s="97"/>
      <c r="AJ441" s="97"/>
      <c r="AK441" s="97"/>
      <c r="AL441" s="97"/>
      <c r="AM441" s="97"/>
      <c r="AN441" s="97"/>
      <c r="AO441" s="97"/>
      <c r="AP441" s="97"/>
      <c r="AQ441" s="97"/>
      <c r="AR441" s="97"/>
      <c r="AS441" s="97"/>
      <c r="AT441" s="97"/>
      <c r="AU441" s="97"/>
      <c r="AV441" s="97"/>
      <c r="AW441" s="97"/>
      <c r="AX441" s="97"/>
      <c r="AY441" s="97"/>
      <c r="AZ441" s="97"/>
      <c r="BA441" s="97"/>
      <c r="BB441" s="97"/>
      <c r="BC441" s="97"/>
      <c r="BD441" s="97"/>
      <c r="BE441" s="97"/>
      <c r="BF441" s="97"/>
      <c r="BG441" s="97"/>
      <c r="BH441" s="97"/>
      <c r="BI441" s="97"/>
      <c r="BJ441" s="97"/>
      <c r="BK441" s="97"/>
      <c r="BL441" s="97"/>
      <c r="BM441" s="97"/>
    </row>
    <row r="442" spans="1:65" ht="12.5" x14ac:dyDescent="0.25">
      <c r="A442" s="97"/>
      <c r="B442" s="97"/>
      <c r="C442" s="97"/>
      <c r="D442" s="97"/>
      <c r="E442" s="97"/>
      <c r="F442" s="97"/>
      <c r="G442" s="97"/>
      <c r="H442" s="97"/>
      <c r="I442" s="97"/>
      <c r="J442" s="97"/>
      <c r="K442" s="97"/>
      <c r="L442" s="97"/>
      <c r="M442" s="97"/>
      <c r="N442" s="97"/>
      <c r="O442" s="97"/>
      <c r="P442" s="97"/>
      <c r="Q442" s="97"/>
      <c r="R442" s="97"/>
      <c r="S442" s="97"/>
      <c r="T442" s="97"/>
      <c r="U442" s="97"/>
      <c r="V442" s="97"/>
      <c r="W442" s="97"/>
      <c r="X442" s="97"/>
      <c r="Y442" s="97"/>
      <c r="Z442" s="97"/>
      <c r="AA442" s="97"/>
      <c r="AB442" s="97"/>
      <c r="AC442" s="97"/>
      <c r="AD442" s="97"/>
      <c r="AE442" s="97"/>
      <c r="AF442" s="97"/>
      <c r="AG442" s="97"/>
      <c r="AH442" s="97"/>
      <c r="AI442" s="97"/>
      <c r="AJ442" s="97"/>
      <c r="AK442" s="97"/>
      <c r="AL442" s="97"/>
      <c r="AM442" s="97"/>
      <c r="AN442" s="97"/>
      <c r="AO442" s="97"/>
      <c r="AP442" s="97"/>
      <c r="AQ442" s="97"/>
      <c r="AR442" s="97"/>
      <c r="AS442" s="97"/>
      <c r="AT442" s="97"/>
      <c r="AU442" s="97"/>
      <c r="AV442" s="97"/>
      <c r="AW442" s="97"/>
      <c r="AX442" s="97"/>
      <c r="AY442" s="97"/>
      <c r="AZ442" s="97"/>
      <c r="BA442" s="97"/>
      <c r="BB442" s="97"/>
      <c r="BC442" s="97"/>
      <c r="BD442" s="97"/>
      <c r="BE442" s="97"/>
      <c r="BF442" s="97"/>
      <c r="BG442" s="97"/>
      <c r="BH442" s="97"/>
      <c r="BI442" s="97"/>
      <c r="BJ442" s="97"/>
      <c r="BK442" s="97"/>
      <c r="BL442" s="97"/>
      <c r="BM442" s="97"/>
    </row>
    <row r="443" spans="1:65" ht="12.5" x14ac:dyDescent="0.25">
      <c r="A443" s="97"/>
      <c r="B443" s="97"/>
      <c r="C443" s="97"/>
      <c r="D443" s="97"/>
      <c r="E443" s="97"/>
      <c r="F443" s="97"/>
      <c r="G443" s="97"/>
      <c r="H443" s="97"/>
      <c r="I443" s="97"/>
      <c r="J443" s="97"/>
      <c r="K443" s="97"/>
      <c r="L443" s="97"/>
      <c r="M443" s="97"/>
      <c r="N443" s="97"/>
      <c r="O443" s="97"/>
      <c r="P443" s="97"/>
      <c r="Q443" s="97"/>
      <c r="R443" s="97"/>
      <c r="S443" s="97"/>
      <c r="T443" s="97"/>
      <c r="U443" s="97"/>
      <c r="V443" s="97"/>
      <c r="W443" s="97"/>
      <c r="X443" s="97"/>
      <c r="Y443" s="97"/>
      <c r="Z443" s="97"/>
      <c r="AA443" s="97"/>
      <c r="AB443" s="97"/>
      <c r="AC443" s="97"/>
      <c r="AD443" s="97"/>
      <c r="AE443" s="97"/>
      <c r="AF443" s="97"/>
      <c r="AG443" s="97"/>
      <c r="AH443" s="97"/>
      <c r="AI443" s="97"/>
      <c r="AJ443" s="97"/>
      <c r="AK443" s="97"/>
      <c r="AL443" s="97"/>
      <c r="AM443" s="97"/>
      <c r="AN443" s="97"/>
      <c r="AO443" s="97"/>
      <c r="AP443" s="97"/>
      <c r="AQ443" s="97"/>
      <c r="AR443" s="97"/>
      <c r="AS443" s="97"/>
      <c r="AT443" s="97"/>
      <c r="AU443" s="97"/>
      <c r="AV443" s="97"/>
      <c r="AW443" s="97"/>
      <c r="AX443" s="97"/>
      <c r="AY443" s="97"/>
      <c r="AZ443" s="97"/>
      <c r="BA443" s="97"/>
      <c r="BB443" s="97"/>
      <c r="BC443" s="97"/>
      <c r="BD443" s="97"/>
      <c r="BE443" s="97"/>
      <c r="BF443" s="97"/>
      <c r="BG443" s="97"/>
      <c r="BH443" s="97"/>
      <c r="BI443" s="97"/>
      <c r="BJ443" s="97"/>
      <c r="BK443" s="97"/>
      <c r="BL443" s="97"/>
      <c r="BM443" s="97"/>
    </row>
    <row r="444" spans="1:65" ht="12.5" x14ac:dyDescent="0.25">
      <c r="A444" s="97"/>
      <c r="B444" s="97"/>
      <c r="C444" s="97"/>
      <c r="D444" s="97"/>
      <c r="E444" s="97"/>
      <c r="F444" s="97"/>
      <c r="G444" s="97"/>
      <c r="H444" s="97"/>
      <c r="I444" s="97"/>
      <c r="J444" s="97"/>
      <c r="K444" s="97"/>
      <c r="L444" s="97"/>
      <c r="M444" s="97"/>
      <c r="N444" s="97"/>
      <c r="O444" s="97"/>
      <c r="P444" s="97"/>
      <c r="Q444" s="97"/>
      <c r="R444" s="97"/>
      <c r="S444" s="97"/>
      <c r="T444" s="97"/>
      <c r="U444" s="97"/>
      <c r="V444" s="97"/>
      <c r="W444" s="97"/>
      <c r="X444" s="97"/>
      <c r="Y444" s="97"/>
      <c r="Z444" s="97"/>
      <c r="AA444" s="97"/>
      <c r="AB444" s="97"/>
      <c r="AC444" s="97"/>
      <c r="AD444" s="97"/>
      <c r="AE444" s="97"/>
      <c r="AF444" s="97"/>
      <c r="AG444" s="97"/>
      <c r="AH444" s="97"/>
      <c r="AI444" s="97"/>
      <c r="AJ444" s="97"/>
      <c r="AK444" s="97"/>
      <c r="AL444" s="97"/>
      <c r="AM444" s="97"/>
      <c r="AN444" s="97"/>
      <c r="AO444" s="97"/>
      <c r="AP444" s="97"/>
      <c r="AQ444" s="97"/>
      <c r="AR444" s="97"/>
      <c r="AS444" s="97"/>
      <c r="AT444" s="97"/>
      <c r="AU444" s="97"/>
      <c r="AV444" s="97"/>
      <c r="AW444" s="97"/>
      <c r="AX444" s="97"/>
      <c r="AY444" s="97"/>
      <c r="AZ444" s="97"/>
      <c r="BA444" s="97"/>
      <c r="BB444" s="97"/>
      <c r="BC444" s="97"/>
      <c r="BD444" s="97"/>
      <c r="BE444" s="97"/>
      <c r="BF444" s="97"/>
      <c r="BG444" s="97"/>
      <c r="BH444" s="97"/>
      <c r="BI444" s="97"/>
      <c r="BJ444" s="97"/>
      <c r="BK444" s="97"/>
      <c r="BL444" s="97"/>
      <c r="BM444" s="97"/>
    </row>
    <row r="445" spans="1:65" ht="12.5" x14ac:dyDescent="0.25">
      <c r="A445" s="97"/>
      <c r="B445" s="97"/>
      <c r="C445" s="97"/>
      <c r="D445" s="97"/>
      <c r="E445" s="97"/>
      <c r="F445" s="97"/>
      <c r="G445" s="97"/>
      <c r="H445" s="97"/>
      <c r="I445" s="97"/>
      <c r="J445" s="97"/>
      <c r="K445" s="97"/>
      <c r="L445" s="97"/>
      <c r="M445" s="97"/>
      <c r="N445" s="97"/>
      <c r="O445" s="97"/>
      <c r="P445" s="97"/>
      <c r="Q445" s="97"/>
      <c r="R445" s="97"/>
      <c r="S445" s="97"/>
      <c r="T445" s="97"/>
      <c r="U445" s="97"/>
      <c r="V445" s="97"/>
      <c r="W445" s="97"/>
      <c r="X445" s="97"/>
      <c r="Y445" s="97"/>
      <c r="Z445" s="97"/>
      <c r="AA445" s="97"/>
      <c r="AB445" s="97"/>
      <c r="AC445" s="97"/>
      <c r="AD445" s="97"/>
      <c r="AE445" s="97"/>
      <c r="AF445" s="97"/>
      <c r="AG445" s="97"/>
      <c r="AH445" s="97"/>
      <c r="AI445" s="97"/>
      <c r="AJ445" s="97"/>
      <c r="AK445" s="97"/>
      <c r="AL445" s="97"/>
      <c r="AM445" s="97"/>
      <c r="AN445" s="97"/>
      <c r="AO445" s="97"/>
      <c r="AP445" s="97"/>
      <c r="AQ445" s="97"/>
      <c r="AR445" s="97"/>
      <c r="AS445" s="97"/>
      <c r="AT445" s="97"/>
      <c r="AU445" s="97"/>
      <c r="AV445" s="97"/>
      <c r="AW445" s="97"/>
      <c r="AX445" s="97"/>
      <c r="AY445" s="97"/>
      <c r="AZ445" s="97"/>
      <c r="BA445" s="97"/>
      <c r="BB445" s="97"/>
      <c r="BC445" s="97"/>
      <c r="BD445" s="97"/>
      <c r="BE445" s="97"/>
      <c r="BF445" s="97"/>
      <c r="BG445" s="97"/>
      <c r="BH445" s="97"/>
      <c r="BI445" s="97"/>
      <c r="BJ445" s="97"/>
      <c r="BK445" s="97"/>
      <c r="BL445" s="97"/>
      <c r="BM445" s="97"/>
    </row>
    <row r="446" spans="1:65" ht="12.5" x14ac:dyDescent="0.25">
      <c r="A446" s="97"/>
      <c r="B446" s="97"/>
      <c r="C446" s="97"/>
      <c r="D446" s="97"/>
      <c r="E446" s="97"/>
      <c r="F446" s="97"/>
      <c r="G446" s="97"/>
      <c r="H446" s="97"/>
      <c r="I446" s="97"/>
      <c r="J446" s="97"/>
      <c r="K446" s="97"/>
      <c r="L446" s="97"/>
      <c r="M446" s="97"/>
      <c r="N446" s="97"/>
      <c r="O446" s="97"/>
      <c r="P446" s="97"/>
      <c r="Q446" s="97"/>
      <c r="R446" s="97"/>
      <c r="S446" s="97"/>
      <c r="T446" s="97"/>
      <c r="U446" s="97"/>
      <c r="V446" s="97"/>
      <c r="W446" s="97"/>
      <c r="X446" s="97"/>
      <c r="Y446" s="97"/>
      <c r="Z446" s="97"/>
      <c r="AA446" s="97"/>
      <c r="AB446" s="97"/>
      <c r="AC446" s="97"/>
      <c r="AD446" s="97"/>
      <c r="AE446" s="97"/>
      <c r="AF446" s="97"/>
      <c r="AG446" s="97"/>
      <c r="AH446" s="97"/>
      <c r="AI446" s="97"/>
      <c r="AJ446" s="97"/>
      <c r="AK446" s="97"/>
      <c r="AL446" s="97"/>
      <c r="AM446" s="97"/>
      <c r="AN446" s="97"/>
      <c r="AO446" s="97"/>
      <c r="AP446" s="97"/>
      <c r="AQ446" s="97"/>
      <c r="AR446" s="97"/>
      <c r="AS446" s="97"/>
      <c r="AT446" s="97"/>
      <c r="AU446" s="97"/>
      <c r="AV446" s="97"/>
      <c r="AW446" s="97"/>
      <c r="AX446" s="97"/>
      <c r="AY446" s="97"/>
      <c r="AZ446" s="97"/>
      <c r="BA446" s="97"/>
      <c r="BB446" s="97"/>
      <c r="BC446" s="97"/>
      <c r="BD446" s="97"/>
      <c r="BE446" s="97"/>
      <c r="BF446" s="97"/>
      <c r="BG446" s="97"/>
      <c r="BH446" s="97"/>
      <c r="BI446" s="97"/>
      <c r="BJ446" s="97"/>
      <c r="BK446" s="97"/>
      <c r="BL446" s="97"/>
      <c r="BM446" s="97"/>
    </row>
    <row r="447" spans="1:65" ht="12.5" x14ac:dyDescent="0.25">
      <c r="A447" s="97"/>
      <c r="B447" s="97"/>
      <c r="C447" s="97"/>
      <c r="D447" s="97"/>
      <c r="E447" s="97"/>
      <c r="F447" s="97"/>
      <c r="G447" s="97"/>
      <c r="H447" s="97"/>
      <c r="I447" s="97"/>
      <c r="J447" s="97"/>
      <c r="K447" s="97"/>
      <c r="L447" s="97"/>
      <c r="M447" s="97"/>
      <c r="N447" s="97"/>
      <c r="O447" s="97"/>
      <c r="P447" s="97"/>
      <c r="Q447" s="97"/>
      <c r="R447" s="97"/>
      <c r="S447" s="97"/>
      <c r="T447" s="97"/>
      <c r="U447" s="97"/>
      <c r="V447" s="97"/>
      <c r="W447" s="97"/>
      <c r="X447" s="97"/>
      <c r="Y447" s="97"/>
      <c r="Z447" s="97"/>
      <c r="AA447" s="97"/>
      <c r="AB447" s="97"/>
      <c r="AC447" s="97"/>
      <c r="AD447" s="97"/>
      <c r="AE447" s="97"/>
      <c r="AF447" s="97"/>
      <c r="AG447" s="97"/>
      <c r="AH447" s="97"/>
      <c r="AI447" s="97"/>
      <c r="AJ447" s="97"/>
      <c r="AK447" s="97"/>
      <c r="AL447" s="97"/>
      <c r="AM447" s="97"/>
      <c r="AN447" s="97"/>
      <c r="AO447" s="97"/>
      <c r="AP447" s="97"/>
      <c r="AQ447" s="97"/>
      <c r="AR447" s="97"/>
      <c r="AS447" s="97"/>
      <c r="AT447" s="97"/>
      <c r="AU447" s="97"/>
      <c r="AV447" s="97"/>
      <c r="AW447" s="97"/>
      <c r="AX447" s="97"/>
      <c r="AY447" s="97"/>
      <c r="AZ447" s="97"/>
      <c r="BA447" s="97"/>
      <c r="BB447" s="97"/>
      <c r="BC447" s="97"/>
      <c r="BD447" s="97"/>
      <c r="BE447" s="97"/>
      <c r="BF447" s="97"/>
      <c r="BG447" s="97"/>
      <c r="BH447" s="97"/>
      <c r="BI447" s="97"/>
      <c r="BJ447" s="97"/>
      <c r="BK447" s="97"/>
      <c r="BL447" s="97"/>
      <c r="BM447" s="97"/>
    </row>
    <row r="448" spans="1:65" ht="12.5" x14ac:dyDescent="0.25">
      <c r="A448" s="97"/>
      <c r="B448" s="97"/>
      <c r="C448" s="97"/>
      <c r="D448" s="97"/>
      <c r="E448" s="97"/>
      <c r="F448" s="97"/>
      <c r="G448" s="97"/>
      <c r="H448" s="97"/>
      <c r="I448" s="97"/>
      <c r="J448" s="97"/>
      <c r="K448" s="97"/>
      <c r="L448" s="97"/>
      <c r="M448" s="97"/>
      <c r="N448" s="97"/>
      <c r="O448" s="97"/>
      <c r="P448" s="97"/>
      <c r="Q448" s="97"/>
      <c r="R448" s="97"/>
      <c r="S448" s="97"/>
      <c r="T448" s="97"/>
      <c r="U448" s="97"/>
      <c r="V448" s="97"/>
      <c r="W448" s="97"/>
      <c r="X448" s="97"/>
      <c r="Y448" s="97"/>
      <c r="Z448" s="97"/>
      <c r="AA448" s="97"/>
      <c r="AB448" s="97"/>
      <c r="AC448" s="97"/>
      <c r="AD448" s="97"/>
      <c r="AE448" s="97"/>
      <c r="AF448" s="97"/>
      <c r="AG448" s="97"/>
      <c r="AH448" s="97"/>
      <c r="AI448" s="97"/>
      <c r="AJ448" s="97"/>
      <c r="AK448" s="97"/>
      <c r="AL448" s="97"/>
      <c r="AM448" s="97"/>
      <c r="AN448" s="97"/>
      <c r="AO448" s="97"/>
      <c r="AP448" s="97"/>
      <c r="AQ448" s="97"/>
      <c r="AR448" s="97"/>
      <c r="AS448" s="97"/>
      <c r="AT448" s="97"/>
      <c r="AU448" s="97"/>
      <c r="AV448" s="97"/>
      <c r="AW448" s="97"/>
      <c r="AX448" s="97"/>
      <c r="AY448" s="97"/>
      <c r="AZ448" s="97"/>
      <c r="BA448" s="97"/>
      <c r="BB448" s="97"/>
      <c r="BC448" s="97"/>
      <c r="BD448" s="97"/>
      <c r="BE448" s="97"/>
      <c r="BF448" s="97"/>
      <c r="BG448" s="97"/>
      <c r="BH448" s="97"/>
      <c r="BI448" s="97"/>
      <c r="BJ448" s="97"/>
      <c r="BK448" s="97"/>
      <c r="BL448" s="97"/>
      <c r="BM448" s="97"/>
    </row>
    <row r="449" spans="1:65" ht="12.5" x14ac:dyDescent="0.25">
      <c r="A449" s="97"/>
      <c r="B449" s="97"/>
      <c r="C449" s="97"/>
      <c r="D449" s="97"/>
      <c r="E449" s="97"/>
      <c r="F449" s="97"/>
      <c r="G449" s="97"/>
      <c r="H449" s="97"/>
      <c r="I449" s="97"/>
      <c r="J449" s="97"/>
      <c r="K449" s="97"/>
      <c r="L449" s="97"/>
      <c r="M449" s="97"/>
      <c r="N449" s="97"/>
      <c r="O449" s="97"/>
      <c r="P449" s="97"/>
      <c r="Q449" s="97"/>
      <c r="R449" s="97"/>
      <c r="S449" s="97"/>
      <c r="T449" s="97"/>
      <c r="U449" s="97"/>
      <c r="V449" s="97"/>
      <c r="W449" s="97"/>
      <c r="X449" s="97"/>
      <c r="Y449" s="97"/>
      <c r="Z449" s="97"/>
      <c r="AA449" s="97"/>
      <c r="AB449" s="97"/>
      <c r="AC449" s="97"/>
      <c r="AD449" s="97"/>
      <c r="AE449" s="97"/>
      <c r="AF449" s="97"/>
      <c r="AG449" s="97"/>
      <c r="AH449" s="97"/>
      <c r="AI449" s="97"/>
      <c r="AJ449" s="97"/>
      <c r="AK449" s="97"/>
      <c r="AL449" s="97"/>
      <c r="AM449" s="97"/>
      <c r="AN449" s="97"/>
      <c r="AO449" s="97"/>
      <c r="AP449" s="97"/>
      <c r="AQ449" s="97"/>
      <c r="AR449" s="97"/>
      <c r="AS449" s="97"/>
      <c r="AT449" s="97"/>
      <c r="AU449" s="97"/>
      <c r="AV449" s="97"/>
      <c r="AW449" s="97"/>
      <c r="AX449" s="97"/>
      <c r="AY449" s="97"/>
      <c r="AZ449" s="97"/>
      <c r="BA449" s="97"/>
      <c r="BB449" s="97"/>
      <c r="BC449" s="97"/>
      <c r="BD449" s="97"/>
      <c r="BE449" s="97"/>
      <c r="BF449" s="97"/>
      <c r="BG449" s="97"/>
      <c r="BH449" s="97"/>
      <c r="BI449" s="97"/>
      <c r="BJ449" s="97"/>
      <c r="BK449" s="97"/>
      <c r="BL449" s="97"/>
      <c r="BM449" s="97"/>
    </row>
    <row r="450" spans="1:65" ht="12.5" x14ac:dyDescent="0.25">
      <c r="A450" s="97"/>
      <c r="B450" s="97"/>
      <c r="C450" s="97"/>
      <c r="D450" s="97"/>
      <c r="E450" s="97"/>
      <c r="F450" s="97"/>
      <c r="G450" s="97"/>
      <c r="H450" s="97"/>
      <c r="I450" s="97"/>
      <c r="J450" s="97"/>
      <c r="K450" s="97"/>
      <c r="L450" s="97"/>
      <c r="M450" s="97"/>
      <c r="N450" s="97"/>
      <c r="O450" s="97"/>
      <c r="P450" s="97"/>
      <c r="Q450" s="97"/>
      <c r="R450" s="97"/>
      <c r="S450" s="97"/>
      <c r="T450" s="97"/>
      <c r="U450" s="97"/>
      <c r="V450" s="97"/>
      <c r="W450" s="97"/>
      <c r="X450" s="97"/>
      <c r="Y450" s="97"/>
      <c r="Z450" s="97"/>
      <c r="AA450" s="97"/>
      <c r="AB450" s="97"/>
      <c r="AC450" s="97"/>
      <c r="AD450" s="97"/>
      <c r="AE450" s="97"/>
      <c r="AF450" s="97"/>
      <c r="AG450" s="97"/>
      <c r="AH450" s="97"/>
      <c r="AI450" s="97"/>
      <c r="AJ450" s="97"/>
      <c r="AK450" s="97"/>
      <c r="AL450" s="97"/>
      <c r="AM450" s="97"/>
      <c r="AN450" s="97"/>
      <c r="AO450" s="97"/>
      <c r="AP450" s="97"/>
      <c r="AQ450" s="97"/>
      <c r="AR450" s="97"/>
      <c r="AS450" s="97"/>
      <c r="AT450" s="97"/>
      <c r="AU450" s="97"/>
      <c r="AV450" s="97"/>
      <c r="AW450" s="97"/>
      <c r="AX450" s="97"/>
      <c r="AY450" s="97"/>
      <c r="AZ450" s="97"/>
      <c r="BA450" s="97"/>
      <c r="BB450" s="97"/>
      <c r="BC450" s="97"/>
      <c r="BD450" s="97"/>
      <c r="BE450" s="97"/>
      <c r="BF450" s="97"/>
      <c r="BG450" s="97"/>
      <c r="BH450" s="97"/>
      <c r="BI450" s="97"/>
      <c r="BJ450" s="97"/>
      <c r="BK450" s="97"/>
      <c r="BL450" s="97"/>
      <c r="BM450" s="97"/>
    </row>
    <row r="451" spans="1:65" ht="12.5" x14ac:dyDescent="0.25">
      <c r="A451" s="97"/>
      <c r="B451" s="97"/>
      <c r="C451" s="97"/>
      <c r="D451" s="97"/>
      <c r="E451" s="97"/>
      <c r="F451" s="97"/>
      <c r="G451" s="97"/>
      <c r="H451" s="97"/>
      <c r="I451" s="97"/>
      <c r="J451" s="97"/>
      <c r="K451" s="97"/>
      <c r="L451" s="97"/>
      <c r="M451" s="97"/>
      <c r="N451" s="97"/>
      <c r="O451" s="97"/>
      <c r="P451" s="97"/>
      <c r="Q451" s="97"/>
      <c r="R451" s="97"/>
      <c r="S451" s="97"/>
      <c r="T451" s="97"/>
      <c r="U451" s="97"/>
      <c r="V451" s="97"/>
      <c r="W451" s="97"/>
      <c r="X451" s="97"/>
      <c r="Y451" s="97"/>
      <c r="Z451" s="97"/>
      <c r="AA451" s="97"/>
      <c r="AB451" s="97"/>
      <c r="AC451" s="97"/>
      <c r="AD451" s="97"/>
      <c r="AE451" s="97"/>
      <c r="AF451" s="97"/>
      <c r="AG451" s="97"/>
      <c r="AH451" s="97"/>
      <c r="AI451" s="97"/>
      <c r="AJ451" s="97"/>
      <c r="AK451" s="97"/>
      <c r="AL451" s="97"/>
      <c r="AM451" s="97"/>
      <c r="AN451" s="97"/>
      <c r="AO451" s="97"/>
      <c r="AP451" s="97"/>
      <c r="AQ451" s="97"/>
      <c r="AR451" s="97"/>
      <c r="AS451" s="97"/>
      <c r="AT451" s="97"/>
      <c r="AU451" s="97"/>
      <c r="AV451" s="97"/>
      <c r="AW451" s="97"/>
      <c r="AX451" s="97"/>
      <c r="AY451" s="97"/>
      <c r="AZ451" s="97"/>
      <c r="BA451" s="97"/>
      <c r="BB451" s="97"/>
      <c r="BC451" s="97"/>
      <c r="BD451" s="97"/>
      <c r="BE451" s="97"/>
      <c r="BF451" s="97"/>
      <c r="BG451" s="97"/>
      <c r="BH451" s="97"/>
      <c r="BI451" s="97"/>
      <c r="BJ451" s="97"/>
      <c r="BK451" s="97"/>
      <c r="BL451" s="97"/>
      <c r="BM451" s="97"/>
    </row>
    <row r="452" spans="1:65" ht="12.5" x14ac:dyDescent="0.25">
      <c r="A452" s="97"/>
      <c r="B452" s="97"/>
      <c r="C452" s="97"/>
      <c r="D452" s="97"/>
      <c r="E452" s="97"/>
      <c r="F452" s="97"/>
      <c r="G452" s="97"/>
      <c r="H452" s="97"/>
      <c r="I452" s="97"/>
      <c r="J452" s="97"/>
      <c r="K452" s="97"/>
      <c r="L452" s="97"/>
      <c r="M452" s="97"/>
      <c r="N452" s="97"/>
      <c r="O452" s="97"/>
      <c r="P452" s="97"/>
      <c r="Q452" s="97"/>
      <c r="R452" s="97"/>
      <c r="S452" s="97"/>
      <c r="T452" s="97"/>
      <c r="U452" s="97"/>
      <c r="V452" s="97"/>
      <c r="W452" s="97"/>
      <c r="X452" s="97"/>
      <c r="Y452" s="97"/>
      <c r="Z452" s="97"/>
      <c r="AA452" s="97"/>
      <c r="AB452" s="97"/>
      <c r="AC452" s="97"/>
      <c r="AD452" s="97"/>
      <c r="AE452" s="97"/>
      <c r="AF452" s="97"/>
      <c r="AG452" s="97"/>
      <c r="AH452" s="97"/>
      <c r="AI452" s="97"/>
      <c r="AJ452" s="97"/>
      <c r="AK452" s="97"/>
      <c r="AL452" s="97"/>
      <c r="AM452" s="97"/>
      <c r="AN452" s="97"/>
      <c r="AO452" s="97"/>
      <c r="AP452" s="97"/>
      <c r="AQ452" s="97"/>
      <c r="AR452" s="97"/>
      <c r="AS452" s="97"/>
      <c r="AT452" s="97"/>
      <c r="AU452" s="97"/>
      <c r="AV452" s="97"/>
      <c r="AW452" s="97"/>
      <c r="AX452" s="97"/>
      <c r="AY452" s="97"/>
      <c r="AZ452" s="97"/>
      <c r="BA452" s="97"/>
      <c r="BB452" s="97"/>
      <c r="BC452" s="97"/>
      <c r="BD452" s="97"/>
      <c r="BE452" s="97"/>
      <c r="BF452" s="97"/>
      <c r="BG452" s="97"/>
      <c r="BH452" s="97"/>
      <c r="BI452" s="97"/>
      <c r="BJ452" s="97"/>
      <c r="BK452" s="97"/>
      <c r="BL452" s="97"/>
      <c r="BM452" s="97"/>
    </row>
    <row r="453" spans="1:65" ht="12.5" x14ac:dyDescent="0.25">
      <c r="A453" s="97"/>
      <c r="B453" s="97"/>
      <c r="C453" s="97"/>
      <c r="D453" s="97"/>
      <c r="E453" s="97"/>
      <c r="F453" s="97"/>
      <c r="G453" s="97"/>
      <c r="H453" s="97"/>
      <c r="I453" s="97"/>
      <c r="J453" s="97"/>
      <c r="K453" s="97"/>
      <c r="L453" s="97"/>
      <c r="M453" s="97"/>
      <c r="N453" s="97"/>
      <c r="O453" s="97"/>
      <c r="P453" s="97"/>
      <c r="Q453" s="97"/>
      <c r="R453" s="97"/>
      <c r="S453" s="97"/>
      <c r="T453" s="97"/>
      <c r="U453" s="97"/>
      <c r="V453" s="97"/>
      <c r="W453" s="97"/>
      <c r="X453" s="97"/>
      <c r="Y453" s="97"/>
      <c r="Z453" s="97"/>
      <c r="AA453" s="97"/>
      <c r="AB453" s="97"/>
      <c r="AC453" s="97"/>
      <c r="AD453" s="97"/>
      <c r="AE453" s="97"/>
      <c r="AF453" s="97"/>
      <c r="AG453" s="97"/>
      <c r="AH453" s="97"/>
      <c r="AI453" s="97"/>
      <c r="AJ453" s="97"/>
      <c r="AK453" s="97"/>
      <c r="AL453" s="97"/>
      <c r="AM453" s="97"/>
      <c r="AN453" s="97"/>
      <c r="AO453" s="97"/>
      <c r="AP453" s="97"/>
      <c r="AQ453" s="97"/>
      <c r="AR453" s="97"/>
      <c r="AS453" s="97"/>
      <c r="AT453" s="97"/>
      <c r="AU453" s="97"/>
      <c r="AV453" s="97"/>
      <c r="AW453" s="97"/>
      <c r="AX453" s="97"/>
      <c r="AY453" s="97"/>
      <c r="AZ453" s="97"/>
      <c r="BA453" s="97"/>
      <c r="BB453" s="97"/>
      <c r="BC453" s="97"/>
      <c r="BD453" s="97"/>
      <c r="BE453" s="97"/>
      <c r="BF453" s="97"/>
      <c r="BG453" s="97"/>
      <c r="BH453" s="97"/>
      <c r="BI453" s="97"/>
      <c r="BJ453" s="97"/>
      <c r="BK453" s="97"/>
      <c r="BL453" s="97"/>
      <c r="BM453" s="97"/>
    </row>
    <row r="454" spans="1:65" ht="12.5" x14ac:dyDescent="0.25">
      <c r="A454" s="97"/>
      <c r="B454" s="97"/>
      <c r="C454" s="97"/>
      <c r="D454" s="97"/>
      <c r="E454" s="97"/>
      <c r="F454" s="97"/>
      <c r="G454" s="97"/>
      <c r="H454" s="97"/>
      <c r="I454" s="97"/>
      <c r="J454" s="97"/>
      <c r="K454" s="97"/>
      <c r="L454" s="97"/>
      <c r="M454" s="97"/>
      <c r="N454" s="97"/>
      <c r="O454" s="97"/>
      <c r="P454" s="97"/>
      <c r="Q454" s="97"/>
      <c r="R454" s="97"/>
      <c r="S454" s="97"/>
      <c r="T454" s="97"/>
      <c r="U454" s="97"/>
      <c r="V454" s="97"/>
      <c r="W454" s="97"/>
      <c r="X454" s="97"/>
      <c r="Y454" s="97"/>
      <c r="Z454" s="97"/>
      <c r="AA454" s="97"/>
      <c r="AB454" s="97"/>
      <c r="AC454" s="97"/>
      <c r="AD454" s="97"/>
      <c r="AE454" s="97"/>
      <c r="AF454" s="97"/>
      <c r="AG454" s="97"/>
      <c r="AH454" s="97"/>
      <c r="AI454" s="97"/>
      <c r="AJ454" s="97"/>
      <c r="AK454" s="97"/>
      <c r="AL454" s="97"/>
      <c r="AM454" s="97"/>
      <c r="AN454" s="97"/>
      <c r="AO454" s="97"/>
      <c r="AP454" s="97"/>
      <c r="AQ454" s="97"/>
      <c r="AR454" s="97"/>
      <c r="AS454" s="97"/>
      <c r="AT454" s="97"/>
      <c r="AU454" s="97"/>
      <c r="AV454" s="97"/>
      <c r="AW454" s="97"/>
      <c r="AX454" s="97"/>
      <c r="AY454" s="97"/>
      <c r="AZ454" s="97"/>
      <c r="BA454" s="97"/>
      <c r="BB454" s="97"/>
      <c r="BC454" s="97"/>
      <c r="BD454" s="97"/>
      <c r="BE454" s="97"/>
      <c r="BF454" s="97"/>
      <c r="BG454" s="97"/>
      <c r="BH454" s="97"/>
      <c r="BI454" s="97"/>
      <c r="BJ454" s="97"/>
      <c r="BK454" s="97"/>
      <c r="BL454" s="97"/>
      <c r="BM454" s="97"/>
    </row>
    <row r="455" spans="1:65" ht="12.5" x14ac:dyDescent="0.25">
      <c r="A455" s="97"/>
      <c r="B455" s="97"/>
      <c r="C455" s="97"/>
      <c r="D455" s="97"/>
      <c r="E455" s="97"/>
      <c r="F455" s="97"/>
      <c r="G455" s="97"/>
      <c r="H455" s="97"/>
      <c r="I455" s="97"/>
      <c r="J455" s="97"/>
      <c r="K455" s="97"/>
      <c r="L455" s="97"/>
      <c r="M455" s="97"/>
      <c r="N455" s="97"/>
      <c r="O455" s="97"/>
      <c r="P455" s="97"/>
      <c r="Q455" s="97"/>
      <c r="R455" s="97"/>
      <c r="S455" s="97"/>
      <c r="T455" s="97"/>
      <c r="U455" s="97"/>
      <c r="V455" s="97"/>
      <c r="W455" s="97"/>
      <c r="X455" s="97"/>
      <c r="Y455" s="97"/>
      <c r="Z455" s="97"/>
      <c r="AA455" s="97"/>
      <c r="AB455" s="97"/>
      <c r="AC455" s="97"/>
      <c r="AD455" s="97"/>
      <c r="AE455" s="97"/>
      <c r="AF455" s="97"/>
      <c r="AG455" s="97"/>
      <c r="AH455" s="97"/>
      <c r="AI455" s="97"/>
      <c r="AJ455" s="97"/>
      <c r="AK455" s="97"/>
      <c r="AL455" s="97"/>
      <c r="AM455" s="97"/>
      <c r="AN455" s="97"/>
      <c r="AO455" s="97"/>
      <c r="AP455" s="97"/>
      <c r="AQ455" s="97"/>
      <c r="AR455" s="97"/>
      <c r="AS455" s="97"/>
      <c r="AT455" s="97"/>
      <c r="AU455" s="97"/>
      <c r="AV455" s="97"/>
      <c r="AW455" s="97"/>
      <c r="AX455" s="97"/>
      <c r="AY455" s="97"/>
      <c r="AZ455" s="97"/>
      <c r="BA455" s="97"/>
      <c r="BB455" s="97"/>
      <c r="BC455" s="97"/>
      <c r="BD455" s="97"/>
      <c r="BE455" s="97"/>
      <c r="BF455" s="97"/>
      <c r="BG455" s="97"/>
      <c r="BH455" s="97"/>
      <c r="BI455" s="97"/>
      <c r="BJ455" s="97"/>
      <c r="BK455" s="97"/>
      <c r="BL455" s="97"/>
      <c r="BM455" s="97"/>
    </row>
    <row r="456" spans="1:65" ht="12.5" x14ac:dyDescent="0.25">
      <c r="A456" s="97"/>
      <c r="B456" s="97"/>
      <c r="C456" s="97"/>
      <c r="D456" s="97"/>
      <c r="E456" s="97"/>
      <c r="F456" s="97"/>
      <c r="G456" s="97"/>
      <c r="H456" s="97"/>
      <c r="I456" s="97"/>
      <c r="J456" s="97"/>
      <c r="K456" s="97"/>
      <c r="L456" s="97"/>
      <c r="M456" s="97"/>
      <c r="N456" s="97"/>
      <c r="O456" s="97"/>
      <c r="P456" s="97"/>
      <c r="Q456" s="97"/>
      <c r="R456" s="97"/>
      <c r="S456" s="97"/>
      <c r="T456" s="97"/>
      <c r="U456" s="97"/>
      <c r="V456" s="97"/>
      <c r="W456" s="97"/>
      <c r="X456" s="97"/>
      <c r="Y456" s="97"/>
      <c r="Z456" s="97"/>
      <c r="AA456" s="97"/>
      <c r="AB456" s="97"/>
      <c r="AC456" s="97"/>
      <c r="AD456" s="97"/>
      <c r="AE456" s="97"/>
      <c r="AF456" s="97"/>
      <c r="AG456" s="97"/>
      <c r="AH456" s="97"/>
      <c r="AI456" s="97"/>
      <c r="AJ456" s="97"/>
      <c r="AK456" s="97"/>
      <c r="AL456" s="97"/>
      <c r="AM456" s="97"/>
      <c r="AN456" s="97"/>
      <c r="AO456" s="97"/>
      <c r="AP456" s="97"/>
      <c r="AQ456" s="97"/>
      <c r="AR456" s="97"/>
      <c r="AS456" s="97"/>
      <c r="AT456" s="97"/>
      <c r="AU456" s="97"/>
      <c r="AV456" s="97"/>
      <c r="AW456" s="97"/>
      <c r="AX456" s="97"/>
      <c r="AY456" s="97"/>
      <c r="AZ456" s="97"/>
      <c r="BA456" s="97"/>
      <c r="BB456" s="97"/>
      <c r="BC456" s="97"/>
      <c r="BD456" s="97"/>
      <c r="BE456" s="97"/>
      <c r="BF456" s="97"/>
      <c r="BG456" s="97"/>
      <c r="BH456" s="97"/>
      <c r="BI456" s="97"/>
      <c r="BJ456" s="97"/>
      <c r="BK456" s="97"/>
      <c r="BL456" s="97"/>
      <c r="BM456" s="97"/>
    </row>
    <row r="457" spans="1:65" ht="12.5" x14ac:dyDescent="0.25">
      <c r="A457" s="97"/>
      <c r="B457" s="97"/>
      <c r="C457" s="97"/>
      <c r="D457" s="97"/>
      <c r="E457" s="97"/>
      <c r="F457" s="97"/>
      <c r="G457" s="97"/>
      <c r="H457" s="97"/>
      <c r="I457" s="97"/>
      <c r="J457" s="97"/>
      <c r="K457" s="97"/>
      <c r="L457" s="97"/>
      <c r="M457" s="97"/>
      <c r="N457" s="97"/>
      <c r="O457" s="97"/>
      <c r="P457" s="97"/>
      <c r="Q457" s="97"/>
      <c r="R457" s="97"/>
      <c r="S457" s="97"/>
      <c r="T457" s="97"/>
      <c r="U457" s="97"/>
      <c r="V457" s="97"/>
      <c r="W457" s="97"/>
      <c r="X457" s="97"/>
      <c r="Y457" s="97"/>
      <c r="Z457" s="97"/>
      <c r="AA457" s="97"/>
      <c r="AB457" s="97"/>
      <c r="AC457" s="97"/>
      <c r="AD457" s="97"/>
      <c r="AE457" s="97"/>
      <c r="AF457" s="97"/>
      <c r="AG457" s="97"/>
      <c r="AH457" s="97"/>
      <c r="AI457" s="97"/>
      <c r="AJ457" s="97"/>
      <c r="AK457" s="97"/>
      <c r="AL457" s="97"/>
      <c r="AM457" s="97"/>
      <c r="AN457" s="97"/>
      <c r="AO457" s="97"/>
      <c r="AP457" s="97"/>
      <c r="AQ457" s="97"/>
      <c r="AR457" s="97"/>
      <c r="AS457" s="97"/>
      <c r="AT457" s="97"/>
      <c r="AU457" s="97"/>
      <c r="AV457" s="97"/>
      <c r="AW457" s="97"/>
      <c r="AX457" s="97"/>
      <c r="AY457" s="97"/>
      <c r="AZ457" s="97"/>
      <c r="BA457" s="97"/>
      <c r="BB457" s="97"/>
      <c r="BC457" s="97"/>
      <c r="BD457" s="97"/>
      <c r="BE457" s="97"/>
      <c r="BF457" s="97"/>
      <c r="BG457" s="97"/>
      <c r="BH457" s="97"/>
      <c r="BI457" s="97"/>
      <c r="BJ457" s="97"/>
      <c r="BK457" s="97"/>
      <c r="BL457" s="97"/>
      <c r="BM457" s="97"/>
    </row>
    <row r="458" spans="1:65" ht="12.5" x14ac:dyDescent="0.25">
      <c r="A458" s="97"/>
      <c r="B458" s="97"/>
      <c r="C458" s="97"/>
      <c r="D458" s="97"/>
      <c r="E458" s="97"/>
      <c r="F458" s="97"/>
      <c r="G458" s="97"/>
      <c r="H458" s="97"/>
      <c r="I458" s="97"/>
      <c r="J458" s="97"/>
      <c r="K458" s="97"/>
      <c r="L458" s="97"/>
      <c r="M458" s="97"/>
      <c r="N458" s="97"/>
      <c r="O458" s="97"/>
      <c r="P458" s="97"/>
      <c r="Q458" s="97"/>
      <c r="R458" s="97"/>
      <c r="S458" s="97"/>
      <c r="T458" s="97"/>
      <c r="U458" s="97"/>
      <c r="V458" s="97"/>
      <c r="W458" s="97"/>
      <c r="X458" s="97"/>
      <c r="Y458" s="97"/>
      <c r="Z458" s="97"/>
      <c r="AA458" s="97"/>
      <c r="AB458" s="97"/>
      <c r="AC458" s="97"/>
      <c r="AD458" s="97"/>
      <c r="AE458" s="97"/>
      <c r="AF458" s="97"/>
      <c r="AG458" s="97"/>
      <c r="AH458" s="97"/>
      <c r="AI458" s="97"/>
      <c r="AJ458" s="97"/>
      <c r="AK458" s="97"/>
      <c r="AL458" s="97"/>
      <c r="AM458" s="97"/>
      <c r="AN458" s="97"/>
      <c r="AO458" s="97"/>
      <c r="AP458" s="97"/>
      <c r="AQ458" s="97"/>
      <c r="AR458" s="97"/>
      <c r="AS458" s="97"/>
      <c r="AT458" s="97"/>
      <c r="AU458" s="97"/>
      <c r="AV458" s="97"/>
      <c r="AW458" s="97"/>
      <c r="AX458" s="97"/>
      <c r="AY458" s="97"/>
      <c r="AZ458" s="97"/>
      <c r="BA458" s="97"/>
      <c r="BB458" s="97"/>
      <c r="BC458" s="97"/>
      <c r="BD458" s="97"/>
      <c r="BE458" s="97"/>
      <c r="BF458" s="97"/>
      <c r="BG458" s="97"/>
      <c r="BH458" s="97"/>
      <c r="BI458" s="97"/>
      <c r="BJ458" s="97"/>
      <c r="BK458" s="97"/>
      <c r="BL458" s="97"/>
      <c r="BM458" s="97"/>
    </row>
    <row r="459" spans="1:65" ht="12.5" x14ac:dyDescent="0.25">
      <c r="A459" s="97"/>
      <c r="B459" s="97"/>
      <c r="C459" s="97"/>
      <c r="D459" s="97"/>
      <c r="E459" s="97"/>
      <c r="F459" s="97"/>
      <c r="G459" s="97"/>
      <c r="H459" s="97"/>
      <c r="I459" s="97"/>
      <c r="J459" s="97"/>
      <c r="K459" s="97"/>
      <c r="L459" s="97"/>
      <c r="M459" s="97"/>
      <c r="N459" s="97"/>
      <c r="O459" s="97"/>
      <c r="P459" s="97"/>
      <c r="Q459" s="97"/>
      <c r="R459" s="97"/>
      <c r="S459" s="97"/>
      <c r="T459" s="97"/>
      <c r="U459" s="97"/>
      <c r="V459" s="97"/>
      <c r="W459" s="97"/>
      <c r="X459" s="97"/>
      <c r="Y459" s="97"/>
      <c r="Z459" s="97"/>
      <c r="AA459" s="97"/>
      <c r="AB459" s="97"/>
      <c r="AC459" s="97"/>
      <c r="AD459" s="97"/>
      <c r="AE459" s="97"/>
      <c r="AF459" s="97"/>
      <c r="AG459" s="97"/>
      <c r="AH459" s="97"/>
      <c r="AI459" s="97"/>
      <c r="AJ459" s="97"/>
      <c r="AK459" s="97"/>
      <c r="AL459" s="97"/>
      <c r="AM459" s="97"/>
      <c r="AN459" s="97"/>
      <c r="AO459" s="97"/>
      <c r="AP459" s="97"/>
      <c r="AQ459" s="97"/>
      <c r="AR459" s="97"/>
      <c r="AS459" s="97"/>
      <c r="AT459" s="97"/>
      <c r="AU459" s="97"/>
      <c r="AV459" s="97"/>
      <c r="AW459" s="97"/>
      <c r="AX459" s="97"/>
      <c r="AY459" s="97"/>
      <c r="AZ459" s="97"/>
      <c r="BA459" s="97"/>
      <c r="BB459" s="97"/>
      <c r="BC459" s="97"/>
      <c r="BD459" s="97"/>
      <c r="BE459" s="97"/>
      <c r="BF459" s="97"/>
      <c r="BG459" s="97"/>
      <c r="BH459" s="97"/>
      <c r="BI459" s="97"/>
      <c r="BJ459" s="97"/>
      <c r="BK459" s="97"/>
      <c r="BL459" s="97"/>
      <c r="BM459" s="97"/>
    </row>
    <row r="460" spans="1:65" ht="12.5" x14ac:dyDescent="0.25">
      <c r="A460" s="97"/>
      <c r="B460" s="97"/>
      <c r="C460" s="97"/>
      <c r="D460" s="97"/>
      <c r="E460" s="97"/>
      <c r="F460" s="97"/>
      <c r="G460" s="97"/>
      <c r="H460" s="97"/>
      <c r="I460" s="97"/>
      <c r="J460" s="97"/>
      <c r="K460" s="97"/>
      <c r="L460" s="97"/>
      <c r="M460" s="97"/>
      <c r="N460" s="97"/>
      <c r="O460" s="97"/>
      <c r="P460" s="97"/>
      <c r="Q460" s="97"/>
      <c r="R460" s="97"/>
      <c r="S460" s="97"/>
      <c r="T460" s="97"/>
      <c r="U460" s="97"/>
      <c r="V460" s="97"/>
      <c r="W460" s="97"/>
      <c r="X460" s="97"/>
      <c r="Y460" s="97"/>
      <c r="Z460" s="97"/>
      <c r="AA460" s="97"/>
      <c r="AB460" s="97"/>
      <c r="AC460" s="97"/>
      <c r="AD460" s="97"/>
      <c r="AE460" s="97"/>
      <c r="AF460" s="97"/>
      <c r="AG460" s="97"/>
      <c r="AH460" s="97"/>
      <c r="AI460" s="97"/>
      <c r="AJ460" s="97"/>
      <c r="AK460" s="97"/>
      <c r="AL460" s="97"/>
      <c r="AM460" s="97"/>
      <c r="AN460" s="97"/>
      <c r="AO460" s="97"/>
      <c r="AP460" s="97"/>
      <c r="AQ460" s="97"/>
      <c r="AR460" s="97"/>
      <c r="AS460" s="97"/>
      <c r="AT460" s="97"/>
      <c r="AU460" s="97"/>
      <c r="AV460" s="97"/>
      <c r="AW460" s="97"/>
      <c r="AX460" s="97"/>
      <c r="AY460" s="97"/>
      <c r="AZ460" s="97"/>
      <c r="BA460" s="97"/>
      <c r="BB460" s="97"/>
      <c r="BC460" s="97"/>
      <c r="BD460" s="97"/>
      <c r="BE460" s="97"/>
      <c r="BF460" s="97"/>
      <c r="BG460" s="97"/>
      <c r="BH460" s="97"/>
      <c r="BI460" s="97"/>
      <c r="BJ460" s="97"/>
      <c r="BK460" s="97"/>
      <c r="BL460" s="97"/>
      <c r="BM460" s="97"/>
    </row>
    <row r="461" spans="1:65" ht="12.5" x14ac:dyDescent="0.25">
      <c r="A461" s="97"/>
      <c r="B461" s="97"/>
      <c r="C461" s="97"/>
      <c r="D461" s="97"/>
      <c r="E461" s="97"/>
      <c r="F461" s="97"/>
      <c r="G461" s="97"/>
      <c r="H461" s="97"/>
      <c r="I461" s="97"/>
      <c r="J461" s="97"/>
      <c r="K461" s="97"/>
      <c r="L461" s="97"/>
      <c r="M461" s="97"/>
      <c r="N461" s="97"/>
      <c r="O461" s="97"/>
      <c r="P461" s="97"/>
      <c r="Q461" s="97"/>
      <c r="R461" s="97"/>
      <c r="S461" s="97"/>
      <c r="T461" s="97"/>
      <c r="U461" s="97"/>
      <c r="V461" s="97"/>
      <c r="W461" s="97"/>
      <c r="X461" s="97"/>
      <c r="Y461" s="97"/>
      <c r="Z461" s="97"/>
      <c r="AA461" s="97"/>
      <c r="AB461" s="97"/>
      <c r="AC461" s="97"/>
      <c r="AD461" s="97"/>
      <c r="AE461" s="97"/>
      <c r="AF461" s="97"/>
      <c r="AG461" s="97"/>
      <c r="AH461" s="97"/>
      <c r="AI461" s="97"/>
      <c r="AJ461" s="97"/>
      <c r="AK461" s="97"/>
      <c r="AL461" s="97"/>
      <c r="AM461" s="97"/>
      <c r="AN461" s="97"/>
      <c r="AO461" s="97"/>
      <c r="AP461" s="97"/>
      <c r="AQ461" s="97"/>
      <c r="AR461" s="97"/>
      <c r="AS461" s="97"/>
      <c r="AT461" s="97"/>
      <c r="AU461" s="97"/>
      <c r="AV461" s="97"/>
      <c r="AW461" s="97"/>
      <c r="AX461" s="97"/>
      <c r="AY461" s="97"/>
      <c r="AZ461" s="97"/>
      <c r="BA461" s="97"/>
      <c r="BB461" s="97"/>
      <c r="BC461" s="97"/>
      <c r="BD461" s="97"/>
      <c r="BE461" s="97"/>
      <c r="BF461" s="97"/>
      <c r="BG461" s="97"/>
      <c r="BH461" s="97"/>
      <c r="BI461" s="97"/>
      <c r="BJ461" s="97"/>
      <c r="BK461" s="97"/>
      <c r="BL461" s="97"/>
      <c r="BM461" s="97"/>
    </row>
    <row r="462" spans="1:65" ht="12.5" x14ac:dyDescent="0.25">
      <c r="A462" s="97"/>
      <c r="B462" s="97"/>
      <c r="C462" s="97"/>
      <c r="D462" s="97"/>
      <c r="E462" s="97"/>
      <c r="F462" s="97"/>
      <c r="G462" s="97"/>
      <c r="H462" s="97"/>
      <c r="I462" s="97"/>
      <c r="J462" s="97"/>
      <c r="K462" s="97"/>
      <c r="L462" s="97"/>
      <c r="M462" s="97"/>
      <c r="N462" s="97"/>
      <c r="O462" s="97"/>
      <c r="P462" s="97"/>
      <c r="Q462" s="97"/>
      <c r="R462" s="97"/>
      <c r="S462" s="97"/>
      <c r="T462" s="97"/>
      <c r="U462" s="97"/>
      <c r="V462" s="97"/>
      <c r="W462" s="97"/>
      <c r="X462" s="97"/>
      <c r="Y462" s="97"/>
      <c r="Z462" s="97"/>
      <c r="AA462" s="97"/>
      <c r="AB462" s="97"/>
      <c r="AC462" s="97"/>
      <c r="AD462" s="97"/>
      <c r="AE462" s="97"/>
      <c r="AF462" s="97"/>
      <c r="AG462" s="97"/>
      <c r="AH462" s="97"/>
      <c r="AI462" s="97"/>
      <c r="AJ462" s="97"/>
      <c r="AK462" s="97"/>
      <c r="AL462" s="97"/>
      <c r="AM462" s="97"/>
      <c r="AN462" s="97"/>
      <c r="AO462" s="97"/>
      <c r="AP462" s="97"/>
      <c r="AQ462" s="97"/>
      <c r="AR462" s="97"/>
      <c r="AS462" s="97"/>
      <c r="AT462" s="97"/>
      <c r="AU462" s="97"/>
      <c r="AV462" s="97"/>
      <c r="AW462" s="97"/>
      <c r="AX462" s="97"/>
      <c r="AY462" s="97"/>
      <c r="AZ462" s="97"/>
      <c r="BA462" s="97"/>
      <c r="BB462" s="97"/>
      <c r="BC462" s="97"/>
      <c r="BD462" s="97"/>
      <c r="BE462" s="97"/>
      <c r="BF462" s="97"/>
      <c r="BG462" s="97"/>
      <c r="BH462" s="97"/>
      <c r="BI462" s="97"/>
      <c r="BJ462" s="97"/>
      <c r="BK462" s="97"/>
      <c r="BL462" s="97"/>
      <c r="BM462" s="97"/>
    </row>
    <row r="463" spans="1:65" ht="12.5" x14ac:dyDescent="0.25">
      <c r="A463" s="97"/>
      <c r="B463" s="97"/>
      <c r="C463" s="97"/>
      <c r="D463" s="97"/>
      <c r="E463" s="97"/>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7"/>
      <c r="AY463" s="97"/>
      <c r="AZ463" s="97"/>
      <c r="BA463" s="97"/>
      <c r="BB463" s="97"/>
      <c r="BC463" s="97"/>
      <c r="BD463" s="97"/>
      <c r="BE463" s="97"/>
      <c r="BF463" s="97"/>
      <c r="BG463" s="97"/>
      <c r="BH463" s="97"/>
      <c r="BI463" s="97"/>
      <c r="BJ463" s="97"/>
      <c r="BK463" s="97"/>
      <c r="BL463" s="97"/>
      <c r="BM463" s="97"/>
    </row>
    <row r="464" spans="1:65" ht="12.5" x14ac:dyDescent="0.25">
      <c r="A464" s="97"/>
      <c r="B464" s="97"/>
      <c r="C464" s="97"/>
      <c r="D464" s="97"/>
      <c r="E464" s="97"/>
      <c r="F464" s="97"/>
      <c r="G464" s="97"/>
      <c r="H464" s="97"/>
      <c r="I464" s="97"/>
      <c r="J464" s="97"/>
      <c r="K464" s="97"/>
      <c r="L464" s="97"/>
      <c r="M464" s="97"/>
      <c r="N464" s="97"/>
      <c r="O464" s="97"/>
      <c r="P464" s="97"/>
      <c r="Q464" s="97"/>
      <c r="R464" s="97"/>
      <c r="S464" s="97"/>
      <c r="T464" s="97"/>
      <c r="U464" s="97"/>
      <c r="V464" s="97"/>
      <c r="W464" s="97"/>
      <c r="X464" s="97"/>
      <c r="Y464" s="97"/>
      <c r="Z464" s="97"/>
      <c r="AA464" s="97"/>
      <c r="AB464" s="97"/>
      <c r="AC464" s="97"/>
      <c r="AD464" s="97"/>
      <c r="AE464" s="97"/>
      <c r="AF464" s="97"/>
      <c r="AG464" s="97"/>
      <c r="AH464" s="97"/>
      <c r="AI464" s="97"/>
      <c r="AJ464" s="97"/>
      <c r="AK464" s="97"/>
      <c r="AL464" s="97"/>
      <c r="AM464" s="97"/>
      <c r="AN464" s="97"/>
      <c r="AO464" s="97"/>
      <c r="AP464" s="97"/>
      <c r="AQ464" s="97"/>
      <c r="AR464" s="97"/>
      <c r="AS464" s="97"/>
      <c r="AT464" s="97"/>
      <c r="AU464" s="97"/>
      <c r="AV464" s="97"/>
      <c r="AW464" s="97"/>
      <c r="AX464" s="97"/>
      <c r="AY464" s="97"/>
      <c r="AZ464" s="97"/>
      <c r="BA464" s="97"/>
      <c r="BB464" s="97"/>
      <c r="BC464" s="97"/>
      <c r="BD464" s="97"/>
      <c r="BE464" s="97"/>
      <c r="BF464" s="97"/>
      <c r="BG464" s="97"/>
      <c r="BH464" s="97"/>
      <c r="BI464" s="97"/>
      <c r="BJ464" s="97"/>
      <c r="BK464" s="97"/>
      <c r="BL464" s="97"/>
      <c r="BM464" s="97"/>
    </row>
    <row r="465" spans="1:65" ht="12.5" x14ac:dyDescent="0.25">
      <c r="A465" s="97"/>
      <c r="B465" s="97"/>
      <c r="C465" s="97"/>
      <c r="D465" s="97"/>
      <c r="E465" s="97"/>
      <c r="F465" s="97"/>
      <c r="G465" s="97"/>
      <c r="H465" s="97"/>
      <c r="I465" s="97"/>
      <c r="J465" s="97"/>
      <c r="K465" s="97"/>
      <c r="L465" s="97"/>
      <c r="M465" s="97"/>
      <c r="N465" s="97"/>
      <c r="O465" s="97"/>
      <c r="P465" s="97"/>
      <c r="Q465" s="97"/>
      <c r="R465" s="97"/>
      <c r="S465" s="97"/>
      <c r="T465" s="97"/>
      <c r="U465" s="97"/>
      <c r="V465" s="97"/>
      <c r="W465" s="97"/>
      <c r="X465" s="97"/>
      <c r="Y465" s="97"/>
      <c r="Z465" s="97"/>
      <c r="AA465" s="97"/>
      <c r="AB465" s="97"/>
      <c r="AC465" s="97"/>
      <c r="AD465" s="97"/>
      <c r="AE465" s="97"/>
      <c r="AF465" s="97"/>
      <c r="AG465" s="97"/>
      <c r="AH465" s="97"/>
      <c r="AI465" s="97"/>
      <c r="AJ465" s="97"/>
      <c r="AK465" s="97"/>
      <c r="AL465" s="97"/>
      <c r="AM465" s="97"/>
      <c r="AN465" s="97"/>
      <c r="AO465" s="97"/>
      <c r="AP465" s="97"/>
      <c r="AQ465" s="97"/>
      <c r="AR465" s="97"/>
      <c r="AS465" s="97"/>
      <c r="AT465" s="97"/>
      <c r="AU465" s="97"/>
      <c r="AV465" s="97"/>
      <c r="AW465" s="97"/>
      <c r="AX465" s="97"/>
      <c r="AY465" s="97"/>
      <c r="AZ465" s="97"/>
      <c r="BA465" s="97"/>
      <c r="BB465" s="97"/>
      <c r="BC465" s="97"/>
      <c r="BD465" s="97"/>
      <c r="BE465" s="97"/>
      <c r="BF465" s="97"/>
      <c r="BG465" s="97"/>
      <c r="BH465" s="97"/>
      <c r="BI465" s="97"/>
      <c r="BJ465" s="97"/>
      <c r="BK465" s="97"/>
      <c r="BL465" s="97"/>
      <c r="BM465" s="97"/>
    </row>
    <row r="466" spans="1:65" ht="12.5" x14ac:dyDescent="0.25">
      <c r="A466" s="97"/>
      <c r="B466" s="97"/>
      <c r="C466" s="97"/>
      <c r="D466" s="97"/>
      <c r="E466" s="97"/>
      <c r="F466" s="97"/>
      <c r="G466" s="97"/>
      <c r="H466" s="97"/>
      <c r="I466" s="97"/>
      <c r="J466" s="97"/>
      <c r="K466" s="97"/>
      <c r="L466" s="97"/>
      <c r="M466" s="97"/>
      <c r="N466" s="97"/>
      <c r="O466" s="97"/>
      <c r="P466" s="97"/>
      <c r="Q466" s="97"/>
      <c r="R466" s="97"/>
      <c r="S466" s="97"/>
      <c r="T466" s="97"/>
      <c r="U466" s="97"/>
      <c r="V466" s="97"/>
      <c r="W466" s="97"/>
      <c r="X466" s="97"/>
      <c r="Y466" s="97"/>
      <c r="Z466" s="97"/>
      <c r="AA466" s="97"/>
      <c r="AB466" s="97"/>
      <c r="AC466" s="97"/>
      <c r="AD466" s="97"/>
      <c r="AE466" s="97"/>
      <c r="AF466" s="97"/>
      <c r="AG466" s="97"/>
      <c r="AH466" s="97"/>
      <c r="AI466" s="97"/>
      <c r="AJ466" s="97"/>
      <c r="AK466" s="97"/>
      <c r="AL466" s="97"/>
      <c r="AM466" s="97"/>
      <c r="AN466" s="97"/>
      <c r="AO466" s="97"/>
      <c r="AP466" s="97"/>
      <c r="AQ466" s="97"/>
      <c r="AR466" s="97"/>
      <c r="AS466" s="97"/>
      <c r="AT466" s="97"/>
      <c r="AU466" s="97"/>
      <c r="AV466" s="97"/>
      <c r="AW466" s="97"/>
      <c r="AX466" s="97"/>
      <c r="AY466" s="97"/>
      <c r="AZ466" s="97"/>
      <c r="BA466" s="97"/>
      <c r="BB466" s="97"/>
      <c r="BC466" s="97"/>
      <c r="BD466" s="97"/>
      <c r="BE466" s="97"/>
      <c r="BF466" s="97"/>
      <c r="BG466" s="97"/>
      <c r="BH466" s="97"/>
      <c r="BI466" s="97"/>
      <c r="BJ466" s="97"/>
      <c r="BK466" s="97"/>
      <c r="BL466" s="97"/>
      <c r="BM466" s="97"/>
    </row>
    <row r="467" spans="1:65" ht="12.5" x14ac:dyDescent="0.25">
      <c r="A467" s="97"/>
      <c r="B467" s="97"/>
      <c r="C467" s="97"/>
      <c r="D467" s="97"/>
      <c r="E467" s="97"/>
      <c r="F467" s="97"/>
      <c r="G467" s="97"/>
      <c r="H467" s="97"/>
      <c r="I467" s="97"/>
      <c r="J467" s="97"/>
      <c r="K467" s="97"/>
      <c r="L467" s="97"/>
      <c r="M467" s="97"/>
      <c r="N467" s="97"/>
      <c r="O467" s="97"/>
      <c r="P467" s="97"/>
      <c r="Q467" s="97"/>
      <c r="R467" s="97"/>
      <c r="S467" s="97"/>
      <c r="T467" s="97"/>
      <c r="U467" s="97"/>
      <c r="V467" s="97"/>
      <c r="W467" s="97"/>
      <c r="X467" s="97"/>
      <c r="Y467" s="97"/>
      <c r="Z467" s="97"/>
      <c r="AA467" s="97"/>
      <c r="AB467" s="97"/>
      <c r="AC467" s="97"/>
      <c r="AD467" s="97"/>
      <c r="AE467" s="97"/>
      <c r="AF467" s="97"/>
      <c r="AG467" s="97"/>
      <c r="AH467" s="97"/>
      <c r="AI467" s="97"/>
      <c r="AJ467" s="97"/>
      <c r="AK467" s="97"/>
      <c r="AL467" s="97"/>
      <c r="AM467" s="97"/>
      <c r="AN467" s="97"/>
      <c r="AO467" s="97"/>
      <c r="AP467" s="97"/>
      <c r="AQ467" s="97"/>
      <c r="AR467" s="97"/>
      <c r="AS467" s="97"/>
      <c r="AT467" s="97"/>
      <c r="AU467" s="97"/>
      <c r="AV467" s="97"/>
      <c r="AW467" s="97"/>
      <c r="AX467" s="97"/>
      <c r="AY467" s="97"/>
      <c r="AZ467" s="97"/>
      <c r="BA467" s="97"/>
      <c r="BB467" s="97"/>
      <c r="BC467" s="97"/>
      <c r="BD467" s="97"/>
      <c r="BE467" s="97"/>
      <c r="BF467" s="97"/>
      <c r="BG467" s="97"/>
      <c r="BH467" s="97"/>
      <c r="BI467" s="97"/>
      <c r="BJ467" s="97"/>
      <c r="BK467" s="97"/>
      <c r="BL467" s="97"/>
      <c r="BM467" s="97"/>
    </row>
    <row r="468" spans="1:65" ht="12.5" x14ac:dyDescent="0.25">
      <c r="A468" s="97"/>
      <c r="B468" s="97"/>
      <c r="C468" s="97"/>
      <c r="D468" s="97"/>
      <c r="E468" s="97"/>
      <c r="F468" s="97"/>
      <c r="G468" s="97"/>
      <c r="H468" s="97"/>
      <c r="I468" s="97"/>
      <c r="J468" s="97"/>
      <c r="K468" s="97"/>
      <c r="L468" s="97"/>
      <c r="M468" s="97"/>
      <c r="N468" s="97"/>
      <c r="O468" s="97"/>
      <c r="P468" s="97"/>
      <c r="Q468" s="97"/>
      <c r="R468" s="97"/>
      <c r="S468" s="97"/>
      <c r="T468" s="97"/>
      <c r="U468" s="97"/>
      <c r="V468" s="97"/>
      <c r="W468" s="97"/>
      <c r="X468" s="97"/>
      <c r="Y468" s="97"/>
      <c r="Z468" s="97"/>
      <c r="AA468" s="97"/>
      <c r="AB468" s="97"/>
      <c r="AC468" s="97"/>
      <c r="AD468" s="97"/>
      <c r="AE468" s="97"/>
      <c r="AF468" s="97"/>
      <c r="AG468" s="97"/>
      <c r="AH468" s="97"/>
      <c r="AI468" s="97"/>
      <c r="AJ468" s="97"/>
      <c r="AK468" s="97"/>
      <c r="AL468" s="97"/>
      <c r="AM468" s="97"/>
      <c r="AN468" s="97"/>
      <c r="AO468" s="97"/>
      <c r="AP468" s="97"/>
      <c r="AQ468" s="97"/>
      <c r="AR468" s="97"/>
      <c r="AS468" s="97"/>
      <c r="AT468" s="97"/>
      <c r="AU468" s="97"/>
      <c r="AV468" s="97"/>
      <c r="AW468" s="97"/>
      <c r="AX468" s="97"/>
      <c r="AY468" s="97"/>
      <c r="AZ468" s="97"/>
      <c r="BA468" s="97"/>
      <c r="BB468" s="97"/>
      <c r="BC468" s="97"/>
      <c r="BD468" s="97"/>
      <c r="BE468" s="97"/>
      <c r="BF468" s="97"/>
      <c r="BG468" s="97"/>
      <c r="BH468" s="97"/>
      <c r="BI468" s="97"/>
      <c r="BJ468" s="97"/>
      <c r="BK468" s="97"/>
      <c r="BL468" s="97"/>
      <c r="BM468" s="97"/>
    </row>
    <row r="469" spans="1:65" ht="12.5" x14ac:dyDescent="0.25">
      <c r="A469" s="97"/>
      <c r="B469" s="97"/>
      <c r="C469" s="97"/>
      <c r="D469" s="97"/>
      <c r="E469" s="97"/>
      <c r="F469" s="97"/>
      <c r="G469" s="97"/>
      <c r="H469" s="97"/>
      <c r="I469" s="97"/>
      <c r="J469" s="97"/>
      <c r="K469" s="97"/>
      <c r="L469" s="97"/>
      <c r="M469" s="97"/>
      <c r="N469" s="97"/>
      <c r="O469" s="97"/>
      <c r="P469" s="97"/>
      <c r="Q469" s="97"/>
      <c r="R469" s="97"/>
      <c r="S469" s="97"/>
      <c r="T469" s="97"/>
      <c r="U469" s="97"/>
      <c r="V469" s="97"/>
      <c r="W469" s="97"/>
      <c r="X469" s="97"/>
      <c r="Y469" s="97"/>
      <c r="Z469" s="97"/>
      <c r="AA469" s="97"/>
      <c r="AB469" s="97"/>
      <c r="AC469" s="97"/>
      <c r="AD469" s="97"/>
      <c r="AE469" s="97"/>
      <c r="AF469" s="97"/>
      <c r="AG469" s="97"/>
      <c r="AH469" s="97"/>
      <c r="AI469" s="97"/>
      <c r="AJ469" s="97"/>
      <c r="AK469" s="97"/>
      <c r="AL469" s="97"/>
      <c r="AM469" s="97"/>
      <c r="AN469" s="97"/>
      <c r="AO469" s="97"/>
      <c r="AP469" s="97"/>
      <c r="AQ469" s="97"/>
      <c r="AR469" s="97"/>
      <c r="AS469" s="97"/>
      <c r="AT469" s="97"/>
      <c r="AU469" s="97"/>
      <c r="AV469" s="97"/>
      <c r="AW469" s="97"/>
      <c r="AX469" s="97"/>
      <c r="AY469" s="97"/>
      <c r="AZ469" s="97"/>
      <c r="BA469" s="97"/>
      <c r="BB469" s="97"/>
      <c r="BC469" s="97"/>
      <c r="BD469" s="97"/>
      <c r="BE469" s="97"/>
      <c r="BF469" s="97"/>
      <c r="BG469" s="97"/>
      <c r="BH469" s="97"/>
      <c r="BI469" s="97"/>
      <c r="BJ469" s="97"/>
      <c r="BK469" s="97"/>
      <c r="BL469" s="97"/>
      <c r="BM469" s="97"/>
    </row>
    <row r="470" spans="1:65" ht="12.5" x14ac:dyDescent="0.25">
      <c r="A470" s="97"/>
      <c r="B470" s="97"/>
      <c r="C470" s="97"/>
      <c r="D470" s="97"/>
      <c r="E470" s="97"/>
      <c r="F470" s="97"/>
      <c r="G470" s="97"/>
      <c r="H470" s="97"/>
      <c r="I470" s="97"/>
      <c r="J470" s="97"/>
      <c r="K470" s="97"/>
      <c r="L470" s="97"/>
      <c r="M470" s="97"/>
      <c r="N470" s="97"/>
      <c r="O470" s="97"/>
      <c r="P470" s="97"/>
      <c r="Q470" s="97"/>
      <c r="R470" s="97"/>
      <c r="S470" s="97"/>
      <c r="T470" s="97"/>
      <c r="U470" s="97"/>
      <c r="V470" s="97"/>
      <c r="W470" s="97"/>
      <c r="X470" s="97"/>
      <c r="Y470" s="97"/>
      <c r="Z470" s="97"/>
      <c r="AA470" s="97"/>
      <c r="AB470" s="97"/>
      <c r="AC470" s="97"/>
      <c r="AD470" s="97"/>
      <c r="AE470" s="97"/>
      <c r="AF470" s="97"/>
      <c r="AG470" s="97"/>
      <c r="AH470" s="97"/>
      <c r="AI470" s="97"/>
      <c r="AJ470" s="97"/>
      <c r="AK470" s="97"/>
      <c r="AL470" s="97"/>
      <c r="AM470" s="97"/>
      <c r="AN470" s="97"/>
      <c r="AO470" s="97"/>
      <c r="AP470" s="97"/>
      <c r="AQ470" s="97"/>
      <c r="AR470" s="97"/>
      <c r="AS470" s="97"/>
      <c r="AT470" s="97"/>
      <c r="AU470" s="97"/>
      <c r="AV470" s="97"/>
      <c r="AW470" s="97"/>
      <c r="AX470" s="97"/>
      <c r="AY470" s="97"/>
      <c r="AZ470" s="97"/>
      <c r="BA470" s="97"/>
      <c r="BB470" s="97"/>
      <c r="BC470" s="97"/>
      <c r="BD470" s="97"/>
      <c r="BE470" s="97"/>
      <c r="BF470" s="97"/>
      <c r="BG470" s="97"/>
      <c r="BH470" s="97"/>
      <c r="BI470" s="97"/>
      <c r="BJ470" s="97"/>
      <c r="BK470" s="97"/>
      <c r="BL470" s="97"/>
      <c r="BM470" s="97"/>
    </row>
    <row r="471" spans="1:65" ht="12.5" x14ac:dyDescent="0.25">
      <c r="A471" s="97"/>
      <c r="B471" s="97"/>
      <c r="C471" s="97"/>
      <c r="D471" s="97"/>
      <c r="E471" s="97"/>
      <c r="F471" s="97"/>
      <c r="G471" s="97"/>
      <c r="H471" s="97"/>
      <c r="I471" s="97"/>
      <c r="J471" s="97"/>
      <c r="K471" s="97"/>
      <c r="L471" s="97"/>
      <c r="M471" s="97"/>
      <c r="N471" s="97"/>
      <c r="O471" s="97"/>
      <c r="P471" s="97"/>
      <c r="Q471" s="97"/>
      <c r="R471" s="97"/>
      <c r="S471" s="97"/>
      <c r="T471" s="97"/>
      <c r="U471" s="97"/>
      <c r="V471" s="97"/>
      <c r="W471" s="97"/>
      <c r="X471" s="97"/>
      <c r="Y471" s="97"/>
      <c r="Z471" s="97"/>
      <c r="AA471" s="97"/>
      <c r="AB471" s="97"/>
      <c r="AC471" s="97"/>
      <c r="AD471" s="97"/>
      <c r="AE471" s="97"/>
      <c r="AF471" s="97"/>
      <c r="AG471" s="97"/>
      <c r="AH471" s="97"/>
      <c r="AI471" s="97"/>
      <c r="AJ471" s="97"/>
      <c r="AK471" s="97"/>
      <c r="AL471" s="97"/>
      <c r="AM471" s="97"/>
      <c r="AN471" s="97"/>
      <c r="AO471" s="97"/>
      <c r="AP471" s="97"/>
      <c r="AQ471" s="97"/>
      <c r="AR471" s="97"/>
      <c r="AS471" s="97"/>
      <c r="AT471" s="97"/>
      <c r="AU471" s="97"/>
      <c r="AV471" s="97"/>
      <c r="AW471" s="97"/>
      <c r="AX471" s="97"/>
      <c r="AY471" s="97"/>
      <c r="AZ471" s="97"/>
      <c r="BA471" s="97"/>
      <c r="BB471" s="97"/>
      <c r="BC471" s="97"/>
      <c r="BD471" s="97"/>
      <c r="BE471" s="97"/>
      <c r="BF471" s="97"/>
      <c r="BG471" s="97"/>
      <c r="BH471" s="97"/>
      <c r="BI471" s="97"/>
      <c r="BJ471" s="97"/>
      <c r="BK471" s="97"/>
      <c r="BL471" s="97"/>
      <c r="BM471" s="97"/>
    </row>
    <row r="472" spans="1:65" ht="12.5" x14ac:dyDescent="0.25">
      <c r="A472" s="97"/>
      <c r="B472" s="97"/>
      <c r="C472" s="97"/>
      <c r="D472" s="97"/>
      <c r="E472" s="97"/>
      <c r="F472" s="97"/>
      <c r="G472" s="97"/>
      <c r="H472" s="97"/>
      <c r="I472" s="97"/>
      <c r="J472" s="97"/>
      <c r="K472" s="97"/>
      <c r="L472" s="97"/>
      <c r="M472" s="97"/>
      <c r="N472" s="97"/>
      <c r="O472" s="97"/>
      <c r="P472" s="97"/>
      <c r="Q472" s="97"/>
      <c r="R472" s="97"/>
      <c r="S472" s="97"/>
      <c r="T472" s="97"/>
      <c r="U472" s="97"/>
      <c r="V472" s="97"/>
      <c r="W472" s="97"/>
      <c r="X472" s="97"/>
      <c r="Y472" s="97"/>
      <c r="Z472" s="97"/>
      <c r="AA472" s="97"/>
      <c r="AB472" s="97"/>
      <c r="AC472" s="97"/>
      <c r="AD472" s="97"/>
      <c r="AE472" s="97"/>
      <c r="AF472" s="97"/>
      <c r="AG472" s="97"/>
      <c r="AH472" s="97"/>
      <c r="AI472" s="97"/>
      <c r="AJ472" s="97"/>
      <c r="AK472" s="97"/>
      <c r="AL472" s="97"/>
      <c r="AM472" s="97"/>
      <c r="AN472" s="97"/>
      <c r="AO472" s="97"/>
      <c r="AP472" s="97"/>
      <c r="AQ472" s="97"/>
      <c r="AR472" s="97"/>
      <c r="AS472" s="97"/>
      <c r="AT472" s="97"/>
      <c r="AU472" s="97"/>
      <c r="AV472" s="97"/>
      <c r="AW472" s="97"/>
      <c r="AX472" s="97"/>
      <c r="AY472" s="97"/>
      <c r="AZ472" s="97"/>
      <c r="BA472" s="97"/>
      <c r="BB472" s="97"/>
      <c r="BC472" s="97"/>
      <c r="BD472" s="97"/>
      <c r="BE472" s="97"/>
      <c r="BF472" s="97"/>
      <c r="BG472" s="97"/>
      <c r="BH472" s="97"/>
      <c r="BI472" s="97"/>
      <c r="BJ472" s="97"/>
      <c r="BK472" s="97"/>
      <c r="BL472" s="97"/>
      <c r="BM472" s="97"/>
    </row>
    <row r="473" spans="1:65" ht="12.5" x14ac:dyDescent="0.25">
      <c r="A473" s="97"/>
      <c r="B473" s="97"/>
      <c r="C473" s="97"/>
      <c r="D473" s="97"/>
      <c r="E473" s="97"/>
      <c r="F473" s="97"/>
      <c r="G473" s="97"/>
      <c r="H473" s="97"/>
      <c r="I473" s="97"/>
      <c r="J473" s="97"/>
      <c r="K473" s="97"/>
      <c r="L473" s="97"/>
      <c r="M473" s="97"/>
      <c r="N473" s="97"/>
      <c r="O473" s="97"/>
      <c r="P473" s="97"/>
      <c r="Q473" s="97"/>
      <c r="R473" s="97"/>
      <c r="S473" s="97"/>
      <c r="T473" s="97"/>
      <c r="U473" s="97"/>
      <c r="V473" s="97"/>
      <c r="W473" s="97"/>
      <c r="X473" s="97"/>
      <c r="Y473" s="97"/>
      <c r="Z473" s="97"/>
      <c r="AA473" s="97"/>
      <c r="AB473" s="97"/>
      <c r="AC473" s="97"/>
      <c r="AD473" s="97"/>
      <c r="AE473" s="97"/>
      <c r="AF473" s="97"/>
      <c r="AG473" s="97"/>
      <c r="AH473" s="97"/>
      <c r="AI473" s="97"/>
      <c r="AJ473" s="97"/>
      <c r="AK473" s="97"/>
      <c r="AL473" s="97"/>
      <c r="AM473" s="97"/>
      <c r="AN473" s="97"/>
      <c r="AO473" s="97"/>
      <c r="AP473" s="97"/>
      <c r="AQ473" s="97"/>
      <c r="AR473" s="97"/>
      <c r="AS473" s="97"/>
      <c r="AT473" s="97"/>
      <c r="AU473" s="97"/>
      <c r="AV473" s="97"/>
      <c r="AW473" s="97"/>
      <c r="AX473" s="97"/>
      <c r="AY473" s="97"/>
      <c r="AZ473" s="97"/>
      <c r="BA473" s="97"/>
      <c r="BB473" s="97"/>
      <c r="BC473" s="97"/>
      <c r="BD473" s="97"/>
      <c r="BE473" s="97"/>
      <c r="BF473" s="97"/>
      <c r="BG473" s="97"/>
      <c r="BH473" s="97"/>
      <c r="BI473" s="97"/>
      <c r="BJ473" s="97"/>
      <c r="BK473" s="97"/>
      <c r="BL473" s="97"/>
      <c r="BM473" s="97"/>
    </row>
    <row r="474" spans="1:65" ht="12.5" x14ac:dyDescent="0.25">
      <c r="A474" s="97"/>
      <c r="B474" s="97"/>
      <c r="C474" s="97"/>
      <c r="D474" s="97"/>
      <c r="E474" s="97"/>
      <c r="F474" s="97"/>
      <c r="G474" s="97"/>
      <c r="H474" s="97"/>
      <c r="I474" s="97"/>
      <c r="J474" s="97"/>
      <c r="K474" s="97"/>
      <c r="L474" s="97"/>
      <c r="M474" s="97"/>
      <c r="N474" s="97"/>
      <c r="O474" s="97"/>
      <c r="P474" s="97"/>
      <c r="Q474" s="97"/>
      <c r="R474" s="97"/>
      <c r="S474" s="97"/>
      <c r="T474" s="97"/>
      <c r="U474" s="97"/>
      <c r="V474" s="97"/>
      <c r="W474" s="97"/>
      <c r="X474" s="97"/>
      <c r="Y474" s="97"/>
      <c r="Z474" s="97"/>
      <c r="AA474" s="97"/>
      <c r="AB474" s="97"/>
      <c r="AC474" s="97"/>
      <c r="AD474" s="97"/>
      <c r="AE474" s="97"/>
      <c r="AF474" s="97"/>
      <c r="AG474" s="97"/>
      <c r="AH474" s="97"/>
      <c r="AI474" s="97"/>
      <c r="AJ474" s="97"/>
      <c r="AK474" s="97"/>
      <c r="AL474" s="97"/>
      <c r="AM474" s="97"/>
      <c r="AN474" s="97"/>
      <c r="AO474" s="97"/>
      <c r="AP474" s="97"/>
      <c r="AQ474" s="97"/>
      <c r="AR474" s="97"/>
      <c r="AS474" s="97"/>
      <c r="AT474" s="97"/>
      <c r="AU474" s="97"/>
      <c r="AV474" s="97"/>
      <c r="AW474" s="97"/>
      <c r="AX474" s="97"/>
      <c r="AY474" s="97"/>
      <c r="AZ474" s="97"/>
      <c r="BA474" s="97"/>
      <c r="BB474" s="97"/>
      <c r="BC474" s="97"/>
      <c r="BD474" s="97"/>
      <c r="BE474" s="97"/>
      <c r="BF474" s="97"/>
      <c r="BG474" s="97"/>
      <c r="BH474" s="97"/>
      <c r="BI474" s="97"/>
      <c r="BJ474" s="97"/>
      <c r="BK474" s="97"/>
      <c r="BL474" s="97"/>
      <c r="BM474" s="97"/>
    </row>
    <row r="475" spans="1:65" ht="12.5" x14ac:dyDescent="0.25">
      <c r="A475" s="97"/>
      <c r="B475" s="97"/>
      <c r="C475" s="97"/>
      <c r="D475" s="97"/>
      <c r="E475" s="97"/>
      <c r="F475" s="97"/>
      <c r="G475" s="97"/>
      <c r="H475" s="97"/>
      <c r="I475" s="97"/>
      <c r="J475" s="97"/>
      <c r="K475" s="97"/>
      <c r="L475" s="97"/>
      <c r="M475" s="97"/>
      <c r="N475" s="97"/>
      <c r="O475" s="97"/>
      <c r="P475" s="97"/>
      <c r="Q475" s="97"/>
      <c r="R475" s="97"/>
      <c r="S475" s="97"/>
      <c r="T475" s="97"/>
      <c r="U475" s="97"/>
      <c r="V475" s="97"/>
      <c r="W475" s="97"/>
      <c r="X475" s="97"/>
      <c r="Y475" s="97"/>
      <c r="Z475" s="97"/>
      <c r="AA475" s="97"/>
      <c r="AB475" s="97"/>
      <c r="AC475" s="97"/>
      <c r="AD475" s="97"/>
      <c r="AE475" s="97"/>
      <c r="AF475" s="97"/>
      <c r="AG475" s="97"/>
      <c r="AH475" s="97"/>
      <c r="AI475" s="97"/>
      <c r="AJ475" s="97"/>
      <c r="AK475" s="97"/>
      <c r="AL475" s="97"/>
      <c r="AM475" s="97"/>
      <c r="AN475" s="97"/>
      <c r="AO475" s="97"/>
      <c r="AP475" s="97"/>
      <c r="AQ475" s="97"/>
      <c r="AR475" s="97"/>
      <c r="AS475" s="97"/>
      <c r="AT475" s="97"/>
      <c r="AU475" s="97"/>
      <c r="AV475" s="97"/>
      <c r="AW475" s="97"/>
      <c r="AX475" s="97"/>
      <c r="AY475" s="97"/>
      <c r="AZ475" s="97"/>
      <c r="BA475" s="97"/>
      <c r="BB475" s="97"/>
      <c r="BC475" s="97"/>
      <c r="BD475" s="97"/>
      <c r="BE475" s="97"/>
      <c r="BF475" s="97"/>
      <c r="BG475" s="97"/>
      <c r="BH475" s="97"/>
      <c r="BI475" s="97"/>
      <c r="BJ475" s="97"/>
      <c r="BK475" s="97"/>
      <c r="BL475" s="97"/>
      <c r="BM475" s="97"/>
    </row>
    <row r="476" spans="1:65" ht="12.5" x14ac:dyDescent="0.25">
      <c r="A476" s="97"/>
      <c r="B476" s="97"/>
      <c r="C476" s="97"/>
      <c r="D476" s="97"/>
      <c r="E476" s="97"/>
      <c r="F476" s="97"/>
      <c r="G476" s="97"/>
      <c r="H476" s="97"/>
      <c r="I476" s="97"/>
      <c r="J476" s="97"/>
      <c r="K476" s="97"/>
      <c r="L476" s="97"/>
      <c r="M476" s="97"/>
      <c r="N476" s="97"/>
      <c r="O476" s="97"/>
      <c r="P476" s="97"/>
      <c r="Q476" s="97"/>
      <c r="R476" s="97"/>
      <c r="S476" s="97"/>
      <c r="T476" s="97"/>
      <c r="U476" s="97"/>
      <c r="V476" s="97"/>
      <c r="W476" s="97"/>
      <c r="X476" s="97"/>
      <c r="Y476" s="97"/>
      <c r="Z476" s="97"/>
      <c r="AA476" s="97"/>
      <c r="AB476" s="97"/>
      <c r="AC476" s="97"/>
      <c r="AD476" s="97"/>
      <c r="AE476" s="97"/>
      <c r="AF476" s="97"/>
      <c r="AG476" s="97"/>
      <c r="AH476" s="97"/>
      <c r="AI476" s="97"/>
      <c r="AJ476" s="97"/>
      <c r="AK476" s="97"/>
      <c r="AL476" s="97"/>
      <c r="AM476" s="97"/>
      <c r="AN476" s="97"/>
      <c r="AO476" s="97"/>
      <c r="AP476" s="97"/>
      <c r="AQ476" s="97"/>
      <c r="AR476" s="97"/>
      <c r="AS476" s="97"/>
      <c r="AT476" s="97"/>
      <c r="AU476" s="97"/>
      <c r="AV476" s="97"/>
      <c r="AW476" s="97"/>
      <c r="AX476" s="97"/>
      <c r="AY476" s="97"/>
      <c r="AZ476" s="97"/>
      <c r="BA476" s="97"/>
      <c r="BB476" s="97"/>
      <c r="BC476" s="97"/>
      <c r="BD476" s="97"/>
      <c r="BE476" s="97"/>
      <c r="BF476" s="97"/>
      <c r="BG476" s="97"/>
      <c r="BH476" s="97"/>
      <c r="BI476" s="97"/>
      <c r="BJ476" s="97"/>
      <c r="BK476" s="97"/>
      <c r="BL476" s="97"/>
      <c r="BM476" s="97"/>
    </row>
    <row r="477" spans="1:65" ht="12.5" x14ac:dyDescent="0.25">
      <c r="A477" s="97"/>
      <c r="B477" s="97"/>
      <c r="C477" s="97"/>
      <c r="D477" s="97"/>
      <c r="E477" s="97"/>
      <c r="F477" s="97"/>
      <c r="G477" s="97"/>
      <c r="H477" s="97"/>
      <c r="I477" s="97"/>
      <c r="J477" s="97"/>
      <c r="K477" s="97"/>
      <c r="L477" s="97"/>
      <c r="M477" s="97"/>
      <c r="N477" s="97"/>
      <c r="O477" s="97"/>
      <c r="P477" s="97"/>
      <c r="Q477" s="97"/>
      <c r="R477" s="97"/>
      <c r="S477" s="97"/>
      <c r="T477" s="97"/>
      <c r="U477" s="97"/>
      <c r="V477" s="97"/>
      <c r="W477" s="97"/>
      <c r="X477" s="97"/>
      <c r="Y477" s="97"/>
      <c r="Z477" s="97"/>
      <c r="AA477" s="97"/>
      <c r="AB477" s="97"/>
      <c r="AC477" s="97"/>
      <c r="AD477" s="97"/>
      <c r="AE477" s="97"/>
      <c r="AF477" s="97"/>
      <c r="AG477" s="97"/>
      <c r="AH477" s="97"/>
      <c r="AI477" s="97"/>
      <c r="AJ477" s="97"/>
      <c r="AK477" s="97"/>
      <c r="AL477" s="97"/>
      <c r="AM477" s="97"/>
      <c r="AN477" s="97"/>
      <c r="AO477" s="97"/>
      <c r="AP477" s="97"/>
      <c r="AQ477" s="97"/>
      <c r="AR477" s="97"/>
      <c r="AS477" s="97"/>
      <c r="AT477" s="97"/>
      <c r="AU477" s="97"/>
      <c r="AV477" s="97"/>
      <c r="AW477" s="97"/>
      <c r="AX477" s="97"/>
      <c r="AY477" s="97"/>
      <c r="AZ477" s="97"/>
      <c r="BA477" s="97"/>
      <c r="BB477" s="97"/>
      <c r="BC477" s="97"/>
      <c r="BD477" s="97"/>
      <c r="BE477" s="97"/>
      <c r="BF477" s="97"/>
      <c r="BG477" s="97"/>
      <c r="BH477" s="97"/>
      <c r="BI477" s="97"/>
      <c r="BJ477" s="97"/>
      <c r="BK477" s="97"/>
      <c r="BL477" s="97"/>
      <c r="BM477" s="97"/>
    </row>
    <row r="478" spans="1:65" ht="12.5" x14ac:dyDescent="0.25">
      <c r="A478" s="97"/>
      <c r="B478" s="97"/>
      <c r="C478" s="97"/>
      <c r="D478" s="97"/>
      <c r="E478" s="97"/>
      <c r="F478" s="97"/>
      <c r="G478" s="97"/>
      <c r="H478" s="97"/>
      <c r="I478" s="97"/>
      <c r="J478" s="97"/>
      <c r="K478" s="97"/>
      <c r="L478" s="97"/>
      <c r="M478" s="97"/>
      <c r="N478" s="97"/>
      <c r="O478" s="97"/>
      <c r="P478" s="97"/>
      <c r="Q478" s="97"/>
      <c r="R478" s="97"/>
      <c r="S478" s="97"/>
      <c r="T478" s="97"/>
      <c r="U478" s="97"/>
      <c r="V478" s="97"/>
      <c r="W478" s="97"/>
      <c r="X478" s="97"/>
      <c r="Y478" s="97"/>
      <c r="Z478" s="97"/>
      <c r="AA478" s="97"/>
      <c r="AB478" s="97"/>
      <c r="AC478" s="97"/>
      <c r="AD478" s="97"/>
      <c r="AE478" s="97"/>
      <c r="AF478" s="97"/>
      <c r="AG478" s="97"/>
      <c r="AH478" s="97"/>
      <c r="AI478" s="97"/>
      <c r="AJ478" s="97"/>
      <c r="AK478" s="97"/>
      <c r="AL478" s="97"/>
      <c r="AM478" s="97"/>
      <c r="AN478" s="97"/>
      <c r="AO478" s="97"/>
      <c r="AP478" s="97"/>
      <c r="AQ478" s="97"/>
      <c r="AR478" s="97"/>
      <c r="AS478" s="97"/>
      <c r="AT478" s="97"/>
      <c r="AU478" s="97"/>
      <c r="AV478" s="97"/>
      <c r="AW478" s="97"/>
      <c r="AX478" s="97"/>
      <c r="AY478" s="97"/>
      <c r="AZ478" s="97"/>
      <c r="BA478" s="97"/>
      <c r="BB478" s="97"/>
      <c r="BC478" s="97"/>
      <c r="BD478" s="97"/>
      <c r="BE478" s="97"/>
      <c r="BF478" s="97"/>
      <c r="BG478" s="97"/>
      <c r="BH478" s="97"/>
      <c r="BI478" s="97"/>
      <c r="BJ478" s="97"/>
      <c r="BK478" s="97"/>
      <c r="BL478" s="97"/>
      <c r="BM478" s="97"/>
    </row>
    <row r="479" spans="1:65" ht="12.5" x14ac:dyDescent="0.25">
      <c r="A479" s="97"/>
      <c r="B479" s="97"/>
      <c r="C479" s="97"/>
      <c r="D479" s="97"/>
      <c r="E479" s="97"/>
      <c r="F479" s="97"/>
      <c r="G479" s="97"/>
      <c r="H479" s="97"/>
      <c r="I479" s="97"/>
      <c r="J479" s="97"/>
      <c r="K479" s="97"/>
      <c r="L479" s="97"/>
      <c r="M479" s="97"/>
      <c r="N479" s="97"/>
      <c r="O479" s="97"/>
      <c r="P479" s="97"/>
      <c r="Q479" s="97"/>
      <c r="R479" s="97"/>
      <c r="S479" s="97"/>
      <c r="T479" s="97"/>
      <c r="U479" s="97"/>
      <c r="V479" s="97"/>
      <c r="W479" s="97"/>
      <c r="X479" s="97"/>
      <c r="Y479" s="97"/>
      <c r="Z479" s="97"/>
      <c r="AA479" s="97"/>
      <c r="AB479" s="97"/>
      <c r="AC479" s="97"/>
      <c r="AD479" s="97"/>
      <c r="AE479" s="97"/>
      <c r="AF479" s="97"/>
      <c r="AG479" s="97"/>
      <c r="AH479" s="97"/>
      <c r="AI479" s="97"/>
      <c r="AJ479" s="97"/>
      <c r="AK479" s="97"/>
      <c r="AL479" s="97"/>
      <c r="AM479" s="97"/>
      <c r="AN479" s="97"/>
      <c r="AO479" s="97"/>
      <c r="AP479" s="97"/>
      <c r="AQ479" s="97"/>
      <c r="AR479" s="97"/>
      <c r="AS479" s="97"/>
      <c r="AT479" s="97"/>
      <c r="AU479" s="97"/>
      <c r="AV479" s="97"/>
      <c r="AW479" s="97"/>
      <c r="AX479" s="97"/>
      <c r="AY479" s="97"/>
      <c r="AZ479" s="97"/>
      <c r="BA479" s="97"/>
      <c r="BB479" s="97"/>
      <c r="BC479" s="97"/>
      <c r="BD479" s="97"/>
      <c r="BE479" s="97"/>
      <c r="BF479" s="97"/>
      <c r="BG479" s="97"/>
      <c r="BH479" s="97"/>
      <c r="BI479" s="97"/>
      <c r="BJ479" s="97"/>
      <c r="BK479" s="97"/>
      <c r="BL479" s="97"/>
      <c r="BM479" s="97"/>
    </row>
    <row r="480" spans="1:65" ht="12.5" x14ac:dyDescent="0.25">
      <c r="A480" s="97"/>
      <c r="B480" s="97"/>
      <c r="C480" s="97"/>
      <c r="D480" s="97"/>
      <c r="E480" s="97"/>
      <c r="F480" s="97"/>
      <c r="G480" s="97"/>
      <c r="H480" s="97"/>
      <c r="I480" s="97"/>
      <c r="J480" s="97"/>
      <c r="K480" s="97"/>
      <c r="L480" s="97"/>
      <c r="M480" s="97"/>
      <c r="N480" s="97"/>
      <c r="O480" s="97"/>
      <c r="P480" s="97"/>
      <c r="Q480" s="97"/>
      <c r="R480" s="97"/>
      <c r="S480" s="97"/>
      <c r="T480" s="97"/>
      <c r="U480" s="97"/>
      <c r="V480" s="97"/>
      <c r="W480" s="97"/>
      <c r="X480" s="97"/>
      <c r="Y480" s="97"/>
      <c r="Z480" s="97"/>
      <c r="AA480" s="97"/>
      <c r="AB480" s="97"/>
      <c r="AC480" s="97"/>
      <c r="AD480" s="97"/>
      <c r="AE480" s="97"/>
      <c r="AF480" s="97"/>
      <c r="AG480" s="97"/>
      <c r="AH480" s="97"/>
      <c r="AI480" s="97"/>
      <c r="AJ480" s="97"/>
      <c r="AK480" s="97"/>
      <c r="AL480" s="97"/>
      <c r="AM480" s="97"/>
      <c r="AN480" s="97"/>
      <c r="AO480" s="97"/>
      <c r="AP480" s="97"/>
      <c r="AQ480" s="97"/>
      <c r="AR480" s="97"/>
      <c r="AS480" s="97"/>
      <c r="AT480" s="97"/>
      <c r="AU480" s="97"/>
      <c r="AV480" s="97"/>
      <c r="AW480" s="97"/>
      <c r="AX480" s="97"/>
      <c r="AY480" s="97"/>
      <c r="AZ480" s="97"/>
      <c r="BA480" s="97"/>
      <c r="BB480" s="97"/>
      <c r="BC480" s="97"/>
      <c r="BD480" s="97"/>
      <c r="BE480" s="97"/>
      <c r="BF480" s="97"/>
      <c r="BG480" s="97"/>
      <c r="BH480" s="97"/>
      <c r="BI480" s="97"/>
      <c r="BJ480" s="97"/>
      <c r="BK480" s="97"/>
      <c r="BL480" s="97"/>
      <c r="BM480" s="97"/>
    </row>
    <row r="481" spans="1:65" ht="12.5" x14ac:dyDescent="0.25">
      <c r="A481" s="97"/>
      <c r="B481" s="97"/>
      <c r="C481" s="97"/>
      <c r="D481" s="97"/>
      <c r="E481" s="97"/>
      <c r="F481" s="97"/>
      <c r="G481" s="97"/>
      <c r="H481" s="97"/>
      <c r="I481" s="97"/>
      <c r="J481" s="97"/>
      <c r="K481" s="97"/>
      <c r="L481" s="97"/>
      <c r="M481" s="97"/>
      <c r="N481" s="97"/>
      <c r="O481" s="97"/>
      <c r="P481" s="97"/>
      <c r="Q481" s="97"/>
      <c r="R481" s="97"/>
      <c r="S481" s="97"/>
      <c r="T481" s="97"/>
      <c r="U481" s="97"/>
      <c r="V481" s="97"/>
      <c r="W481" s="97"/>
      <c r="X481" s="97"/>
      <c r="Y481" s="97"/>
      <c r="Z481" s="97"/>
      <c r="AA481" s="97"/>
      <c r="AB481" s="97"/>
      <c r="AC481" s="97"/>
      <c r="AD481" s="97"/>
      <c r="AE481" s="97"/>
      <c r="AF481" s="97"/>
      <c r="AG481" s="97"/>
      <c r="AH481" s="97"/>
      <c r="AI481" s="97"/>
      <c r="AJ481" s="97"/>
      <c r="AK481" s="97"/>
      <c r="AL481" s="97"/>
      <c r="AM481" s="97"/>
      <c r="AN481" s="97"/>
      <c r="AO481" s="97"/>
      <c r="AP481" s="97"/>
      <c r="AQ481" s="97"/>
      <c r="AR481" s="97"/>
      <c r="AS481" s="97"/>
      <c r="AT481" s="97"/>
      <c r="AU481" s="97"/>
      <c r="AV481" s="97"/>
      <c r="AW481" s="97"/>
      <c r="AX481" s="97"/>
      <c r="AY481" s="97"/>
      <c r="AZ481" s="97"/>
      <c r="BA481" s="97"/>
      <c r="BB481" s="97"/>
      <c r="BC481" s="97"/>
      <c r="BD481" s="97"/>
      <c r="BE481" s="97"/>
      <c r="BF481" s="97"/>
      <c r="BG481" s="97"/>
      <c r="BH481" s="97"/>
      <c r="BI481" s="97"/>
      <c r="BJ481" s="97"/>
      <c r="BK481" s="97"/>
      <c r="BL481" s="97"/>
      <c r="BM481" s="97"/>
    </row>
    <row r="482" spans="1:65" ht="12.5" x14ac:dyDescent="0.25">
      <c r="A482" s="97"/>
      <c r="B482" s="97"/>
      <c r="C482" s="97"/>
      <c r="D482" s="97"/>
      <c r="E482" s="9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7"/>
      <c r="AY482" s="97"/>
      <c r="AZ482" s="97"/>
      <c r="BA482" s="97"/>
      <c r="BB482" s="97"/>
      <c r="BC482" s="97"/>
      <c r="BD482" s="97"/>
      <c r="BE482" s="97"/>
      <c r="BF482" s="97"/>
      <c r="BG482" s="97"/>
      <c r="BH482" s="97"/>
      <c r="BI482" s="97"/>
      <c r="BJ482" s="97"/>
      <c r="BK482" s="97"/>
      <c r="BL482" s="97"/>
      <c r="BM482" s="97"/>
    </row>
    <row r="483" spans="1:65" ht="12.5" x14ac:dyDescent="0.25">
      <c r="A483" s="97"/>
      <c r="B483" s="97"/>
      <c r="C483" s="97"/>
      <c r="D483" s="97"/>
      <c r="E483" s="97"/>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97"/>
      <c r="AY483" s="97"/>
      <c r="AZ483" s="97"/>
      <c r="BA483" s="97"/>
      <c r="BB483" s="97"/>
      <c r="BC483" s="97"/>
      <c r="BD483" s="97"/>
      <c r="BE483" s="97"/>
      <c r="BF483" s="97"/>
      <c r="BG483" s="97"/>
      <c r="BH483" s="97"/>
      <c r="BI483" s="97"/>
      <c r="BJ483" s="97"/>
      <c r="BK483" s="97"/>
      <c r="BL483" s="97"/>
      <c r="BM483" s="97"/>
    </row>
    <row r="484" spans="1:65" ht="12.5" x14ac:dyDescent="0.25">
      <c r="A484" s="97"/>
      <c r="B484" s="97"/>
      <c r="C484" s="97"/>
      <c r="D484" s="97"/>
      <c r="E484" s="97"/>
      <c r="F484" s="97"/>
      <c r="G484" s="97"/>
      <c r="H484" s="97"/>
      <c r="I484" s="97"/>
      <c r="J484" s="97"/>
      <c r="K484" s="97"/>
      <c r="L484" s="97"/>
      <c r="M484" s="97"/>
      <c r="N484" s="97"/>
      <c r="O484" s="97"/>
      <c r="P484" s="97"/>
      <c r="Q484" s="97"/>
      <c r="R484" s="97"/>
      <c r="S484" s="97"/>
      <c r="T484" s="97"/>
      <c r="U484" s="97"/>
      <c r="V484" s="97"/>
      <c r="W484" s="97"/>
      <c r="X484" s="97"/>
      <c r="Y484" s="97"/>
      <c r="Z484" s="97"/>
      <c r="AA484" s="97"/>
      <c r="AB484" s="97"/>
      <c r="AC484" s="97"/>
      <c r="AD484" s="97"/>
      <c r="AE484" s="97"/>
      <c r="AF484" s="97"/>
      <c r="AG484" s="97"/>
      <c r="AH484" s="97"/>
      <c r="AI484" s="97"/>
      <c r="AJ484" s="97"/>
      <c r="AK484" s="97"/>
      <c r="AL484" s="97"/>
      <c r="AM484" s="97"/>
      <c r="AN484" s="97"/>
      <c r="AO484" s="97"/>
      <c r="AP484" s="97"/>
      <c r="AQ484" s="97"/>
      <c r="AR484" s="97"/>
      <c r="AS484" s="97"/>
      <c r="AT484" s="97"/>
      <c r="AU484" s="97"/>
      <c r="AV484" s="97"/>
      <c r="AW484" s="97"/>
      <c r="AX484" s="97"/>
      <c r="AY484" s="97"/>
      <c r="AZ484" s="97"/>
      <c r="BA484" s="97"/>
      <c r="BB484" s="97"/>
      <c r="BC484" s="97"/>
      <c r="BD484" s="97"/>
      <c r="BE484" s="97"/>
      <c r="BF484" s="97"/>
      <c r="BG484" s="97"/>
      <c r="BH484" s="97"/>
      <c r="BI484" s="97"/>
      <c r="BJ484" s="97"/>
      <c r="BK484" s="97"/>
      <c r="BL484" s="97"/>
      <c r="BM484" s="97"/>
    </row>
    <row r="485" spans="1:65" ht="12.5" x14ac:dyDescent="0.25">
      <c r="A485" s="97"/>
      <c r="B485" s="97"/>
      <c r="C485" s="97"/>
      <c r="D485" s="97"/>
      <c r="E485" s="97"/>
      <c r="F485" s="97"/>
      <c r="G485" s="97"/>
      <c r="H485" s="97"/>
      <c r="I485" s="97"/>
      <c r="J485" s="97"/>
      <c r="K485" s="97"/>
      <c r="L485" s="97"/>
      <c r="M485" s="97"/>
      <c r="N485" s="97"/>
      <c r="O485" s="97"/>
      <c r="P485" s="97"/>
      <c r="Q485" s="97"/>
      <c r="R485" s="97"/>
      <c r="S485" s="97"/>
      <c r="T485" s="97"/>
      <c r="U485" s="97"/>
      <c r="V485" s="97"/>
      <c r="W485" s="97"/>
      <c r="X485" s="97"/>
      <c r="Y485" s="97"/>
      <c r="Z485" s="97"/>
      <c r="AA485" s="97"/>
      <c r="AB485" s="97"/>
      <c r="AC485" s="97"/>
      <c r="AD485" s="97"/>
      <c r="AE485" s="97"/>
      <c r="AF485" s="97"/>
      <c r="AG485" s="97"/>
      <c r="AH485" s="97"/>
      <c r="AI485" s="97"/>
      <c r="AJ485" s="97"/>
      <c r="AK485" s="97"/>
      <c r="AL485" s="97"/>
      <c r="AM485" s="97"/>
      <c r="AN485" s="97"/>
      <c r="AO485" s="97"/>
      <c r="AP485" s="97"/>
      <c r="AQ485" s="97"/>
      <c r="AR485" s="97"/>
      <c r="AS485" s="97"/>
      <c r="AT485" s="97"/>
      <c r="AU485" s="97"/>
      <c r="AV485" s="97"/>
      <c r="AW485" s="97"/>
      <c r="AX485" s="97"/>
      <c r="AY485" s="97"/>
      <c r="AZ485" s="97"/>
      <c r="BA485" s="97"/>
      <c r="BB485" s="97"/>
      <c r="BC485" s="97"/>
      <c r="BD485" s="97"/>
      <c r="BE485" s="97"/>
      <c r="BF485" s="97"/>
      <c r="BG485" s="97"/>
      <c r="BH485" s="97"/>
      <c r="BI485" s="97"/>
      <c r="BJ485" s="97"/>
      <c r="BK485" s="97"/>
      <c r="BL485" s="97"/>
      <c r="BM485" s="97"/>
    </row>
    <row r="486" spans="1:65" ht="12.5" x14ac:dyDescent="0.25">
      <c r="A486" s="97"/>
      <c r="B486" s="97"/>
      <c r="C486" s="97"/>
      <c r="D486" s="97"/>
      <c r="E486" s="97"/>
      <c r="F486" s="97"/>
      <c r="G486" s="97"/>
      <c r="H486" s="97"/>
      <c r="I486" s="97"/>
      <c r="J486" s="97"/>
      <c r="K486" s="97"/>
      <c r="L486" s="97"/>
      <c r="M486" s="97"/>
      <c r="N486" s="97"/>
      <c r="O486" s="97"/>
      <c r="P486" s="97"/>
      <c r="Q486" s="97"/>
      <c r="R486" s="97"/>
      <c r="S486" s="97"/>
      <c r="T486" s="97"/>
      <c r="U486" s="97"/>
      <c r="V486" s="97"/>
      <c r="W486" s="97"/>
      <c r="X486" s="97"/>
      <c r="Y486" s="97"/>
      <c r="Z486" s="97"/>
      <c r="AA486" s="97"/>
      <c r="AB486" s="97"/>
      <c r="AC486" s="97"/>
      <c r="AD486" s="97"/>
      <c r="AE486" s="97"/>
      <c r="AF486" s="97"/>
      <c r="AG486" s="97"/>
      <c r="AH486" s="97"/>
      <c r="AI486" s="97"/>
      <c r="AJ486" s="97"/>
      <c r="AK486" s="97"/>
      <c r="AL486" s="97"/>
      <c r="AM486" s="97"/>
      <c r="AN486" s="97"/>
      <c r="AO486" s="97"/>
      <c r="AP486" s="97"/>
      <c r="AQ486" s="97"/>
      <c r="AR486" s="97"/>
      <c r="AS486" s="97"/>
      <c r="AT486" s="97"/>
      <c r="AU486" s="97"/>
      <c r="AV486" s="97"/>
      <c r="AW486" s="97"/>
      <c r="AX486" s="97"/>
      <c r="AY486" s="97"/>
      <c r="AZ486" s="97"/>
      <c r="BA486" s="97"/>
      <c r="BB486" s="97"/>
      <c r="BC486" s="97"/>
      <c r="BD486" s="97"/>
      <c r="BE486" s="97"/>
      <c r="BF486" s="97"/>
      <c r="BG486" s="97"/>
      <c r="BH486" s="97"/>
      <c r="BI486" s="97"/>
      <c r="BJ486" s="97"/>
      <c r="BK486" s="97"/>
      <c r="BL486" s="97"/>
      <c r="BM486" s="97"/>
    </row>
    <row r="487" spans="1:65" ht="12.5" x14ac:dyDescent="0.25">
      <c r="A487" s="97"/>
      <c r="B487" s="97"/>
      <c r="C487" s="97"/>
      <c r="D487" s="97"/>
      <c r="E487" s="97"/>
      <c r="F487" s="97"/>
      <c r="G487" s="97"/>
      <c r="H487" s="97"/>
      <c r="I487" s="97"/>
      <c r="J487" s="97"/>
      <c r="K487" s="97"/>
      <c r="L487" s="97"/>
      <c r="M487" s="97"/>
      <c r="N487" s="97"/>
      <c r="O487" s="97"/>
      <c r="P487" s="97"/>
      <c r="Q487" s="97"/>
      <c r="R487" s="97"/>
      <c r="S487" s="97"/>
      <c r="T487" s="97"/>
      <c r="U487" s="97"/>
      <c r="V487" s="97"/>
      <c r="W487" s="97"/>
      <c r="X487" s="97"/>
      <c r="Y487" s="97"/>
      <c r="Z487" s="97"/>
      <c r="AA487" s="97"/>
      <c r="AB487" s="97"/>
      <c r="AC487" s="97"/>
      <c r="AD487" s="97"/>
      <c r="AE487" s="97"/>
      <c r="AF487" s="97"/>
      <c r="AG487" s="97"/>
      <c r="AH487" s="97"/>
      <c r="AI487" s="97"/>
      <c r="AJ487" s="97"/>
      <c r="AK487" s="97"/>
      <c r="AL487" s="97"/>
      <c r="AM487" s="97"/>
      <c r="AN487" s="97"/>
      <c r="AO487" s="97"/>
      <c r="AP487" s="97"/>
      <c r="AQ487" s="97"/>
      <c r="AR487" s="97"/>
      <c r="AS487" s="97"/>
      <c r="AT487" s="97"/>
      <c r="AU487" s="97"/>
      <c r="AV487" s="97"/>
      <c r="AW487" s="97"/>
      <c r="AX487" s="97"/>
      <c r="AY487" s="97"/>
      <c r="AZ487" s="97"/>
      <c r="BA487" s="97"/>
      <c r="BB487" s="97"/>
      <c r="BC487" s="97"/>
      <c r="BD487" s="97"/>
      <c r="BE487" s="97"/>
      <c r="BF487" s="97"/>
      <c r="BG487" s="97"/>
      <c r="BH487" s="97"/>
      <c r="BI487" s="97"/>
      <c r="BJ487" s="97"/>
      <c r="BK487" s="97"/>
      <c r="BL487" s="97"/>
      <c r="BM487" s="97"/>
    </row>
    <row r="488" spans="1:65" ht="12.5" x14ac:dyDescent="0.25">
      <c r="A488" s="97"/>
      <c r="B488" s="97"/>
      <c r="C488" s="97"/>
      <c r="D488" s="97"/>
      <c r="E488" s="97"/>
      <c r="F488" s="97"/>
      <c r="G488" s="97"/>
      <c r="H488" s="97"/>
      <c r="I488" s="97"/>
      <c r="J488" s="97"/>
      <c r="K488" s="97"/>
      <c r="L488" s="97"/>
      <c r="M488" s="97"/>
      <c r="N488" s="97"/>
      <c r="O488" s="97"/>
      <c r="P488" s="97"/>
      <c r="Q488" s="97"/>
      <c r="R488" s="97"/>
      <c r="S488" s="97"/>
      <c r="T488" s="97"/>
      <c r="U488" s="97"/>
      <c r="V488" s="97"/>
      <c r="W488" s="97"/>
      <c r="X488" s="97"/>
      <c r="Y488" s="97"/>
      <c r="Z488" s="97"/>
      <c r="AA488" s="97"/>
      <c r="AB488" s="97"/>
      <c r="AC488" s="97"/>
      <c r="AD488" s="97"/>
      <c r="AE488" s="97"/>
      <c r="AF488" s="97"/>
      <c r="AG488" s="97"/>
      <c r="AH488" s="97"/>
      <c r="AI488" s="97"/>
      <c r="AJ488" s="97"/>
      <c r="AK488" s="97"/>
      <c r="AL488" s="97"/>
      <c r="AM488" s="97"/>
      <c r="AN488" s="97"/>
      <c r="AO488" s="97"/>
      <c r="AP488" s="97"/>
      <c r="AQ488" s="97"/>
      <c r="AR488" s="97"/>
      <c r="AS488" s="97"/>
      <c r="AT488" s="97"/>
      <c r="AU488" s="97"/>
      <c r="AV488" s="97"/>
      <c r="AW488" s="97"/>
      <c r="AX488" s="97"/>
      <c r="AY488" s="97"/>
      <c r="AZ488" s="97"/>
      <c r="BA488" s="97"/>
      <c r="BB488" s="97"/>
      <c r="BC488" s="97"/>
      <c r="BD488" s="97"/>
      <c r="BE488" s="97"/>
      <c r="BF488" s="97"/>
      <c r="BG488" s="97"/>
      <c r="BH488" s="97"/>
      <c r="BI488" s="97"/>
      <c r="BJ488" s="97"/>
      <c r="BK488" s="97"/>
      <c r="BL488" s="97"/>
      <c r="BM488" s="97"/>
    </row>
    <row r="489" spans="1:65" ht="12.5" x14ac:dyDescent="0.25">
      <c r="A489" s="97"/>
      <c r="B489" s="97"/>
      <c r="C489" s="97"/>
      <c r="D489" s="97"/>
      <c r="E489" s="97"/>
      <c r="F489" s="97"/>
      <c r="G489" s="97"/>
      <c r="H489" s="97"/>
      <c r="I489" s="97"/>
      <c r="J489" s="97"/>
      <c r="K489" s="97"/>
      <c r="L489" s="97"/>
      <c r="M489" s="97"/>
      <c r="N489" s="97"/>
      <c r="O489" s="97"/>
      <c r="P489" s="97"/>
      <c r="Q489" s="97"/>
      <c r="R489" s="97"/>
      <c r="S489" s="97"/>
      <c r="T489" s="97"/>
      <c r="U489" s="97"/>
      <c r="V489" s="97"/>
      <c r="W489" s="97"/>
      <c r="X489" s="97"/>
      <c r="Y489" s="97"/>
      <c r="Z489" s="97"/>
      <c r="AA489" s="97"/>
      <c r="AB489" s="97"/>
      <c r="AC489" s="97"/>
      <c r="AD489" s="97"/>
      <c r="AE489" s="97"/>
      <c r="AF489" s="97"/>
      <c r="AG489" s="97"/>
      <c r="AH489" s="97"/>
      <c r="AI489" s="97"/>
      <c r="AJ489" s="97"/>
      <c r="AK489" s="97"/>
      <c r="AL489" s="97"/>
      <c r="AM489" s="97"/>
      <c r="AN489" s="97"/>
      <c r="AO489" s="97"/>
      <c r="AP489" s="97"/>
      <c r="AQ489" s="97"/>
      <c r="AR489" s="97"/>
      <c r="AS489" s="97"/>
      <c r="AT489" s="97"/>
      <c r="AU489" s="97"/>
      <c r="AV489" s="97"/>
      <c r="AW489" s="97"/>
      <c r="AX489" s="97"/>
      <c r="AY489" s="97"/>
      <c r="AZ489" s="97"/>
      <c r="BA489" s="97"/>
      <c r="BB489" s="97"/>
      <c r="BC489" s="97"/>
      <c r="BD489" s="97"/>
      <c r="BE489" s="97"/>
      <c r="BF489" s="97"/>
      <c r="BG489" s="97"/>
      <c r="BH489" s="97"/>
      <c r="BI489" s="97"/>
      <c r="BJ489" s="97"/>
      <c r="BK489" s="97"/>
      <c r="BL489" s="97"/>
      <c r="BM489" s="97"/>
    </row>
    <row r="490" spans="1:65" ht="12.5" x14ac:dyDescent="0.25">
      <c r="A490" s="97"/>
      <c r="B490" s="97"/>
      <c r="C490" s="97"/>
      <c r="D490" s="97"/>
      <c r="E490" s="97"/>
      <c r="F490" s="97"/>
      <c r="G490" s="97"/>
      <c r="H490" s="97"/>
      <c r="I490" s="97"/>
      <c r="J490" s="97"/>
      <c r="K490" s="97"/>
      <c r="L490" s="97"/>
      <c r="M490" s="97"/>
      <c r="N490" s="97"/>
      <c r="O490" s="97"/>
      <c r="P490" s="97"/>
      <c r="Q490" s="97"/>
      <c r="R490" s="97"/>
      <c r="S490" s="97"/>
      <c r="T490" s="97"/>
      <c r="U490" s="97"/>
      <c r="V490" s="97"/>
      <c r="W490" s="97"/>
      <c r="X490" s="97"/>
      <c r="Y490" s="97"/>
      <c r="Z490" s="97"/>
      <c r="AA490" s="97"/>
      <c r="AB490" s="97"/>
      <c r="AC490" s="97"/>
      <c r="AD490" s="97"/>
      <c r="AE490" s="97"/>
      <c r="AF490" s="97"/>
      <c r="AG490" s="97"/>
      <c r="AH490" s="97"/>
      <c r="AI490" s="97"/>
      <c r="AJ490" s="97"/>
      <c r="AK490" s="97"/>
      <c r="AL490" s="97"/>
      <c r="AM490" s="97"/>
      <c r="AN490" s="97"/>
      <c r="AO490" s="97"/>
      <c r="AP490" s="97"/>
      <c r="AQ490" s="97"/>
      <c r="AR490" s="97"/>
      <c r="AS490" s="97"/>
      <c r="AT490" s="97"/>
      <c r="AU490" s="97"/>
      <c r="AV490" s="97"/>
      <c r="AW490" s="97"/>
      <c r="AX490" s="97"/>
      <c r="AY490" s="97"/>
      <c r="AZ490" s="97"/>
      <c r="BA490" s="97"/>
      <c r="BB490" s="97"/>
      <c r="BC490" s="97"/>
      <c r="BD490" s="97"/>
      <c r="BE490" s="97"/>
      <c r="BF490" s="97"/>
      <c r="BG490" s="97"/>
      <c r="BH490" s="97"/>
      <c r="BI490" s="97"/>
      <c r="BJ490" s="97"/>
      <c r="BK490" s="97"/>
      <c r="BL490" s="97"/>
      <c r="BM490" s="97"/>
    </row>
    <row r="491" spans="1:65" ht="12.5" x14ac:dyDescent="0.25">
      <c r="A491" s="97"/>
      <c r="B491" s="97"/>
      <c r="C491" s="97"/>
      <c r="D491" s="97"/>
      <c r="E491" s="97"/>
      <c r="F491" s="97"/>
      <c r="G491" s="97"/>
      <c r="H491" s="97"/>
      <c r="I491" s="97"/>
      <c r="J491" s="97"/>
      <c r="K491" s="97"/>
      <c r="L491" s="97"/>
      <c r="M491" s="97"/>
      <c r="N491" s="97"/>
      <c r="O491" s="97"/>
      <c r="P491" s="97"/>
      <c r="Q491" s="97"/>
      <c r="R491" s="97"/>
      <c r="S491" s="97"/>
      <c r="T491" s="97"/>
      <c r="U491" s="97"/>
      <c r="V491" s="97"/>
      <c r="W491" s="97"/>
      <c r="X491" s="97"/>
      <c r="Y491" s="97"/>
      <c r="Z491" s="97"/>
      <c r="AA491" s="97"/>
      <c r="AB491" s="97"/>
      <c r="AC491" s="97"/>
      <c r="AD491" s="97"/>
      <c r="AE491" s="97"/>
      <c r="AF491" s="97"/>
      <c r="AG491" s="97"/>
      <c r="AH491" s="97"/>
      <c r="AI491" s="97"/>
      <c r="AJ491" s="97"/>
      <c r="AK491" s="97"/>
      <c r="AL491" s="97"/>
      <c r="AM491" s="97"/>
      <c r="AN491" s="97"/>
      <c r="AO491" s="97"/>
      <c r="AP491" s="97"/>
      <c r="AQ491" s="97"/>
      <c r="AR491" s="97"/>
      <c r="AS491" s="97"/>
      <c r="AT491" s="97"/>
      <c r="AU491" s="97"/>
      <c r="AV491" s="97"/>
      <c r="AW491" s="97"/>
      <c r="AX491" s="97"/>
      <c r="AY491" s="97"/>
      <c r="AZ491" s="97"/>
      <c r="BA491" s="97"/>
      <c r="BB491" s="97"/>
      <c r="BC491" s="97"/>
      <c r="BD491" s="97"/>
      <c r="BE491" s="97"/>
      <c r="BF491" s="97"/>
      <c r="BG491" s="97"/>
      <c r="BH491" s="97"/>
      <c r="BI491" s="97"/>
      <c r="BJ491" s="97"/>
      <c r="BK491" s="97"/>
      <c r="BL491" s="97"/>
      <c r="BM491" s="97"/>
    </row>
    <row r="492" spans="1:65" ht="12.5" x14ac:dyDescent="0.25">
      <c r="A492" s="97"/>
      <c r="B492" s="97"/>
      <c r="C492" s="97"/>
      <c r="D492" s="97"/>
      <c r="E492" s="97"/>
      <c r="F492" s="97"/>
      <c r="G492" s="97"/>
      <c r="H492" s="97"/>
      <c r="I492" s="97"/>
      <c r="J492" s="97"/>
      <c r="K492" s="97"/>
      <c r="L492" s="97"/>
      <c r="M492" s="97"/>
      <c r="N492" s="97"/>
      <c r="O492" s="97"/>
      <c r="P492" s="97"/>
      <c r="Q492" s="97"/>
      <c r="R492" s="97"/>
      <c r="S492" s="97"/>
      <c r="T492" s="97"/>
      <c r="U492" s="97"/>
      <c r="V492" s="97"/>
      <c r="W492" s="97"/>
      <c r="X492" s="97"/>
      <c r="Y492" s="97"/>
      <c r="Z492" s="97"/>
      <c r="AA492" s="97"/>
      <c r="AB492" s="97"/>
      <c r="AC492" s="97"/>
      <c r="AD492" s="97"/>
      <c r="AE492" s="97"/>
      <c r="AF492" s="97"/>
      <c r="AG492" s="97"/>
      <c r="AH492" s="97"/>
      <c r="AI492" s="97"/>
      <c r="AJ492" s="97"/>
      <c r="AK492" s="97"/>
      <c r="AL492" s="97"/>
      <c r="AM492" s="97"/>
      <c r="AN492" s="97"/>
      <c r="AO492" s="97"/>
      <c r="AP492" s="97"/>
      <c r="AQ492" s="97"/>
      <c r="AR492" s="97"/>
      <c r="AS492" s="97"/>
      <c r="AT492" s="97"/>
      <c r="AU492" s="97"/>
      <c r="AV492" s="97"/>
      <c r="AW492" s="97"/>
      <c r="AX492" s="97"/>
      <c r="AY492" s="97"/>
      <c r="AZ492" s="97"/>
      <c r="BA492" s="97"/>
      <c r="BB492" s="97"/>
      <c r="BC492" s="97"/>
      <c r="BD492" s="97"/>
      <c r="BE492" s="97"/>
      <c r="BF492" s="97"/>
      <c r="BG492" s="97"/>
      <c r="BH492" s="97"/>
      <c r="BI492" s="97"/>
      <c r="BJ492" s="97"/>
      <c r="BK492" s="97"/>
      <c r="BL492" s="97"/>
      <c r="BM492" s="97"/>
    </row>
    <row r="493" spans="1:65" ht="12.5" x14ac:dyDescent="0.25">
      <c r="A493" s="97"/>
      <c r="B493" s="97"/>
      <c r="C493" s="97"/>
      <c r="D493" s="97"/>
      <c r="E493" s="97"/>
      <c r="F493" s="97"/>
      <c r="G493" s="97"/>
      <c r="H493" s="97"/>
      <c r="I493" s="97"/>
      <c r="J493" s="97"/>
      <c r="K493" s="97"/>
      <c r="L493" s="97"/>
      <c r="M493" s="97"/>
      <c r="N493" s="97"/>
      <c r="O493" s="97"/>
      <c r="P493" s="97"/>
      <c r="Q493" s="97"/>
      <c r="R493" s="97"/>
      <c r="S493" s="97"/>
      <c r="T493" s="97"/>
      <c r="U493" s="97"/>
      <c r="V493" s="97"/>
      <c r="W493" s="97"/>
      <c r="X493" s="97"/>
      <c r="Y493" s="97"/>
      <c r="Z493" s="97"/>
      <c r="AA493" s="97"/>
      <c r="AB493" s="97"/>
      <c r="AC493" s="97"/>
      <c r="AD493" s="97"/>
      <c r="AE493" s="97"/>
      <c r="AF493" s="97"/>
      <c r="AG493" s="97"/>
      <c r="AH493" s="97"/>
      <c r="AI493" s="97"/>
      <c r="AJ493" s="97"/>
      <c r="AK493" s="97"/>
      <c r="AL493" s="97"/>
      <c r="AM493" s="97"/>
      <c r="AN493" s="97"/>
      <c r="AO493" s="97"/>
      <c r="AP493" s="97"/>
      <c r="AQ493" s="97"/>
      <c r="AR493" s="97"/>
      <c r="AS493" s="97"/>
      <c r="AT493" s="97"/>
      <c r="AU493" s="97"/>
      <c r="AV493" s="97"/>
      <c r="AW493" s="97"/>
      <c r="AX493" s="97"/>
      <c r="AY493" s="97"/>
      <c r="AZ493" s="97"/>
      <c r="BA493" s="97"/>
      <c r="BB493" s="97"/>
      <c r="BC493" s="97"/>
      <c r="BD493" s="97"/>
      <c r="BE493" s="97"/>
      <c r="BF493" s="97"/>
      <c r="BG493" s="97"/>
      <c r="BH493" s="97"/>
      <c r="BI493" s="97"/>
      <c r="BJ493" s="97"/>
      <c r="BK493" s="97"/>
      <c r="BL493" s="97"/>
      <c r="BM493" s="97"/>
    </row>
    <row r="494" spans="1:65" ht="12.5" x14ac:dyDescent="0.25">
      <c r="A494" s="97"/>
      <c r="B494" s="97"/>
      <c r="C494" s="97"/>
      <c r="D494" s="97"/>
      <c r="E494" s="97"/>
      <c r="F494" s="97"/>
      <c r="G494" s="97"/>
      <c r="H494" s="97"/>
      <c r="I494" s="97"/>
      <c r="J494" s="97"/>
      <c r="K494" s="97"/>
      <c r="L494" s="97"/>
      <c r="M494" s="97"/>
      <c r="N494" s="97"/>
      <c r="O494" s="97"/>
      <c r="P494" s="97"/>
      <c r="Q494" s="97"/>
      <c r="R494" s="97"/>
      <c r="S494" s="97"/>
      <c r="T494" s="97"/>
      <c r="U494" s="97"/>
      <c r="V494" s="97"/>
      <c r="W494" s="97"/>
      <c r="X494" s="97"/>
      <c r="Y494" s="97"/>
      <c r="Z494" s="97"/>
      <c r="AA494" s="97"/>
      <c r="AB494" s="97"/>
      <c r="AC494" s="97"/>
      <c r="AD494" s="97"/>
      <c r="AE494" s="97"/>
      <c r="AF494" s="97"/>
      <c r="AG494" s="97"/>
      <c r="AH494" s="97"/>
      <c r="AI494" s="97"/>
      <c r="AJ494" s="97"/>
      <c r="AK494" s="97"/>
      <c r="AL494" s="97"/>
      <c r="AM494" s="97"/>
      <c r="AN494" s="97"/>
      <c r="AO494" s="97"/>
      <c r="AP494" s="97"/>
      <c r="AQ494" s="97"/>
      <c r="AR494" s="97"/>
      <c r="AS494" s="97"/>
      <c r="AT494" s="97"/>
      <c r="AU494" s="97"/>
      <c r="AV494" s="97"/>
      <c r="AW494" s="97"/>
      <c r="AX494" s="97"/>
      <c r="AY494" s="97"/>
      <c r="AZ494" s="97"/>
      <c r="BA494" s="97"/>
      <c r="BB494" s="97"/>
      <c r="BC494" s="97"/>
      <c r="BD494" s="97"/>
      <c r="BE494" s="97"/>
      <c r="BF494" s="97"/>
      <c r="BG494" s="97"/>
      <c r="BH494" s="97"/>
      <c r="BI494" s="97"/>
      <c r="BJ494" s="97"/>
      <c r="BK494" s="97"/>
      <c r="BL494" s="97"/>
      <c r="BM494" s="97"/>
    </row>
    <row r="495" spans="1:65" ht="12.5" x14ac:dyDescent="0.25">
      <c r="A495" s="97"/>
      <c r="B495" s="97"/>
      <c r="C495" s="97"/>
      <c r="D495" s="97"/>
      <c r="E495" s="97"/>
      <c r="F495" s="97"/>
      <c r="G495" s="97"/>
      <c r="H495" s="97"/>
      <c r="I495" s="97"/>
      <c r="J495" s="97"/>
      <c r="K495" s="97"/>
      <c r="L495" s="97"/>
      <c r="M495" s="97"/>
      <c r="N495" s="97"/>
      <c r="O495" s="97"/>
      <c r="P495" s="97"/>
      <c r="Q495" s="97"/>
      <c r="R495" s="97"/>
      <c r="S495" s="97"/>
      <c r="T495" s="97"/>
      <c r="U495" s="97"/>
      <c r="V495" s="97"/>
      <c r="W495" s="97"/>
      <c r="X495" s="97"/>
      <c r="Y495" s="97"/>
      <c r="Z495" s="97"/>
      <c r="AA495" s="97"/>
      <c r="AB495" s="97"/>
      <c r="AC495" s="97"/>
      <c r="AD495" s="97"/>
      <c r="AE495" s="97"/>
      <c r="AF495" s="97"/>
      <c r="AG495" s="97"/>
      <c r="AH495" s="97"/>
      <c r="AI495" s="97"/>
      <c r="AJ495" s="97"/>
      <c r="AK495" s="97"/>
      <c r="AL495" s="97"/>
      <c r="AM495" s="97"/>
      <c r="AN495" s="97"/>
      <c r="AO495" s="97"/>
      <c r="AP495" s="97"/>
      <c r="AQ495" s="97"/>
      <c r="AR495" s="97"/>
      <c r="AS495" s="97"/>
      <c r="AT495" s="97"/>
      <c r="AU495" s="97"/>
      <c r="AV495" s="97"/>
      <c r="AW495" s="97"/>
      <c r="AX495" s="97"/>
      <c r="AY495" s="97"/>
      <c r="AZ495" s="97"/>
      <c r="BA495" s="97"/>
      <c r="BB495" s="97"/>
      <c r="BC495" s="97"/>
      <c r="BD495" s="97"/>
      <c r="BE495" s="97"/>
      <c r="BF495" s="97"/>
      <c r="BG495" s="97"/>
      <c r="BH495" s="97"/>
      <c r="BI495" s="97"/>
      <c r="BJ495" s="97"/>
      <c r="BK495" s="97"/>
      <c r="BL495" s="97"/>
      <c r="BM495" s="97"/>
    </row>
    <row r="496" spans="1:65" ht="12.5" x14ac:dyDescent="0.25">
      <c r="A496" s="97"/>
      <c r="B496" s="97"/>
      <c r="C496" s="97"/>
      <c r="D496" s="97"/>
      <c r="E496" s="97"/>
      <c r="F496" s="97"/>
      <c r="G496" s="97"/>
      <c r="H496" s="97"/>
      <c r="I496" s="97"/>
      <c r="J496" s="97"/>
      <c r="K496" s="97"/>
      <c r="L496" s="97"/>
      <c r="M496" s="97"/>
      <c r="N496" s="97"/>
      <c r="O496" s="97"/>
      <c r="P496" s="97"/>
      <c r="Q496" s="97"/>
      <c r="R496" s="97"/>
      <c r="S496" s="97"/>
      <c r="T496" s="97"/>
      <c r="U496" s="97"/>
      <c r="V496" s="97"/>
      <c r="W496" s="97"/>
      <c r="X496" s="97"/>
      <c r="Y496" s="97"/>
      <c r="Z496" s="97"/>
      <c r="AA496" s="97"/>
      <c r="AB496" s="97"/>
      <c r="AC496" s="97"/>
      <c r="AD496" s="97"/>
      <c r="AE496" s="97"/>
      <c r="AF496" s="97"/>
      <c r="AG496" s="97"/>
      <c r="AH496" s="97"/>
      <c r="AI496" s="97"/>
      <c r="AJ496" s="97"/>
      <c r="AK496" s="97"/>
      <c r="AL496" s="97"/>
      <c r="AM496" s="97"/>
      <c r="AN496" s="97"/>
      <c r="AO496" s="97"/>
      <c r="AP496" s="97"/>
      <c r="AQ496" s="97"/>
      <c r="AR496" s="97"/>
      <c r="AS496" s="97"/>
      <c r="AT496" s="97"/>
      <c r="AU496" s="97"/>
      <c r="AV496" s="97"/>
      <c r="AW496" s="97"/>
      <c r="AX496" s="97"/>
      <c r="AY496" s="97"/>
      <c r="AZ496" s="97"/>
      <c r="BA496" s="97"/>
      <c r="BB496" s="97"/>
      <c r="BC496" s="97"/>
      <c r="BD496" s="97"/>
      <c r="BE496" s="97"/>
      <c r="BF496" s="97"/>
      <c r="BG496" s="97"/>
      <c r="BH496" s="97"/>
      <c r="BI496" s="97"/>
      <c r="BJ496" s="97"/>
      <c r="BK496" s="97"/>
      <c r="BL496" s="97"/>
      <c r="BM496" s="97"/>
    </row>
    <row r="497" spans="1:65" ht="12.5" x14ac:dyDescent="0.25">
      <c r="A497" s="97"/>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c r="AA497" s="97"/>
      <c r="AB497" s="97"/>
      <c r="AC497" s="97"/>
      <c r="AD497" s="97"/>
      <c r="AE497" s="97"/>
      <c r="AF497" s="97"/>
      <c r="AG497" s="97"/>
      <c r="AH497" s="97"/>
      <c r="AI497" s="97"/>
      <c r="AJ497" s="97"/>
      <c r="AK497" s="97"/>
      <c r="AL497" s="97"/>
      <c r="AM497" s="97"/>
      <c r="AN497" s="97"/>
      <c r="AO497" s="97"/>
      <c r="AP497" s="97"/>
      <c r="AQ497" s="97"/>
      <c r="AR497" s="97"/>
      <c r="AS497" s="97"/>
      <c r="AT497" s="97"/>
      <c r="AU497" s="97"/>
      <c r="AV497" s="97"/>
      <c r="AW497" s="97"/>
      <c r="AX497" s="97"/>
      <c r="AY497" s="97"/>
      <c r="AZ497" s="97"/>
      <c r="BA497" s="97"/>
      <c r="BB497" s="97"/>
      <c r="BC497" s="97"/>
      <c r="BD497" s="97"/>
      <c r="BE497" s="97"/>
      <c r="BF497" s="97"/>
      <c r="BG497" s="97"/>
      <c r="BH497" s="97"/>
      <c r="BI497" s="97"/>
      <c r="BJ497" s="97"/>
      <c r="BK497" s="97"/>
      <c r="BL497" s="97"/>
      <c r="BM497" s="97"/>
    </row>
    <row r="498" spans="1:65" ht="12.5" x14ac:dyDescent="0.25">
      <c r="A498" s="97"/>
      <c r="B498" s="97"/>
      <c r="C498" s="97"/>
      <c r="D498" s="97"/>
      <c r="E498" s="97"/>
      <c r="F498" s="97"/>
      <c r="G498" s="97"/>
      <c r="H498" s="97"/>
      <c r="I498" s="97"/>
      <c r="J498" s="97"/>
      <c r="K498" s="97"/>
      <c r="L498" s="97"/>
      <c r="M498" s="97"/>
      <c r="N498" s="97"/>
      <c r="O498" s="97"/>
      <c r="P498" s="97"/>
      <c r="Q498" s="97"/>
      <c r="R498" s="97"/>
      <c r="S498" s="97"/>
      <c r="T498" s="97"/>
      <c r="U498" s="97"/>
      <c r="V498" s="97"/>
      <c r="W498" s="97"/>
      <c r="X498" s="97"/>
      <c r="Y498" s="97"/>
      <c r="Z498" s="97"/>
      <c r="AA498" s="97"/>
      <c r="AB498" s="97"/>
      <c r="AC498" s="97"/>
      <c r="AD498" s="97"/>
      <c r="AE498" s="97"/>
      <c r="AF498" s="97"/>
      <c r="AG498" s="97"/>
      <c r="AH498" s="97"/>
      <c r="AI498" s="97"/>
      <c r="AJ498" s="97"/>
      <c r="AK498" s="97"/>
      <c r="AL498" s="97"/>
      <c r="AM498" s="97"/>
      <c r="AN498" s="97"/>
      <c r="AO498" s="97"/>
      <c r="AP498" s="97"/>
      <c r="AQ498" s="97"/>
      <c r="AR498" s="97"/>
      <c r="AS498" s="97"/>
      <c r="AT498" s="97"/>
      <c r="AU498" s="97"/>
      <c r="AV498" s="97"/>
      <c r="AW498" s="97"/>
      <c r="AX498" s="97"/>
      <c r="AY498" s="97"/>
      <c r="AZ498" s="97"/>
      <c r="BA498" s="97"/>
      <c r="BB498" s="97"/>
      <c r="BC498" s="97"/>
      <c r="BD498" s="97"/>
      <c r="BE498" s="97"/>
      <c r="BF498" s="97"/>
      <c r="BG498" s="97"/>
      <c r="BH498" s="97"/>
      <c r="BI498" s="97"/>
      <c r="BJ498" s="97"/>
      <c r="BK498" s="97"/>
      <c r="BL498" s="97"/>
      <c r="BM498" s="97"/>
    </row>
    <row r="499" spans="1:65" ht="12.5" x14ac:dyDescent="0.25">
      <c r="A499" s="97"/>
      <c r="B499" s="97"/>
      <c r="C499" s="97"/>
      <c r="D499" s="97"/>
      <c r="E499" s="97"/>
      <c r="F499" s="97"/>
      <c r="G499" s="97"/>
      <c r="H499" s="97"/>
      <c r="I499" s="97"/>
      <c r="J499" s="97"/>
      <c r="K499" s="97"/>
      <c r="L499" s="97"/>
      <c r="M499" s="97"/>
      <c r="N499" s="97"/>
      <c r="O499" s="97"/>
      <c r="P499" s="97"/>
      <c r="Q499" s="97"/>
      <c r="R499" s="97"/>
      <c r="S499" s="97"/>
      <c r="T499" s="97"/>
      <c r="U499" s="97"/>
      <c r="V499" s="97"/>
      <c r="W499" s="97"/>
      <c r="X499" s="97"/>
      <c r="Y499" s="97"/>
      <c r="Z499" s="97"/>
      <c r="AA499" s="97"/>
      <c r="AB499" s="97"/>
      <c r="AC499" s="97"/>
      <c r="AD499" s="97"/>
      <c r="AE499" s="97"/>
      <c r="AF499" s="97"/>
      <c r="AG499" s="97"/>
      <c r="AH499" s="97"/>
      <c r="AI499" s="97"/>
      <c r="AJ499" s="97"/>
      <c r="AK499" s="97"/>
      <c r="AL499" s="97"/>
      <c r="AM499" s="97"/>
      <c r="AN499" s="97"/>
      <c r="AO499" s="97"/>
      <c r="AP499" s="97"/>
      <c r="AQ499" s="97"/>
      <c r="AR499" s="97"/>
      <c r="AS499" s="97"/>
      <c r="AT499" s="97"/>
      <c r="AU499" s="97"/>
      <c r="AV499" s="97"/>
      <c r="AW499" s="97"/>
      <c r="AX499" s="97"/>
      <c r="AY499" s="97"/>
      <c r="AZ499" s="97"/>
      <c r="BA499" s="97"/>
      <c r="BB499" s="97"/>
      <c r="BC499" s="97"/>
      <c r="BD499" s="97"/>
      <c r="BE499" s="97"/>
      <c r="BF499" s="97"/>
      <c r="BG499" s="97"/>
      <c r="BH499" s="97"/>
      <c r="BI499" s="97"/>
      <c r="BJ499" s="97"/>
      <c r="BK499" s="97"/>
      <c r="BL499" s="97"/>
      <c r="BM499" s="97"/>
    </row>
    <row r="500" spans="1:65" ht="12.5" x14ac:dyDescent="0.25">
      <c r="A500" s="97"/>
      <c r="B500" s="97"/>
      <c r="C500" s="97"/>
      <c r="D500" s="97"/>
      <c r="E500" s="97"/>
      <c r="F500" s="97"/>
      <c r="G500" s="97"/>
      <c r="H500" s="97"/>
      <c r="I500" s="97"/>
      <c r="J500" s="97"/>
      <c r="K500" s="97"/>
      <c r="L500" s="97"/>
      <c r="M500" s="97"/>
      <c r="N500" s="97"/>
      <c r="O500" s="97"/>
      <c r="P500" s="97"/>
      <c r="Q500" s="97"/>
      <c r="R500" s="97"/>
      <c r="S500" s="97"/>
      <c r="T500" s="97"/>
      <c r="U500" s="97"/>
      <c r="V500" s="97"/>
      <c r="W500" s="97"/>
      <c r="X500" s="97"/>
      <c r="Y500" s="97"/>
      <c r="Z500" s="97"/>
      <c r="AA500" s="97"/>
      <c r="AB500" s="97"/>
      <c r="AC500" s="97"/>
      <c r="AD500" s="97"/>
      <c r="AE500" s="97"/>
      <c r="AF500" s="97"/>
      <c r="AG500" s="97"/>
      <c r="AH500" s="97"/>
      <c r="AI500" s="97"/>
      <c r="AJ500" s="97"/>
      <c r="AK500" s="97"/>
      <c r="AL500" s="97"/>
      <c r="AM500" s="97"/>
      <c r="AN500" s="97"/>
      <c r="AO500" s="97"/>
      <c r="AP500" s="97"/>
      <c r="AQ500" s="97"/>
      <c r="AR500" s="97"/>
      <c r="AS500" s="97"/>
      <c r="AT500" s="97"/>
      <c r="AU500" s="97"/>
      <c r="AV500" s="97"/>
      <c r="AW500" s="97"/>
      <c r="AX500" s="97"/>
      <c r="AY500" s="97"/>
      <c r="AZ500" s="97"/>
      <c r="BA500" s="97"/>
      <c r="BB500" s="97"/>
      <c r="BC500" s="97"/>
      <c r="BD500" s="97"/>
      <c r="BE500" s="97"/>
      <c r="BF500" s="97"/>
      <c r="BG500" s="97"/>
      <c r="BH500" s="97"/>
      <c r="BI500" s="97"/>
      <c r="BJ500" s="97"/>
      <c r="BK500" s="97"/>
      <c r="BL500" s="97"/>
      <c r="BM500" s="97"/>
    </row>
    <row r="501" spans="1:65" ht="12.5" x14ac:dyDescent="0.25">
      <c r="A501" s="97"/>
      <c r="B501" s="97"/>
      <c r="C501" s="97"/>
      <c r="D501" s="97"/>
      <c r="E501" s="97"/>
      <c r="F501" s="97"/>
      <c r="G501" s="97"/>
      <c r="H501" s="97"/>
      <c r="I501" s="97"/>
      <c r="J501" s="97"/>
      <c r="K501" s="97"/>
      <c r="L501" s="97"/>
      <c r="M501" s="97"/>
      <c r="N501" s="97"/>
      <c r="O501" s="97"/>
      <c r="P501" s="97"/>
      <c r="Q501" s="97"/>
      <c r="R501" s="97"/>
      <c r="S501" s="97"/>
      <c r="T501" s="97"/>
      <c r="U501" s="97"/>
      <c r="V501" s="97"/>
      <c r="W501" s="97"/>
      <c r="X501" s="97"/>
      <c r="Y501" s="97"/>
      <c r="Z501" s="97"/>
      <c r="AA501" s="97"/>
      <c r="AB501" s="97"/>
      <c r="AC501" s="97"/>
      <c r="AD501" s="97"/>
      <c r="AE501" s="97"/>
      <c r="AF501" s="97"/>
      <c r="AG501" s="97"/>
      <c r="AH501" s="97"/>
      <c r="AI501" s="97"/>
      <c r="AJ501" s="97"/>
      <c r="AK501" s="97"/>
      <c r="AL501" s="97"/>
      <c r="AM501" s="97"/>
      <c r="AN501" s="97"/>
      <c r="AO501" s="97"/>
      <c r="AP501" s="97"/>
      <c r="AQ501" s="97"/>
      <c r="AR501" s="97"/>
      <c r="AS501" s="97"/>
      <c r="AT501" s="97"/>
      <c r="AU501" s="97"/>
      <c r="AV501" s="97"/>
      <c r="AW501" s="97"/>
      <c r="AX501" s="97"/>
      <c r="AY501" s="97"/>
      <c r="AZ501" s="97"/>
      <c r="BA501" s="97"/>
      <c r="BB501" s="97"/>
      <c r="BC501" s="97"/>
      <c r="BD501" s="97"/>
      <c r="BE501" s="97"/>
      <c r="BF501" s="97"/>
      <c r="BG501" s="97"/>
      <c r="BH501" s="97"/>
      <c r="BI501" s="97"/>
      <c r="BJ501" s="97"/>
      <c r="BK501" s="97"/>
      <c r="BL501" s="97"/>
      <c r="BM501" s="97"/>
    </row>
    <row r="502" spans="1:65" ht="12.5" x14ac:dyDescent="0.25">
      <c r="A502" s="97"/>
      <c r="B502" s="97"/>
      <c r="C502" s="97"/>
      <c r="D502" s="97"/>
      <c r="E502" s="97"/>
      <c r="F502" s="97"/>
      <c r="G502" s="97"/>
      <c r="H502" s="97"/>
      <c r="I502" s="97"/>
      <c r="J502" s="97"/>
      <c r="K502" s="97"/>
      <c r="L502" s="97"/>
      <c r="M502" s="97"/>
      <c r="N502" s="97"/>
      <c r="O502" s="97"/>
      <c r="P502" s="97"/>
      <c r="Q502" s="97"/>
      <c r="R502" s="97"/>
      <c r="S502" s="97"/>
      <c r="T502" s="97"/>
      <c r="U502" s="97"/>
      <c r="V502" s="97"/>
      <c r="W502" s="97"/>
      <c r="X502" s="97"/>
      <c r="Y502" s="97"/>
      <c r="Z502" s="97"/>
      <c r="AA502" s="97"/>
      <c r="AB502" s="97"/>
      <c r="AC502" s="97"/>
      <c r="AD502" s="97"/>
      <c r="AE502" s="97"/>
      <c r="AF502" s="97"/>
      <c r="AG502" s="97"/>
      <c r="AH502" s="97"/>
      <c r="AI502" s="97"/>
      <c r="AJ502" s="97"/>
      <c r="AK502" s="97"/>
      <c r="AL502" s="97"/>
      <c r="AM502" s="97"/>
      <c r="AN502" s="97"/>
      <c r="AO502" s="97"/>
      <c r="AP502" s="97"/>
      <c r="AQ502" s="97"/>
      <c r="AR502" s="97"/>
      <c r="AS502" s="97"/>
      <c r="AT502" s="97"/>
      <c r="AU502" s="97"/>
      <c r="AV502" s="97"/>
      <c r="AW502" s="97"/>
      <c r="AX502" s="97"/>
      <c r="AY502" s="97"/>
      <c r="AZ502" s="97"/>
      <c r="BA502" s="97"/>
      <c r="BB502" s="97"/>
      <c r="BC502" s="97"/>
      <c r="BD502" s="97"/>
      <c r="BE502" s="97"/>
      <c r="BF502" s="97"/>
      <c r="BG502" s="97"/>
      <c r="BH502" s="97"/>
      <c r="BI502" s="97"/>
      <c r="BJ502" s="97"/>
      <c r="BK502" s="97"/>
      <c r="BL502" s="97"/>
      <c r="BM502" s="97"/>
    </row>
    <row r="503" spans="1:65" ht="12.5" x14ac:dyDescent="0.25">
      <c r="A503" s="97"/>
      <c r="B503" s="97"/>
      <c r="C503" s="97"/>
      <c r="D503" s="97"/>
      <c r="E503" s="97"/>
      <c r="F503" s="97"/>
      <c r="G503" s="97"/>
      <c r="H503" s="97"/>
      <c r="I503" s="97"/>
      <c r="J503" s="97"/>
      <c r="K503" s="97"/>
      <c r="L503" s="97"/>
      <c r="M503" s="97"/>
      <c r="N503" s="97"/>
      <c r="O503" s="97"/>
      <c r="P503" s="97"/>
      <c r="Q503" s="97"/>
      <c r="R503" s="97"/>
      <c r="S503" s="97"/>
      <c r="T503" s="97"/>
      <c r="U503" s="97"/>
      <c r="V503" s="97"/>
      <c r="W503" s="97"/>
      <c r="X503" s="97"/>
      <c r="Y503" s="97"/>
      <c r="Z503" s="97"/>
      <c r="AA503" s="97"/>
      <c r="AB503" s="97"/>
      <c r="AC503" s="97"/>
      <c r="AD503" s="97"/>
      <c r="AE503" s="97"/>
      <c r="AF503" s="97"/>
      <c r="AG503" s="97"/>
      <c r="AH503" s="97"/>
      <c r="AI503" s="97"/>
      <c r="AJ503" s="97"/>
      <c r="AK503" s="97"/>
      <c r="AL503" s="97"/>
      <c r="AM503" s="97"/>
      <c r="AN503" s="97"/>
      <c r="AO503" s="97"/>
      <c r="AP503" s="97"/>
      <c r="AQ503" s="97"/>
      <c r="AR503" s="97"/>
      <c r="AS503" s="97"/>
      <c r="AT503" s="97"/>
      <c r="AU503" s="97"/>
      <c r="AV503" s="97"/>
      <c r="AW503" s="97"/>
      <c r="AX503" s="97"/>
      <c r="AY503" s="97"/>
      <c r="AZ503" s="97"/>
      <c r="BA503" s="97"/>
      <c r="BB503" s="97"/>
      <c r="BC503" s="97"/>
      <c r="BD503" s="97"/>
      <c r="BE503" s="97"/>
      <c r="BF503" s="97"/>
      <c r="BG503" s="97"/>
      <c r="BH503" s="97"/>
      <c r="BI503" s="97"/>
      <c r="BJ503" s="97"/>
      <c r="BK503" s="97"/>
      <c r="BL503" s="97"/>
      <c r="BM503" s="97"/>
    </row>
    <row r="504" spans="1:65" ht="12.5" x14ac:dyDescent="0.25">
      <c r="A504" s="97"/>
      <c r="B504" s="97"/>
      <c r="C504" s="97"/>
      <c r="D504" s="97"/>
      <c r="E504" s="97"/>
      <c r="F504" s="97"/>
      <c r="G504" s="97"/>
      <c r="H504" s="97"/>
      <c r="I504" s="97"/>
      <c r="J504" s="97"/>
      <c r="K504" s="97"/>
      <c r="L504" s="97"/>
      <c r="M504" s="97"/>
      <c r="N504" s="97"/>
      <c r="O504" s="97"/>
      <c r="P504" s="97"/>
      <c r="Q504" s="97"/>
      <c r="R504" s="97"/>
      <c r="S504" s="97"/>
      <c r="T504" s="97"/>
      <c r="U504" s="97"/>
      <c r="V504" s="97"/>
      <c r="W504" s="97"/>
      <c r="X504" s="97"/>
      <c r="Y504" s="97"/>
      <c r="Z504" s="97"/>
      <c r="AA504" s="97"/>
      <c r="AB504" s="97"/>
      <c r="AC504" s="97"/>
      <c r="AD504" s="97"/>
      <c r="AE504" s="97"/>
      <c r="AF504" s="97"/>
      <c r="AG504" s="97"/>
      <c r="AH504" s="97"/>
      <c r="AI504" s="97"/>
      <c r="AJ504" s="97"/>
      <c r="AK504" s="97"/>
      <c r="AL504" s="97"/>
      <c r="AM504" s="97"/>
      <c r="AN504" s="97"/>
      <c r="AO504" s="97"/>
      <c r="AP504" s="97"/>
      <c r="AQ504" s="97"/>
      <c r="AR504" s="97"/>
      <c r="AS504" s="97"/>
      <c r="AT504" s="97"/>
      <c r="AU504" s="97"/>
      <c r="AV504" s="97"/>
      <c r="AW504" s="97"/>
      <c r="AX504" s="97"/>
      <c r="AY504" s="97"/>
      <c r="AZ504" s="97"/>
      <c r="BA504" s="97"/>
      <c r="BB504" s="97"/>
      <c r="BC504" s="97"/>
      <c r="BD504" s="97"/>
      <c r="BE504" s="97"/>
      <c r="BF504" s="97"/>
      <c r="BG504" s="97"/>
      <c r="BH504" s="97"/>
      <c r="BI504" s="97"/>
      <c r="BJ504" s="97"/>
      <c r="BK504" s="97"/>
      <c r="BL504" s="97"/>
      <c r="BM504" s="97"/>
    </row>
    <row r="505" spans="1:65" ht="12.5" x14ac:dyDescent="0.25">
      <c r="A505" s="97"/>
      <c r="B505" s="97"/>
      <c r="C505" s="97"/>
      <c r="D505" s="97"/>
      <c r="E505" s="97"/>
      <c r="F505" s="97"/>
      <c r="G505" s="97"/>
      <c r="H505" s="97"/>
      <c r="I505" s="97"/>
      <c r="J505" s="97"/>
      <c r="K505" s="97"/>
      <c r="L505" s="97"/>
      <c r="M505" s="97"/>
      <c r="N505" s="97"/>
      <c r="O505" s="97"/>
      <c r="P505" s="97"/>
      <c r="Q505" s="97"/>
      <c r="R505" s="97"/>
      <c r="S505" s="97"/>
      <c r="T505" s="97"/>
      <c r="U505" s="97"/>
      <c r="V505" s="97"/>
      <c r="W505" s="97"/>
      <c r="X505" s="97"/>
      <c r="Y505" s="97"/>
      <c r="Z505" s="97"/>
      <c r="AA505" s="97"/>
      <c r="AB505" s="97"/>
      <c r="AC505" s="97"/>
      <c r="AD505" s="97"/>
      <c r="AE505" s="97"/>
      <c r="AF505" s="97"/>
      <c r="AG505" s="97"/>
      <c r="AH505" s="97"/>
      <c r="AI505" s="97"/>
      <c r="AJ505" s="97"/>
      <c r="AK505" s="97"/>
      <c r="AL505" s="97"/>
      <c r="AM505" s="97"/>
      <c r="AN505" s="97"/>
      <c r="AO505" s="97"/>
      <c r="AP505" s="97"/>
      <c r="AQ505" s="97"/>
      <c r="AR505" s="97"/>
      <c r="AS505" s="97"/>
      <c r="AT505" s="97"/>
      <c r="AU505" s="97"/>
      <c r="AV505" s="97"/>
      <c r="AW505" s="97"/>
      <c r="AX505" s="97"/>
      <c r="AY505" s="97"/>
      <c r="AZ505" s="97"/>
      <c r="BA505" s="97"/>
      <c r="BB505" s="97"/>
      <c r="BC505" s="97"/>
      <c r="BD505" s="97"/>
      <c r="BE505" s="97"/>
      <c r="BF505" s="97"/>
      <c r="BG505" s="97"/>
      <c r="BH505" s="97"/>
      <c r="BI505" s="97"/>
      <c r="BJ505" s="97"/>
      <c r="BK505" s="97"/>
      <c r="BL505" s="97"/>
      <c r="BM505" s="97"/>
    </row>
    <row r="506" spans="1:65" ht="12.5" x14ac:dyDescent="0.25">
      <c r="A506" s="97"/>
      <c r="B506" s="97"/>
      <c r="C506" s="97"/>
      <c r="D506" s="97"/>
      <c r="E506" s="97"/>
      <c r="F506" s="97"/>
      <c r="G506" s="97"/>
      <c r="H506" s="97"/>
      <c r="I506" s="97"/>
      <c r="J506" s="97"/>
      <c r="K506" s="97"/>
      <c r="L506" s="97"/>
      <c r="M506" s="97"/>
      <c r="N506" s="97"/>
      <c r="O506" s="97"/>
      <c r="P506" s="97"/>
      <c r="Q506" s="97"/>
      <c r="R506" s="97"/>
      <c r="S506" s="97"/>
      <c r="T506" s="97"/>
      <c r="U506" s="97"/>
      <c r="V506" s="97"/>
      <c r="W506" s="97"/>
      <c r="X506" s="97"/>
      <c r="Y506" s="97"/>
      <c r="Z506" s="97"/>
      <c r="AA506" s="97"/>
      <c r="AB506" s="97"/>
      <c r="AC506" s="97"/>
      <c r="AD506" s="97"/>
      <c r="AE506" s="97"/>
      <c r="AF506" s="97"/>
      <c r="AG506" s="97"/>
      <c r="AH506" s="97"/>
      <c r="AI506" s="97"/>
      <c r="AJ506" s="97"/>
      <c r="AK506" s="97"/>
      <c r="AL506" s="97"/>
      <c r="AM506" s="97"/>
      <c r="AN506" s="97"/>
      <c r="AO506" s="97"/>
      <c r="AP506" s="97"/>
      <c r="AQ506" s="97"/>
      <c r="AR506" s="97"/>
      <c r="AS506" s="97"/>
      <c r="AT506" s="97"/>
      <c r="AU506" s="97"/>
      <c r="AV506" s="97"/>
      <c r="AW506" s="97"/>
      <c r="AX506" s="97"/>
      <c r="AY506" s="97"/>
      <c r="AZ506" s="97"/>
      <c r="BA506" s="97"/>
      <c r="BB506" s="97"/>
      <c r="BC506" s="97"/>
      <c r="BD506" s="97"/>
      <c r="BE506" s="97"/>
      <c r="BF506" s="97"/>
      <c r="BG506" s="97"/>
      <c r="BH506" s="97"/>
      <c r="BI506" s="97"/>
      <c r="BJ506" s="97"/>
      <c r="BK506" s="97"/>
      <c r="BL506" s="97"/>
      <c r="BM506" s="97"/>
    </row>
    <row r="507" spans="1:65" ht="12.5" x14ac:dyDescent="0.25">
      <c r="A507" s="97"/>
      <c r="B507" s="97"/>
      <c r="C507" s="97"/>
      <c r="D507" s="97"/>
      <c r="E507" s="97"/>
      <c r="F507" s="97"/>
      <c r="G507" s="97"/>
      <c r="H507" s="97"/>
      <c r="I507" s="97"/>
      <c r="J507" s="97"/>
      <c r="K507" s="97"/>
      <c r="L507" s="97"/>
      <c r="M507" s="97"/>
      <c r="N507" s="97"/>
      <c r="O507" s="97"/>
      <c r="P507" s="97"/>
      <c r="Q507" s="97"/>
      <c r="R507" s="97"/>
      <c r="S507" s="97"/>
      <c r="T507" s="97"/>
      <c r="U507" s="97"/>
      <c r="V507" s="97"/>
      <c r="W507" s="97"/>
      <c r="X507" s="97"/>
      <c r="Y507" s="97"/>
      <c r="Z507" s="97"/>
      <c r="AA507" s="97"/>
      <c r="AB507" s="97"/>
      <c r="AC507" s="97"/>
      <c r="AD507" s="97"/>
      <c r="AE507" s="97"/>
      <c r="AF507" s="97"/>
      <c r="AG507" s="97"/>
      <c r="AH507" s="97"/>
      <c r="AI507" s="97"/>
      <c r="AJ507" s="97"/>
      <c r="AK507" s="97"/>
      <c r="AL507" s="97"/>
      <c r="AM507" s="97"/>
      <c r="AN507" s="97"/>
      <c r="AO507" s="97"/>
      <c r="AP507" s="97"/>
      <c r="AQ507" s="97"/>
      <c r="AR507" s="97"/>
      <c r="AS507" s="97"/>
      <c r="AT507" s="97"/>
      <c r="AU507" s="97"/>
      <c r="AV507" s="97"/>
      <c r="AW507" s="97"/>
      <c r="AX507" s="97"/>
      <c r="AY507" s="97"/>
      <c r="AZ507" s="97"/>
      <c r="BA507" s="97"/>
      <c r="BB507" s="97"/>
      <c r="BC507" s="97"/>
      <c r="BD507" s="97"/>
      <c r="BE507" s="97"/>
      <c r="BF507" s="97"/>
      <c r="BG507" s="97"/>
      <c r="BH507" s="97"/>
      <c r="BI507" s="97"/>
      <c r="BJ507" s="97"/>
      <c r="BK507" s="97"/>
      <c r="BL507" s="97"/>
      <c r="BM507" s="97"/>
    </row>
    <row r="508" spans="1:65" ht="12.5" x14ac:dyDescent="0.25">
      <c r="A508" s="97"/>
      <c r="B508" s="97"/>
      <c r="C508" s="97"/>
      <c r="D508" s="97"/>
      <c r="E508" s="97"/>
      <c r="F508" s="97"/>
      <c r="G508" s="97"/>
      <c r="H508" s="97"/>
      <c r="I508" s="97"/>
      <c r="J508" s="97"/>
      <c r="K508" s="97"/>
      <c r="L508" s="97"/>
      <c r="M508" s="97"/>
      <c r="N508" s="97"/>
      <c r="O508" s="97"/>
      <c r="P508" s="97"/>
      <c r="Q508" s="97"/>
      <c r="R508" s="97"/>
      <c r="S508" s="97"/>
      <c r="T508" s="97"/>
      <c r="U508" s="97"/>
      <c r="V508" s="97"/>
      <c r="W508" s="97"/>
      <c r="X508" s="97"/>
      <c r="Y508" s="97"/>
      <c r="Z508" s="97"/>
      <c r="AA508" s="97"/>
      <c r="AB508" s="97"/>
      <c r="AC508" s="97"/>
      <c r="AD508" s="97"/>
      <c r="AE508" s="97"/>
      <c r="AF508" s="97"/>
      <c r="AG508" s="97"/>
      <c r="AH508" s="97"/>
      <c r="AI508" s="97"/>
      <c r="AJ508" s="97"/>
      <c r="AK508" s="97"/>
      <c r="AL508" s="97"/>
      <c r="AM508" s="97"/>
      <c r="AN508" s="97"/>
      <c r="AO508" s="97"/>
      <c r="AP508" s="97"/>
      <c r="AQ508" s="97"/>
      <c r="AR508" s="97"/>
      <c r="AS508" s="97"/>
      <c r="AT508" s="97"/>
      <c r="AU508" s="97"/>
      <c r="AV508" s="97"/>
      <c r="AW508" s="97"/>
      <c r="AX508" s="97"/>
      <c r="AY508" s="97"/>
      <c r="AZ508" s="97"/>
      <c r="BA508" s="97"/>
      <c r="BB508" s="97"/>
      <c r="BC508" s="97"/>
      <c r="BD508" s="97"/>
      <c r="BE508" s="97"/>
      <c r="BF508" s="97"/>
      <c r="BG508" s="97"/>
      <c r="BH508" s="97"/>
      <c r="BI508" s="97"/>
      <c r="BJ508" s="97"/>
      <c r="BK508" s="97"/>
      <c r="BL508" s="97"/>
      <c r="BM508" s="97"/>
    </row>
    <row r="509" spans="1:65" ht="12.5" x14ac:dyDescent="0.25">
      <c r="A509" s="97"/>
      <c r="B509" s="97"/>
      <c r="C509" s="97"/>
      <c r="D509" s="97"/>
      <c r="E509" s="97"/>
      <c r="F509" s="97"/>
      <c r="G509" s="97"/>
      <c r="H509" s="97"/>
      <c r="I509" s="97"/>
      <c r="J509" s="97"/>
      <c r="K509" s="97"/>
      <c r="L509" s="97"/>
      <c r="M509" s="97"/>
      <c r="N509" s="97"/>
      <c r="O509" s="97"/>
      <c r="P509" s="97"/>
      <c r="Q509" s="97"/>
      <c r="R509" s="97"/>
      <c r="S509" s="97"/>
      <c r="T509" s="97"/>
      <c r="U509" s="97"/>
      <c r="V509" s="97"/>
      <c r="W509" s="97"/>
      <c r="X509" s="97"/>
      <c r="Y509" s="97"/>
      <c r="Z509" s="97"/>
      <c r="AA509" s="97"/>
      <c r="AB509" s="97"/>
      <c r="AC509" s="97"/>
      <c r="AD509" s="97"/>
      <c r="AE509" s="97"/>
      <c r="AF509" s="97"/>
      <c r="AG509" s="97"/>
      <c r="AH509" s="97"/>
      <c r="AI509" s="97"/>
      <c r="AJ509" s="97"/>
      <c r="AK509" s="97"/>
      <c r="AL509" s="97"/>
      <c r="AM509" s="97"/>
      <c r="AN509" s="97"/>
      <c r="AO509" s="97"/>
      <c r="AP509" s="97"/>
      <c r="AQ509" s="97"/>
      <c r="AR509" s="97"/>
      <c r="AS509" s="97"/>
      <c r="AT509" s="97"/>
      <c r="AU509" s="97"/>
      <c r="AV509" s="97"/>
      <c r="AW509" s="97"/>
      <c r="AX509" s="97"/>
      <c r="AY509" s="97"/>
      <c r="AZ509" s="97"/>
      <c r="BA509" s="97"/>
      <c r="BB509" s="97"/>
      <c r="BC509" s="97"/>
      <c r="BD509" s="97"/>
      <c r="BE509" s="97"/>
      <c r="BF509" s="97"/>
      <c r="BG509" s="97"/>
      <c r="BH509" s="97"/>
      <c r="BI509" s="97"/>
      <c r="BJ509" s="97"/>
      <c r="BK509" s="97"/>
      <c r="BL509" s="97"/>
      <c r="BM509" s="97"/>
    </row>
    <row r="510" spans="1:65" ht="12.5" x14ac:dyDescent="0.25">
      <c r="A510" s="97"/>
      <c r="B510" s="97"/>
      <c r="C510" s="97"/>
      <c r="D510" s="97"/>
      <c r="E510" s="97"/>
      <c r="F510" s="97"/>
      <c r="G510" s="97"/>
      <c r="H510" s="97"/>
      <c r="I510" s="97"/>
      <c r="J510" s="97"/>
      <c r="K510" s="97"/>
      <c r="L510" s="97"/>
      <c r="M510" s="97"/>
      <c r="N510" s="97"/>
      <c r="O510" s="97"/>
      <c r="P510" s="97"/>
      <c r="Q510" s="97"/>
      <c r="R510" s="97"/>
      <c r="S510" s="97"/>
      <c r="T510" s="97"/>
      <c r="U510" s="97"/>
      <c r="V510" s="97"/>
      <c r="W510" s="97"/>
      <c r="X510" s="97"/>
      <c r="Y510" s="97"/>
      <c r="Z510" s="97"/>
      <c r="AA510" s="97"/>
      <c r="AB510" s="97"/>
      <c r="AC510" s="97"/>
      <c r="AD510" s="97"/>
      <c r="AE510" s="97"/>
      <c r="AF510" s="97"/>
      <c r="AG510" s="97"/>
      <c r="AH510" s="97"/>
      <c r="AI510" s="97"/>
      <c r="AJ510" s="97"/>
      <c r="AK510" s="97"/>
      <c r="AL510" s="97"/>
      <c r="AM510" s="97"/>
      <c r="AN510" s="97"/>
      <c r="AO510" s="97"/>
      <c r="AP510" s="97"/>
      <c r="AQ510" s="97"/>
      <c r="AR510" s="97"/>
      <c r="AS510" s="97"/>
      <c r="AT510" s="97"/>
      <c r="AU510" s="97"/>
      <c r="AV510" s="97"/>
      <c r="AW510" s="97"/>
      <c r="AX510" s="97"/>
      <c r="AY510" s="97"/>
      <c r="AZ510" s="97"/>
      <c r="BA510" s="97"/>
      <c r="BB510" s="97"/>
      <c r="BC510" s="97"/>
      <c r="BD510" s="97"/>
      <c r="BE510" s="97"/>
      <c r="BF510" s="97"/>
      <c r="BG510" s="97"/>
      <c r="BH510" s="97"/>
      <c r="BI510" s="97"/>
      <c r="BJ510" s="97"/>
      <c r="BK510" s="97"/>
      <c r="BL510" s="97"/>
      <c r="BM510" s="97"/>
    </row>
    <row r="511" spans="1:65" ht="12.5" x14ac:dyDescent="0.25">
      <c r="A511" s="97"/>
      <c r="B511" s="97"/>
      <c r="C511" s="97"/>
      <c r="D511" s="97"/>
      <c r="E511" s="97"/>
      <c r="F511" s="97"/>
      <c r="G511" s="97"/>
      <c r="H511" s="97"/>
      <c r="I511" s="97"/>
      <c r="J511" s="97"/>
      <c r="K511" s="97"/>
      <c r="L511" s="97"/>
      <c r="M511" s="97"/>
      <c r="N511" s="97"/>
      <c r="O511" s="97"/>
      <c r="P511" s="97"/>
      <c r="Q511" s="97"/>
      <c r="R511" s="97"/>
      <c r="S511" s="97"/>
      <c r="T511" s="97"/>
      <c r="U511" s="97"/>
      <c r="V511" s="97"/>
      <c r="W511" s="97"/>
      <c r="X511" s="97"/>
      <c r="Y511" s="97"/>
      <c r="Z511" s="97"/>
      <c r="AA511" s="97"/>
      <c r="AB511" s="97"/>
      <c r="AC511" s="97"/>
      <c r="AD511" s="97"/>
      <c r="AE511" s="97"/>
      <c r="AF511" s="97"/>
      <c r="AG511" s="97"/>
      <c r="AH511" s="97"/>
      <c r="AI511" s="97"/>
      <c r="AJ511" s="97"/>
      <c r="AK511" s="97"/>
      <c r="AL511" s="97"/>
      <c r="AM511" s="97"/>
      <c r="AN511" s="97"/>
      <c r="AO511" s="97"/>
      <c r="AP511" s="97"/>
      <c r="AQ511" s="97"/>
      <c r="AR511" s="97"/>
      <c r="AS511" s="97"/>
      <c r="AT511" s="97"/>
      <c r="AU511" s="97"/>
      <c r="AV511" s="97"/>
      <c r="AW511" s="97"/>
      <c r="AX511" s="97"/>
      <c r="AY511" s="97"/>
      <c r="AZ511" s="97"/>
      <c r="BA511" s="97"/>
      <c r="BB511" s="97"/>
      <c r="BC511" s="97"/>
      <c r="BD511" s="97"/>
      <c r="BE511" s="97"/>
      <c r="BF511" s="97"/>
      <c r="BG511" s="97"/>
      <c r="BH511" s="97"/>
      <c r="BI511" s="97"/>
      <c r="BJ511" s="97"/>
      <c r="BK511" s="97"/>
      <c r="BL511" s="97"/>
      <c r="BM511" s="97"/>
    </row>
    <row r="512" spans="1:65" ht="12.5" x14ac:dyDescent="0.25">
      <c r="A512" s="97"/>
      <c r="B512" s="97"/>
      <c r="C512" s="97"/>
      <c r="D512" s="97"/>
      <c r="E512" s="97"/>
      <c r="F512" s="97"/>
      <c r="G512" s="97"/>
      <c r="H512" s="97"/>
      <c r="I512" s="97"/>
      <c r="J512" s="97"/>
      <c r="K512" s="97"/>
      <c r="L512" s="97"/>
      <c r="M512" s="97"/>
      <c r="N512" s="97"/>
      <c r="O512" s="97"/>
      <c r="P512" s="97"/>
      <c r="Q512" s="97"/>
      <c r="R512" s="97"/>
      <c r="S512" s="97"/>
      <c r="T512" s="97"/>
      <c r="U512" s="97"/>
      <c r="V512" s="97"/>
      <c r="W512" s="97"/>
      <c r="X512" s="97"/>
      <c r="Y512" s="97"/>
      <c r="Z512" s="97"/>
      <c r="AA512" s="97"/>
      <c r="AB512" s="97"/>
      <c r="AC512" s="97"/>
      <c r="AD512" s="97"/>
      <c r="AE512" s="97"/>
      <c r="AF512" s="97"/>
      <c r="AG512" s="97"/>
      <c r="AH512" s="97"/>
      <c r="AI512" s="97"/>
      <c r="AJ512" s="97"/>
      <c r="AK512" s="97"/>
      <c r="AL512" s="97"/>
      <c r="AM512" s="97"/>
      <c r="AN512" s="97"/>
      <c r="AO512" s="97"/>
      <c r="AP512" s="97"/>
      <c r="AQ512" s="97"/>
      <c r="AR512" s="97"/>
      <c r="AS512" s="97"/>
      <c r="AT512" s="97"/>
      <c r="AU512" s="97"/>
      <c r="AV512" s="97"/>
      <c r="AW512" s="97"/>
      <c r="AX512" s="97"/>
      <c r="AY512" s="97"/>
      <c r="AZ512" s="97"/>
      <c r="BA512" s="97"/>
      <c r="BB512" s="97"/>
      <c r="BC512" s="97"/>
      <c r="BD512" s="97"/>
      <c r="BE512" s="97"/>
      <c r="BF512" s="97"/>
      <c r="BG512" s="97"/>
      <c r="BH512" s="97"/>
      <c r="BI512" s="97"/>
      <c r="BJ512" s="97"/>
      <c r="BK512" s="97"/>
      <c r="BL512" s="97"/>
      <c r="BM512" s="97"/>
    </row>
    <row r="513" spans="1:65" ht="12.5" x14ac:dyDescent="0.25">
      <c r="A513" s="97"/>
      <c r="B513" s="97"/>
      <c r="C513" s="97"/>
      <c r="D513" s="97"/>
      <c r="E513" s="97"/>
      <c r="F513" s="97"/>
      <c r="G513" s="97"/>
      <c r="H513" s="97"/>
      <c r="I513" s="97"/>
      <c r="J513" s="97"/>
      <c r="K513" s="97"/>
      <c r="L513" s="97"/>
      <c r="M513" s="97"/>
      <c r="N513" s="97"/>
      <c r="O513" s="97"/>
      <c r="P513" s="97"/>
      <c r="Q513" s="97"/>
      <c r="R513" s="97"/>
      <c r="S513" s="97"/>
      <c r="T513" s="97"/>
      <c r="U513" s="97"/>
      <c r="V513" s="97"/>
      <c r="W513" s="97"/>
      <c r="X513" s="97"/>
      <c r="Y513" s="97"/>
      <c r="Z513" s="97"/>
      <c r="AA513" s="97"/>
      <c r="AB513" s="97"/>
      <c r="AC513" s="97"/>
      <c r="AD513" s="97"/>
      <c r="AE513" s="97"/>
      <c r="AF513" s="97"/>
      <c r="AG513" s="97"/>
      <c r="AH513" s="97"/>
      <c r="AI513" s="97"/>
      <c r="AJ513" s="97"/>
      <c r="AK513" s="97"/>
      <c r="AL513" s="97"/>
      <c r="AM513" s="97"/>
      <c r="AN513" s="97"/>
      <c r="AO513" s="97"/>
      <c r="AP513" s="97"/>
      <c r="AQ513" s="97"/>
      <c r="AR513" s="97"/>
      <c r="AS513" s="97"/>
      <c r="AT513" s="97"/>
      <c r="AU513" s="97"/>
      <c r="AV513" s="97"/>
      <c r="AW513" s="97"/>
      <c r="AX513" s="97"/>
      <c r="AY513" s="97"/>
      <c r="AZ513" s="97"/>
      <c r="BA513" s="97"/>
      <c r="BB513" s="97"/>
      <c r="BC513" s="97"/>
      <c r="BD513" s="97"/>
      <c r="BE513" s="97"/>
      <c r="BF513" s="97"/>
      <c r="BG513" s="97"/>
      <c r="BH513" s="97"/>
      <c r="BI513" s="97"/>
      <c r="BJ513" s="97"/>
      <c r="BK513" s="97"/>
      <c r="BL513" s="97"/>
      <c r="BM513" s="97"/>
    </row>
    <row r="514" spans="1:65" ht="12.5" x14ac:dyDescent="0.25">
      <c r="A514" s="97"/>
      <c r="B514" s="97"/>
      <c r="C514" s="97"/>
      <c r="D514" s="97"/>
      <c r="E514" s="97"/>
      <c r="F514" s="97"/>
      <c r="G514" s="97"/>
      <c r="H514" s="97"/>
      <c r="I514" s="97"/>
      <c r="J514" s="97"/>
      <c r="K514" s="97"/>
      <c r="L514" s="97"/>
      <c r="M514" s="97"/>
      <c r="N514" s="97"/>
      <c r="O514" s="97"/>
      <c r="P514" s="97"/>
      <c r="Q514" s="97"/>
      <c r="R514" s="97"/>
      <c r="S514" s="97"/>
      <c r="T514" s="97"/>
      <c r="U514" s="97"/>
      <c r="V514" s="97"/>
      <c r="W514" s="97"/>
      <c r="X514" s="97"/>
      <c r="Y514" s="97"/>
      <c r="Z514" s="97"/>
      <c r="AA514" s="97"/>
      <c r="AB514" s="97"/>
      <c r="AC514" s="97"/>
      <c r="AD514" s="97"/>
      <c r="AE514" s="97"/>
      <c r="AF514" s="97"/>
      <c r="AG514" s="97"/>
      <c r="AH514" s="97"/>
      <c r="AI514" s="97"/>
      <c r="AJ514" s="97"/>
      <c r="AK514" s="97"/>
      <c r="AL514" s="97"/>
      <c r="AM514" s="97"/>
      <c r="AN514" s="97"/>
      <c r="AO514" s="97"/>
      <c r="AP514" s="97"/>
      <c r="AQ514" s="97"/>
      <c r="AR514" s="97"/>
      <c r="AS514" s="97"/>
      <c r="AT514" s="97"/>
      <c r="AU514" s="97"/>
      <c r="AV514" s="97"/>
      <c r="AW514" s="97"/>
      <c r="AX514" s="97"/>
      <c r="AY514" s="97"/>
      <c r="AZ514" s="97"/>
      <c r="BA514" s="97"/>
      <c r="BB514" s="97"/>
      <c r="BC514" s="97"/>
      <c r="BD514" s="97"/>
      <c r="BE514" s="97"/>
      <c r="BF514" s="97"/>
      <c r="BG514" s="97"/>
      <c r="BH514" s="97"/>
      <c r="BI514" s="97"/>
      <c r="BJ514" s="97"/>
      <c r="BK514" s="97"/>
      <c r="BL514" s="97"/>
      <c r="BM514" s="97"/>
    </row>
    <row r="515" spans="1:65" ht="12.5" x14ac:dyDescent="0.25">
      <c r="A515" s="97"/>
      <c r="B515" s="97"/>
      <c r="C515" s="97"/>
      <c r="D515" s="97"/>
      <c r="E515" s="97"/>
      <c r="F515" s="97"/>
      <c r="G515" s="97"/>
      <c r="H515" s="97"/>
      <c r="I515" s="97"/>
      <c r="J515" s="97"/>
      <c r="K515" s="97"/>
      <c r="L515" s="97"/>
      <c r="M515" s="97"/>
      <c r="N515" s="97"/>
      <c r="O515" s="97"/>
      <c r="P515" s="97"/>
      <c r="Q515" s="97"/>
      <c r="R515" s="97"/>
      <c r="S515" s="97"/>
      <c r="T515" s="97"/>
      <c r="U515" s="97"/>
      <c r="V515" s="97"/>
      <c r="W515" s="97"/>
      <c r="X515" s="97"/>
      <c r="Y515" s="97"/>
      <c r="Z515" s="97"/>
      <c r="AA515" s="97"/>
      <c r="AB515" s="97"/>
      <c r="AC515" s="97"/>
      <c r="AD515" s="97"/>
      <c r="AE515" s="97"/>
      <c r="AF515" s="97"/>
      <c r="AG515" s="97"/>
      <c r="AH515" s="97"/>
      <c r="AI515" s="97"/>
      <c r="AJ515" s="97"/>
      <c r="AK515" s="97"/>
      <c r="AL515" s="97"/>
      <c r="AM515" s="97"/>
      <c r="AN515" s="97"/>
      <c r="AO515" s="97"/>
      <c r="AP515" s="97"/>
      <c r="AQ515" s="97"/>
      <c r="AR515" s="97"/>
      <c r="AS515" s="97"/>
      <c r="AT515" s="97"/>
      <c r="AU515" s="97"/>
      <c r="AV515" s="97"/>
      <c r="AW515" s="97"/>
      <c r="AX515" s="97"/>
      <c r="AY515" s="97"/>
      <c r="AZ515" s="97"/>
      <c r="BA515" s="97"/>
      <c r="BB515" s="97"/>
      <c r="BC515" s="97"/>
      <c r="BD515" s="97"/>
      <c r="BE515" s="97"/>
      <c r="BF515" s="97"/>
      <c r="BG515" s="97"/>
      <c r="BH515" s="97"/>
      <c r="BI515" s="97"/>
      <c r="BJ515" s="97"/>
      <c r="BK515" s="97"/>
      <c r="BL515" s="97"/>
      <c r="BM515" s="97"/>
    </row>
    <row r="516" spans="1:65" ht="12.5" x14ac:dyDescent="0.25">
      <c r="A516" s="97"/>
      <c r="B516" s="97"/>
      <c r="C516" s="97"/>
      <c r="D516" s="97"/>
      <c r="E516" s="97"/>
      <c r="F516" s="97"/>
      <c r="G516" s="97"/>
      <c r="H516" s="97"/>
      <c r="I516" s="97"/>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7"/>
      <c r="AN516" s="97"/>
      <c r="AO516" s="97"/>
      <c r="AP516" s="97"/>
      <c r="AQ516" s="97"/>
      <c r="AR516" s="97"/>
      <c r="AS516" s="97"/>
      <c r="AT516" s="97"/>
      <c r="AU516" s="97"/>
      <c r="AV516" s="97"/>
      <c r="AW516" s="97"/>
      <c r="AX516" s="97"/>
      <c r="AY516" s="97"/>
      <c r="AZ516" s="97"/>
      <c r="BA516" s="97"/>
      <c r="BB516" s="97"/>
      <c r="BC516" s="97"/>
      <c r="BD516" s="97"/>
      <c r="BE516" s="97"/>
      <c r="BF516" s="97"/>
      <c r="BG516" s="97"/>
      <c r="BH516" s="97"/>
      <c r="BI516" s="97"/>
      <c r="BJ516" s="97"/>
      <c r="BK516" s="97"/>
      <c r="BL516" s="97"/>
      <c r="BM516" s="97"/>
    </row>
    <row r="517" spans="1:65" ht="12.5" x14ac:dyDescent="0.25">
      <c r="A517" s="97"/>
      <c r="B517" s="97"/>
      <c r="C517" s="97"/>
      <c r="D517" s="97"/>
      <c r="E517" s="97"/>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7"/>
      <c r="AY517" s="97"/>
      <c r="AZ517" s="97"/>
      <c r="BA517" s="97"/>
      <c r="BB517" s="97"/>
      <c r="BC517" s="97"/>
      <c r="BD517" s="97"/>
      <c r="BE517" s="97"/>
      <c r="BF517" s="97"/>
      <c r="BG517" s="97"/>
      <c r="BH517" s="97"/>
      <c r="BI517" s="97"/>
      <c r="BJ517" s="97"/>
      <c r="BK517" s="97"/>
      <c r="BL517" s="97"/>
      <c r="BM517" s="97"/>
    </row>
    <row r="518" spans="1:65" ht="12.5" x14ac:dyDescent="0.25">
      <c r="A518" s="97"/>
      <c r="B518" s="97"/>
      <c r="C518" s="97"/>
      <c r="D518" s="97"/>
      <c r="E518" s="97"/>
      <c r="F518" s="97"/>
      <c r="G518" s="97"/>
      <c r="H518" s="97"/>
      <c r="I518" s="97"/>
      <c r="J518" s="97"/>
      <c r="K518" s="97"/>
      <c r="L518" s="97"/>
      <c r="M518" s="97"/>
      <c r="N518" s="97"/>
      <c r="O518" s="97"/>
      <c r="P518" s="97"/>
      <c r="Q518" s="97"/>
      <c r="R518" s="97"/>
      <c r="S518" s="97"/>
      <c r="T518" s="97"/>
      <c r="U518" s="97"/>
      <c r="V518" s="97"/>
      <c r="W518" s="97"/>
      <c r="X518" s="97"/>
      <c r="Y518" s="97"/>
      <c r="Z518" s="97"/>
      <c r="AA518" s="97"/>
      <c r="AB518" s="97"/>
      <c r="AC518" s="97"/>
      <c r="AD518" s="97"/>
      <c r="AE518" s="97"/>
      <c r="AF518" s="97"/>
      <c r="AG518" s="97"/>
      <c r="AH518" s="97"/>
      <c r="AI518" s="97"/>
      <c r="AJ518" s="97"/>
      <c r="AK518" s="97"/>
      <c r="AL518" s="97"/>
      <c r="AM518" s="97"/>
      <c r="AN518" s="97"/>
      <c r="AO518" s="97"/>
      <c r="AP518" s="97"/>
      <c r="AQ518" s="97"/>
      <c r="AR518" s="97"/>
      <c r="AS518" s="97"/>
      <c r="AT518" s="97"/>
      <c r="AU518" s="97"/>
      <c r="AV518" s="97"/>
      <c r="AW518" s="97"/>
      <c r="AX518" s="97"/>
      <c r="AY518" s="97"/>
      <c r="AZ518" s="97"/>
      <c r="BA518" s="97"/>
      <c r="BB518" s="97"/>
      <c r="BC518" s="97"/>
      <c r="BD518" s="97"/>
      <c r="BE518" s="97"/>
      <c r="BF518" s="97"/>
      <c r="BG518" s="97"/>
      <c r="BH518" s="97"/>
      <c r="BI518" s="97"/>
      <c r="BJ518" s="97"/>
      <c r="BK518" s="97"/>
      <c r="BL518" s="97"/>
      <c r="BM518" s="97"/>
    </row>
    <row r="519" spans="1:65" ht="12.5" x14ac:dyDescent="0.25">
      <c r="A519" s="97"/>
      <c r="B519" s="97"/>
      <c r="C519" s="97"/>
      <c r="D519" s="97"/>
      <c r="E519" s="97"/>
      <c r="F519" s="97"/>
      <c r="G519" s="97"/>
      <c r="H519" s="97"/>
      <c r="I519" s="97"/>
      <c r="J519" s="97"/>
      <c r="K519" s="97"/>
      <c r="L519" s="97"/>
      <c r="M519" s="97"/>
      <c r="N519" s="97"/>
      <c r="O519" s="97"/>
      <c r="P519" s="97"/>
      <c r="Q519" s="97"/>
      <c r="R519" s="97"/>
      <c r="S519" s="97"/>
      <c r="T519" s="97"/>
      <c r="U519" s="97"/>
      <c r="V519" s="97"/>
      <c r="W519" s="97"/>
      <c r="X519" s="97"/>
      <c r="Y519" s="97"/>
      <c r="Z519" s="97"/>
      <c r="AA519" s="97"/>
      <c r="AB519" s="97"/>
      <c r="AC519" s="97"/>
      <c r="AD519" s="97"/>
      <c r="AE519" s="97"/>
      <c r="AF519" s="97"/>
      <c r="AG519" s="97"/>
      <c r="AH519" s="97"/>
      <c r="AI519" s="97"/>
      <c r="AJ519" s="97"/>
      <c r="AK519" s="97"/>
      <c r="AL519" s="97"/>
      <c r="AM519" s="97"/>
      <c r="AN519" s="97"/>
      <c r="AO519" s="97"/>
      <c r="AP519" s="97"/>
      <c r="AQ519" s="97"/>
      <c r="AR519" s="97"/>
      <c r="AS519" s="97"/>
      <c r="AT519" s="97"/>
      <c r="AU519" s="97"/>
      <c r="AV519" s="97"/>
      <c r="AW519" s="97"/>
      <c r="AX519" s="97"/>
      <c r="AY519" s="97"/>
      <c r="AZ519" s="97"/>
      <c r="BA519" s="97"/>
      <c r="BB519" s="97"/>
      <c r="BC519" s="97"/>
      <c r="BD519" s="97"/>
      <c r="BE519" s="97"/>
      <c r="BF519" s="97"/>
      <c r="BG519" s="97"/>
      <c r="BH519" s="97"/>
      <c r="BI519" s="97"/>
      <c r="BJ519" s="97"/>
      <c r="BK519" s="97"/>
      <c r="BL519" s="97"/>
      <c r="BM519" s="97"/>
    </row>
    <row r="520" spans="1:65" ht="12.5" x14ac:dyDescent="0.25">
      <c r="A520" s="97"/>
      <c r="B520" s="97"/>
      <c r="C520" s="97"/>
      <c r="D520" s="97"/>
      <c r="E520" s="97"/>
      <c r="F520" s="97"/>
      <c r="G520" s="97"/>
      <c r="H520" s="97"/>
      <c r="I520" s="97"/>
      <c r="J520" s="97"/>
      <c r="K520" s="97"/>
      <c r="L520" s="97"/>
      <c r="M520" s="97"/>
      <c r="N520" s="97"/>
      <c r="O520" s="97"/>
      <c r="P520" s="97"/>
      <c r="Q520" s="97"/>
      <c r="R520" s="97"/>
      <c r="S520" s="97"/>
      <c r="T520" s="97"/>
      <c r="U520" s="97"/>
      <c r="V520" s="97"/>
      <c r="W520" s="97"/>
      <c r="X520" s="97"/>
      <c r="Y520" s="97"/>
      <c r="Z520" s="97"/>
      <c r="AA520" s="97"/>
      <c r="AB520" s="97"/>
      <c r="AC520" s="97"/>
      <c r="AD520" s="97"/>
      <c r="AE520" s="97"/>
      <c r="AF520" s="97"/>
      <c r="AG520" s="97"/>
      <c r="AH520" s="97"/>
      <c r="AI520" s="97"/>
      <c r="AJ520" s="97"/>
      <c r="AK520" s="97"/>
      <c r="AL520" s="97"/>
      <c r="AM520" s="97"/>
      <c r="AN520" s="97"/>
      <c r="AO520" s="97"/>
      <c r="AP520" s="97"/>
      <c r="AQ520" s="97"/>
      <c r="AR520" s="97"/>
      <c r="AS520" s="97"/>
      <c r="AT520" s="97"/>
      <c r="AU520" s="97"/>
      <c r="AV520" s="97"/>
      <c r="AW520" s="97"/>
      <c r="AX520" s="97"/>
      <c r="AY520" s="97"/>
      <c r="AZ520" s="97"/>
      <c r="BA520" s="97"/>
      <c r="BB520" s="97"/>
      <c r="BC520" s="97"/>
      <c r="BD520" s="97"/>
      <c r="BE520" s="97"/>
      <c r="BF520" s="97"/>
      <c r="BG520" s="97"/>
      <c r="BH520" s="97"/>
      <c r="BI520" s="97"/>
      <c r="BJ520" s="97"/>
      <c r="BK520" s="97"/>
      <c r="BL520" s="97"/>
      <c r="BM520" s="97"/>
    </row>
    <row r="521" spans="1:65" ht="12.5" x14ac:dyDescent="0.25">
      <c r="A521" s="97"/>
      <c r="B521" s="97"/>
      <c r="C521" s="97"/>
      <c r="D521" s="97"/>
      <c r="E521" s="97"/>
      <c r="F521" s="97"/>
      <c r="G521" s="97"/>
      <c r="H521" s="97"/>
      <c r="I521" s="97"/>
      <c r="J521" s="97"/>
      <c r="K521" s="97"/>
      <c r="L521" s="97"/>
      <c r="M521" s="97"/>
      <c r="N521" s="97"/>
      <c r="O521" s="97"/>
      <c r="P521" s="97"/>
      <c r="Q521" s="97"/>
      <c r="R521" s="97"/>
      <c r="S521" s="97"/>
      <c r="T521" s="97"/>
      <c r="U521" s="97"/>
      <c r="V521" s="97"/>
      <c r="W521" s="97"/>
      <c r="X521" s="97"/>
      <c r="Y521" s="97"/>
      <c r="Z521" s="97"/>
      <c r="AA521" s="97"/>
      <c r="AB521" s="97"/>
      <c r="AC521" s="97"/>
      <c r="AD521" s="97"/>
      <c r="AE521" s="97"/>
      <c r="AF521" s="97"/>
      <c r="AG521" s="97"/>
      <c r="AH521" s="97"/>
      <c r="AI521" s="97"/>
      <c r="AJ521" s="97"/>
      <c r="AK521" s="97"/>
      <c r="AL521" s="97"/>
      <c r="AM521" s="97"/>
      <c r="AN521" s="97"/>
      <c r="AO521" s="97"/>
      <c r="AP521" s="97"/>
      <c r="AQ521" s="97"/>
      <c r="AR521" s="97"/>
      <c r="AS521" s="97"/>
      <c r="AT521" s="97"/>
      <c r="AU521" s="97"/>
      <c r="AV521" s="97"/>
      <c r="AW521" s="97"/>
      <c r="AX521" s="97"/>
      <c r="AY521" s="97"/>
      <c r="AZ521" s="97"/>
      <c r="BA521" s="97"/>
      <c r="BB521" s="97"/>
      <c r="BC521" s="97"/>
      <c r="BD521" s="97"/>
      <c r="BE521" s="97"/>
      <c r="BF521" s="97"/>
      <c r="BG521" s="97"/>
      <c r="BH521" s="97"/>
      <c r="BI521" s="97"/>
      <c r="BJ521" s="97"/>
      <c r="BK521" s="97"/>
      <c r="BL521" s="97"/>
      <c r="BM521" s="97"/>
    </row>
    <row r="522" spans="1:65" ht="12.5" x14ac:dyDescent="0.25">
      <c r="A522" s="97"/>
      <c r="B522" s="97"/>
      <c r="C522" s="97"/>
      <c r="D522" s="97"/>
      <c r="E522" s="97"/>
      <c r="F522" s="97"/>
      <c r="G522" s="97"/>
      <c r="H522" s="97"/>
      <c r="I522" s="97"/>
      <c r="J522" s="97"/>
      <c r="K522" s="97"/>
      <c r="L522" s="97"/>
      <c r="M522" s="97"/>
      <c r="N522" s="97"/>
      <c r="O522" s="97"/>
      <c r="P522" s="97"/>
      <c r="Q522" s="97"/>
      <c r="R522" s="97"/>
      <c r="S522" s="97"/>
      <c r="T522" s="97"/>
      <c r="U522" s="97"/>
      <c r="V522" s="97"/>
      <c r="W522" s="97"/>
      <c r="X522" s="97"/>
      <c r="Y522" s="97"/>
      <c r="Z522" s="97"/>
      <c r="AA522" s="97"/>
      <c r="AB522" s="97"/>
      <c r="AC522" s="97"/>
      <c r="AD522" s="97"/>
      <c r="AE522" s="97"/>
      <c r="AF522" s="97"/>
      <c r="AG522" s="97"/>
      <c r="AH522" s="97"/>
      <c r="AI522" s="97"/>
      <c r="AJ522" s="97"/>
      <c r="AK522" s="97"/>
      <c r="AL522" s="97"/>
      <c r="AM522" s="97"/>
      <c r="AN522" s="97"/>
      <c r="AO522" s="97"/>
      <c r="AP522" s="97"/>
      <c r="AQ522" s="97"/>
      <c r="AR522" s="97"/>
      <c r="AS522" s="97"/>
      <c r="AT522" s="97"/>
      <c r="AU522" s="97"/>
      <c r="AV522" s="97"/>
      <c r="AW522" s="97"/>
      <c r="AX522" s="97"/>
      <c r="AY522" s="97"/>
      <c r="AZ522" s="97"/>
      <c r="BA522" s="97"/>
      <c r="BB522" s="97"/>
      <c r="BC522" s="97"/>
      <c r="BD522" s="97"/>
      <c r="BE522" s="97"/>
      <c r="BF522" s="97"/>
      <c r="BG522" s="97"/>
      <c r="BH522" s="97"/>
      <c r="BI522" s="97"/>
      <c r="BJ522" s="97"/>
      <c r="BK522" s="97"/>
      <c r="BL522" s="97"/>
      <c r="BM522" s="97"/>
    </row>
    <row r="523" spans="1:65" ht="12.5" x14ac:dyDescent="0.25">
      <c r="A523" s="97"/>
      <c r="B523" s="97"/>
      <c r="C523" s="97"/>
      <c r="D523" s="97"/>
      <c r="E523" s="97"/>
      <c r="F523" s="97"/>
      <c r="G523" s="97"/>
      <c r="H523" s="97"/>
      <c r="I523" s="97"/>
      <c r="J523" s="97"/>
      <c r="K523" s="97"/>
      <c r="L523" s="97"/>
      <c r="M523" s="97"/>
      <c r="N523" s="97"/>
      <c r="O523" s="97"/>
      <c r="P523" s="97"/>
      <c r="Q523" s="97"/>
      <c r="R523" s="97"/>
      <c r="S523" s="97"/>
      <c r="T523" s="97"/>
      <c r="U523" s="97"/>
      <c r="V523" s="97"/>
      <c r="W523" s="97"/>
      <c r="X523" s="97"/>
      <c r="Y523" s="97"/>
      <c r="Z523" s="97"/>
      <c r="AA523" s="97"/>
      <c r="AB523" s="97"/>
      <c r="AC523" s="97"/>
      <c r="AD523" s="97"/>
      <c r="AE523" s="97"/>
      <c r="AF523" s="97"/>
      <c r="AG523" s="97"/>
      <c r="AH523" s="97"/>
      <c r="AI523" s="97"/>
      <c r="AJ523" s="97"/>
      <c r="AK523" s="97"/>
      <c r="AL523" s="97"/>
      <c r="AM523" s="97"/>
      <c r="AN523" s="97"/>
      <c r="AO523" s="97"/>
      <c r="AP523" s="97"/>
      <c r="AQ523" s="97"/>
      <c r="AR523" s="97"/>
      <c r="AS523" s="97"/>
      <c r="AT523" s="97"/>
      <c r="AU523" s="97"/>
      <c r="AV523" s="97"/>
      <c r="AW523" s="97"/>
      <c r="AX523" s="97"/>
      <c r="AY523" s="97"/>
      <c r="AZ523" s="97"/>
      <c r="BA523" s="97"/>
      <c r="BB523" s="97"/>
      <c r="BC523" s="97"/>
      <c r="BD523" s="97"/>
      <c r="BE523" s="97"/>
      <c r="BF523" s="97"/>
      <c r="BG523" s="97"/>
      <c r="BH523" s="97"/>
      <c r="BI523" s="97"/>
      <c r="BJ523" s="97"/>
      <c r="BK523" s="97"/>
      <c r="BL523" s="97"/>
      <c r="BM523" s="97"/>
    </row>
    <row r="524" spans="1:65" ht="12.5" x14ac:dyDescent="0.25">
      <c r="A524" s="97"/>
      <c r="B524" s="97"/>
      <c r="C524" s="97"/>
      <c r="D524" s="97"/>
      <c r="E524" s="97"/>
      <c r="F524" s="97"/>
      <c r="G524" s="97"/>
      <c r="H524" s="97"/>
      <c r="I524" s="97"/>
      <c r="J524" s="97"/>
      <c r="K524" s="97"/>
      <c r="L524" s="97"/>
      <c r="M524" s="97"/>
      <c r="N524" s="97"/>
      <c r="O524" s="97"/>
      <c r="P524" s="97"/>
      <c r="Q524" s="97"/>
      <c r="R524" s="97"/>
      <c r="S524" s="97"/>
      <c r="T524" s="97"/>
      <c r="U524" s="97"/>
      <c r="V524" s="97"/>
      <c r="W524" s="97"/>
      <c r="X524" s="97"/>
      <c r="Y524" s="97"/>
      <c r="Z524" s="97"/>
      <c r="AA524" s="97"/>
      <c r="AB524" s="97"/>
      <c r="AC524" s="97"/>
      <c r="AD524" s="97"/>
      <c r="AE524" s="97"/>
      <c r="AF524" s="97"/>
      <c r="AG524" s="97"/>
      <c r="AH524" s="97"/>
      <c r="AI524" s="97"/>
      <c r="AJ524" s="97"/>
      <c r="AK524" s="97"/>
      <c r="AL524" s="97"/>
      <c r="AM524" s="97"/>
      <c r="AN524" s="97"/>
      <c r="AO524" s="97"/>
      <c r="AP524" s="97"/>
      <c r="AQ524" s="97"/>
      <c r="AR524" s="97"/>
      <c r="AS524" s="97"/>
      <c r="AT524" s="97"/>
      <c r="AU524" s="97"/>
      <c r="AV524" s="97"/>
      <c r="AW524" s="97"/>
      <c r="AX524" s="97"/>
      <c r="AY524" s="97"/>
      <c r="AZ524" s="97"/>
      <c r="BA524" s="97"/>
      <c r="BB524" s="97"/>
      <c r="BC524" s="97"/>
      <c r="BD524" s="97"/>
      <c r="BE524" s="97"/>
      <c r="BF524" s="97"/>
      <c r="BG524" s="97"/>
      <c r="BH524" s="97"/>
      <c r="BI524" s="97"/>
      <c r="BJ524" s="97"/>
      <c r="BK524" s="97"/>
      <c r="BL524" s="97"/>
      <c r="BM524" s="97"/>
    </row>
    <row r="525" spans="1:65" ht="12.5" x14ac:dyDescent="0.25">
      <c r="A525" s="97"/>
      <c r="B525" s="97"/>
      <c r="C525" s="97"/>
      <c r="D525" s="97"/>
      <c r="E525" s="97"/>
      <c r="F525" s="97"/>
      <c r="G525" s="97"/>
      <c r="H525" s="97"/>
      <c r="I525" s="97"/>
      <c r="J525" s="97"/>
      <c r="K525" s="97"/>
      <c r="L525" s="97"/>
      <c r="M525" s="97"/>
      <c r="N525" s="97"/>
      <c r="O525" s="97"/>
      <c r="P525" s="97"/>
      <c r="Q525" s="97"/>
      <c r="R525" s="97"/>
      <c r="S525" s="97"/>
      <c r="T525" s="97"/>
      <c r="U525" s="97"/>
      <c r="V525" s="97"/>
      <c r="W525" s="97"/>
      <c r="X525" s="97"/>
      <c r="Y525" s="97"/>
      <c r="Z525" s="97"/>
      <c r="AA525" s="97"/>
      <c r="AB525" s="97"/>
      <c r="AC525" s="97"/>
      <c r="AD525" s="97"/>
      <c r="AE525" s="97"/>
      <c r="AF525" s="97"/>
      <c r="AG525" s="97"/>
      <c r="AH525" s="97"/>
      <c r="AI525" s="97"/>
      <c r="AJ525" s="97"/>
      <c r="AK525" s="97"/>
      <c r="AL525" s="97"/>
      <c r="AM525" s="97"/>
      <c r="AN525" s="97"/>
      <c r="AO525" s="97"/>
      <c r="AP525" s="97"/>
      <c r="AQ525" s="97"/>
      <c r="AR525" s="97"/>
      <c r="AS525" s="97"/>
      <c r="AT525" s="97"/>
      <c r="AU525" s="97"/>
      <c r="AV525" s="97"/>
      <c r="AW525" s="97"/>
      <c r="AX525" s="97"/>
      <c r="AY525" s="97"/>
      <c r="AZ525" s="97"/>
      <c r="BA525" s="97"/>
      <c r="BB525" s="97"/>
      <c r="BC525" s="97"/>
      <c r="BD525" s="97"/>
      <c r="BE525" s="97"/>
      <c r="BF525" s="97"/>
      <c r="BG525" s="97"/>
      <c r="BH525" s="97"/>
      <c r="BI525" s="97"/>
      <c r="BJ525" s="97"/>
      <c r="BK525" s="97"/>
      <c r="BL525" s="97"/>
      <c r="BM525" s="97"/>
    </row>
    <row r="526" spans="1:65" ht="12.5" x14ac:dyDescent="0.25">
      <c r="A526" s="97"/>
      <c r="B526" s="97"/>
      <c r="C526" s="97"/>
      <c r="D526" s="97"/>
      <c r="E526" s="97"/>
      <c r="F526" s="97"/>
      <c r="G526" s="97"/>
      <c r="H526" s="97"/>
      <c r="I526" s="97"/>
      <c r="J526" s="97"/>
      <c r="K526" s="97"/>
      <c r="L526" s="97"/>
      <c r="M526" s="97"/>
      <c r="N526" s="97"/>
      <c r="O526" s="97"/>
      <c r="P526" s="97"/>
      <c r="Q526" s="97"/>
      <c r="R526" s="97"/>
      <c r="S526" s="97"/>
      <c r="T526" s="97"/>
      <c r="U526" s="97"/>
      <c r="V526" s="97"/>
      <c r="W526" s="97"/>
      <c r="X526" s="97"/>
      <c r="Y526" s="97"/>
      <c r="Z526" s="97"/>
      <c r="AA526" s="97"/>
      <c r="AB526" s="97"/>
      <c r="AC526" s="97"/>
      <c r="AD526" s="97"/>
      <c r="AE526" s="97"/>
      <c r="AF526" s="97"/>
      <c r="AG526" s="97"/>
      <c r="AH526" s="97"/>
      <c r="AI526" s="97"/>
      <c r="AJ526" s="97"/>
      <c r="AK526" s="97"/>
      <c r="AL526" s="97"/>
      <c r="AM526" s="97"/>
      <c r="AN526" s="97"/>
      <c r="AO526" s="97"/>
      <c r="AP526" s="97"/>
      <c r="AQ526" s="97"/>
      <c r="AR526" s="97"/>
      <c r="AS526" s="97"/>
      <c r="AT526" s="97"/>
      <c r="AU526" s="97"/>
      <c r="AV526" s="97"/>
      <c r="AW526" s="97"/>
      <c r="AX526" s="97"/>
      <c r="AY526" s="97"/>
      <c r="AZ526" s="97"/>
      <c r="BA526" s="97"/>
      <c r="BB526" s="97"/>
      <c r="BC526" s="97"/>
      <c r="BD526" s="97"/>
      <c r="BE526" s="97"/>
      <c r="BF526" s="97"/>
      <c r="BG526" s="97"/>
      <c r="BH526" s="97"/>
      <c r="BI526" s="97"/>
      <c r="BJ526" s="97"/>
      <c r="BK526" s="97"/>
      <c r="BL526" s="97"/>
      <c r="BM526" s="97"/>
    </row>
    <row r="527" spans="1:65" ht="12.5" x14ac:dyDescent="0.25">
      <c r="A527" s="97"/>
      <c r="B527" s="97"/>
      <c r="C527" s="97"/>
      <c r="D527" s="97"/>
      <c r="E527" s="97"/>
      <c r="F527" s="97"/>
      <c r="G527" s="97"/>
      <c r="H527" s="97"/>
      <c r="I527" s="97"/>
      <c r="J527" s="97"/>
      <c r="K527" s="97"/>
      <c r="L527" s="97"/>
      <c r="M527" s="97"/>
      <c r="N527" s="97"/>
      <c r="O527" s="97"/>
      <c r="P527" s="97"/>
      <c r="Q527" s="97"/>
      <c r="R527" s="97"/>
      <c r="S527" s="97"/>
      <c r="T527" s="97"/>
      <c r="U527" s="97"/>
      <c r="V527" s="97"/>
      <c r="W527" s="97"/>
      <c r="X527" s="97"/>
      <c r="Y527" s="97"/>
      <c r="Z527" s="97"/>
      <c r="AA527" s="97"/>
      <c r="AB527" s="97"/>
      <c r="AC527" s="97"/>
      <c r="AD527" s="97"/>
      <c r="AE527" s="97"/>
      <c r="AF527" s="97"/>
      <c r="AG527" s="97"/>
      <c r="AH527" s="97"/>
      <c r="AI527" s="97"/>
      <c r="AJ527" s="97"/>
      <c r="AK527" s="97"/>
      <c r="AL527" s="97"/>
      <c r="AM527" s="97"/>
      <c r="AN527" s="97"/>
      <c r="AO527" s="97"/>
      <c r="AP527" s="97"/>
      <c r="AQ527" s="97"/>
      <c r="AR527" s="97"/>
      <c r="AS527" s="97"/>
      <c r="AT527" s="97"/>
      <c r="AU527" s="97"/>
      <c r="AV527" s="97"/>
      <c r="AW527" s="97"/>
      <c r="AX527" s="97"/>
      <c r="AY527" s="97"/>
      <c r="AZ527" s="97"/>
      <c r="BA527" s="97"/>
      <c r="BB527" s="97"/>
      <c r="BC527" s="97"/>
      <c r="BD527" s="97"/>
      <c r="BE527" s="97"/>
      <c r="BF527" s="97"/>
      <c r="BG527" s="97"/>
      <c r="BH527" s="97"/>
      <c r="BI527" s="97"/>
      <c r="BJ527" s="97"/>
      <c r="BK527" s="97"/>
      <c r="BL527" s="97"/>
      <c r="BM527" s="97"/>
    </row>
    <row r="528" spans="1:65" ht="12.5" x14ac:dyDescent="0.25">
      <c r="A528" s="97"/>
      <c r="B528" s="97"/>
      <c r="C528" s="97"/>
      <c r="D528" s="97"/>
      <c r="E528" s="97"/>
      <c r="F528" s="97"/>
      <c r="G528" s="97"/>
      <c r="H528" s="97"/>
      <c r="I528" s="97"/>
      <c r="J528" s="97"/>
      <c r="K528" s="97"/>
      <c r="L528" s="97"/>
      <c r="M528" s="97"/>
      <c r="N528" s="97"/>
      <c r="O528" s="97"/>
      <c r="P528" s="97"/>
      <c r="Q528" s="97"/>
      <c r="R528" s="97"/>
      <c r="S528" s="97"/>
      <c r="T528" s="97"/>
      <c r="U528" s="97"/>
      <c r="V528" s="97"/>
      <c r="W528" s="97"/>
      <c r="X528" s="97"/>
      <c r="Y528" s="97"/>
      <c r="Z528" s="97"/>
      <c r="AA528" s="97"/>
      <c r="AB528" s="97"/>
      <c r="AC528" s="97"/>
      <c r="AD528" s="97"/>
      <c r="AE528" s="97"/>
      <c r="AF528" s="97"/>
      <c r="AG528" s="97"/>
      <c r="AH528" s="97"/>
      <c r="AI528" s="97"/>
      <c r="AJ528" s="97"/>
      <c r="AK528" s="97"/>
      <c r="AL528" s="97"/>
      <c r="AM528" s="97"/>
      <c r="AN528" s="97"/>
      <c r="AO528" s="97"/>
      <c r="AP528" s="97"/>
      <c r="AQ528" s="97"/>
      <c r="AR528" s="97"/>
      <c r="AS528" s="97"/>
      <c r="AT528" s="97"/>
      <c r="AU528" s="97"/>
      <c r="AV528" s="97"/>
      <c r="AW528" s="97"/>
      <c r="AX528" s="97"/>
      <c r="AY528" s="97"/>
      <c r="AZ528" s="97"/>
      <c r="BA528" s="97"/>
      <c r="BB528" s="97"/>
      <c r="BC528" s="97"/>
      <c r="BD528" s="97"/>
      <c r="BE528" s="97"/>
      <c r="BF528" s="97"/>
      <c r="BG528" s="97"/>
      <c r="BH528" s="97"/>
      <c r="BI528" s="97"/>
      <c r="BJ528" s="97"/>
      <c r="BK528" s="97"/>
      <c r="BL528" s="97"/>
      <c r="BM528" s="97"/>
    </row>
    <row r="529" spans="1:65" ht="12.5" x14ac:dyDescent="0.25">
      <c r="A529" s="97"/>
      <c r="B529" s="97"/>
      <c r="C529" s="97"/>
      <c r="D529" s="97"/>
      <c r="E529" s="97"/>
      <c r="F529" s="97"/>
      <c r="G529" s="97"/>
      <c r="H529" s="97"/>
      <c r="I529" s="97"/>
      <c r="J529" s="97"/>
      <c r="K529" s="97"/>
      <c r="L529" s="97"/>
      <c r="M529" s="97"/>
      <c r="N529" s="97"/>
      <c r="O529" s="97"/>
      <c r="P529" s="97"/>
      <c r="Q529" s="97"/>
      <c r="R529" s="97"/>
      <c r="S529" s="97"/>
      <c r="T529" s="97"/>
      <c r="U529" s="97"/>
      <c r="V529" s="97"/>
      <c r="W529" s="97"/>
      <c r="X529" s="97"/>
      <c r="Y529" s="97"/>
      <c r="Z529" s="97"/>
      <c r="AA529" s="97"/>
      <c r="AB529" s="97"/>
      <c r="AC529" s="97"/>
      <c r="AD529" s="97"/>
      <c r="AE529" s="97"/>
      <c r="AF529" s="97"/>
      <c r="AG529" s="97"/>
      <c r="AH529" s="97"/>
      <c r="AI529" s="97"/>
      <c r="AJ529" s="97"/>
      <c r="AK529" s="97"/>
      <c r="AL529" s="97"/>
      <c r="AM529" s="97"/>
      <c r="AN529" s="97"/>
      <c r="AO529" s="97"/>
      <c r="AP529" s="97"/>
      <c r="AQ529" s="97"/>
      <c r="AR529" s="97"/>
      <c r="AS529" s="97"/>
      <c r="AT529" s="97"/>
      <c r="AU529" s="97"/>
      <c r="AV529" s="97"/>
      <c r="AW529" s="97"/>
      <c r="AX529" s="97"/>
      <c r="AY529" s="97"/>
      <c r="AZ529" s="97"/>
      <c r="BA529" s="97"/>
      <c r="BB529" s="97"/>
      <c r="BC529" s="97"/>
      <c r="BD529" s="97"/>
      <c r="BE529" s="97"/>
      <c r="BF529" s="97"/>
      <c r="BG529" s="97"/>
      <c r="BH529" s="97"/>
      <c r="BI529" s="97"/>
      <c r="BJ529" s="97"/>
      <c r="BK529" s="97"/>
      <c r="BL529" s="97"/>
      <c r="BM529" s="97"/>
    </row>
    <row r="530" spans="1:65" ht="12.5" x14ac:dyDescent="0.25">
      <c r="A530" s="97"/>
      <c r="B530" s="97"/>
      <c r="C530" s="97"/>
      <c r="D530" s="97"/>
      <c r="E530" s="97"/>
      <c r="F530" s="97"/>
      <c r="G530" s="97"/>
      <c r="H530" s="97"/>
      <c r="I530" s="97"/>
      <c r="J530" s="97"/>
      <c r="K530" s="97"/>
      <c r="L530" s="97"/>
      <c r="M530" s="97"/>
      <c r="N530" s="97"/>
      <c r="O530" s="97"/>
      <c r="P530" s="97"/>
      <c r="Q530" s="97"/>
      <c r="R530" s="97"/>
      <c r="S530" s="97"/>
      <c r="T530" s="97"/>
      <c r="U530" s="97"/>
      <c r="V530" s="97"/>
      <c r="W530" s="97"/>
      <c r="X530" s="97"/>
      <c r="Y530" s="97"/>
      <c r="Z530" s="97"/>
      <c r="AA530" s="97"/>
      <c r="AB530" s="97"/>
      <c r="AC530" s="97"/>
      <c r="AD530" s="97"/>
      <c r="AE530" s="97"/>
      <c r="AF530" s="97"/>
      <c r="AG530" s="97"/>
      <c r="AH530" s="97"/>
      <c r="AI530" s="97"/>
      <c r="AJ530" s="97"/>
      <c r="AK530" s="97"/>
      <c r="AL530" s="97"/>
      <c r="AM530" s="97"/>
      <c r="AN530" s="97"/>
      <c r="AO530" s="97"/>
      <c r="AP530" s="97"/>
      <c r="AQ530" s="97"/>
      <c r="AR530" s="97"/>
      <c r="AS530" s="97"/>
      <c r="AT530" s="97"/>
      <c r="AU530" s="97"/>
      <c r="AV530" s="97"/>
      <c r="AW530" s="97"/>
      <c r="AX530" s="97"/>
      <c r="AY530" s="97"/>
      <c r="AZ530" s="97"/>
      <c r="BA530" s="97"/>
      <c r="BB530" s="97"/>
      <c r="BC530" s="97"/>
      <c r="BD530" s="97"/>
      <c r="BE530" s="97"/>
      <c r="BF530" s="97"/>
      <c r="BG530" s="97"/>
      <c r="BH530" s="97"/>
      <c r="BI530" s="97"/>
      <c r="BJ530" s="97"/>
      <c r="BK530" s="97"/>
      <c r="BL530" s="97"/>
      <c r="BM530" s="97"/>
    </row>
    <row r="531" spans="1:65" ht="12.5" x14ac:dyDescent="0.25">
      <c r="A531" s="97"/>
      <c r="B531" s="97"/>
      <c r="C531" s="97"/>
      <c r="D531" s="97"/>
      <c r="E531" s="97"/>
      <c r="F531" s="97"/>
      <c r="G531" s="97"/>
      <c r="H531" s="97"/>
      <c r="I531" s="97"/>
      <c r="J531" s="97"/>
      <c r="K531" s="97"/>
      <c r="L531" s="97"/>
      <c r="M531" s="97"/>
      <c r="N531" s="97"/>
      <c r="O531" s="97"/>
      <c r="P531" s="97"/>
      <c r="Q531" s="97"/>
      <c r="R531" s="97"/>
      <c r="S531" s="97"/>
      <c r="T531" s="97"/>
      <c r="U531" s="97"/>
      <c r="V531" s="97"/>
      <c r="W531" s="97"/>
      <c r="X531" s="97"/>
      <c r="Y531" s="97"/>
      <c r="Z531" s="97"/>
      <c r="AA531" s="97"/>
      <c r="AB531" s="97"/>
      <c r="AC531" s="97"/>
      <c r="AD531" s="97"/>
      <c r="AE531" s="97"/>
      <c r="AF531" s="97"/>
      <c r="AG531" s="97"/>
      <c r="AH531" s="97"/>
      <c r="AI531" s="97"/>
      <c r="AJ531" s="97"/>
      <c r="AK531" s="97"/>
      <c r="AL531" s="97"/>
      <c r="AM531" s="97"/>
      <c r="AN531" s="97"/>
      <c r="AO531" s="97"/>
      <c r="AP531" s="97"/>
      <c r="AQ531" s="97"/>
      <c r="AR531" s="97"/>
      <c r="AS531" s="97"/>
      <c r="AT531" s="97"/>
      <c r="AU531" s="97"/>
      <c r="AV531" s="97"/>
      <c r="AW531" s="97"/>
      <c r="AX531" s="97"/>
      <c r="AY531" s="97"/>
      <c r="AZ531" s="97"/>
      <c r="BA531" s="97"/>
      <c r="BB531" s="97"/>
      <c r="BC531" s="97"/>
      <c r="BD531" s="97"/>
      <c r="BE531" s="97"/>
      <c r="BF531" s="97"/>
      <c r="BG531" s="97"/>
      <c r="BH531" s="97"/>
      <c r="BI531" s="97"/>
      <c r="BJ531" s="97"/>
      <c r="BK531" s="97"/>
      <c r="BL531" s="97"/>
      <c r="BM531" s="97"/>
    </row>
    <row r="532" spans="1:65" ht="12.5" x14ac:dyDescent="0.25">
      <c r="A532" s="97"/>
      <c r="B532" s="97"/>
      <c r="C532" s="97"/>
      <c r="D532" s="97"/>
      <c r="E532" s="97"/>
      <c r="F532" s="97"/>
      <c r="G532" s="97"/>
      <c r="H532" s="97"/>
      <c r="I532" s="97"/>
      <c r="J532" s="97"/>
      <c r="K532" s="97"/>
      <c r="L532" s="97"/>
      <c r="M532" s="97"/>
      <c r="N532" s="97"/>
      <c r="O532" s="97"/>
      <c r="P532" s="97"/>
      <c r="Q532" s="97"/>
      <c r="R532" s="97"/>
      <c r="S532" s="97"/>
      <c r="T532" s="97"/>
      <c r="U532" s="97"/>
      <c r="V532" s="97"/>
      <c r="W532" s="97"/>
      <c r="X532" s="97"/>
      <c r="Y532" s="97"/>
      <c r="Z532" s="97"/>
      <c r="AA532" s="97"/>
      <c r="AB532" s="97"/>
      <c r="AC532" s="97"/>
      <c r="AD532" s="97"/>
      <c r="AE532" s="97"/>
      <c r="AF532" s="97"/>
      <c r="AG532" s="97"/>
      <c r="AH532" s="97"/>
      <c r="AI532" s="97"/>
      <c r="AJ532" s="97"/>
      <c r="AK532" s="97"/>
      <c r="AL532" s="97"/>
      <c r="AM532" s="97"/>
      <c r="AN532" s="97"/>
      <c r="AO532" s="97"/>
      <c r="AP532" s="97"/>
      <c r="AQ532" s="97"/>
      <c r="AR532" s="97"/>
      <c r="AS532" s="97"/>
      <c r="AT532" s="97"/>
      <c r="AU532" s="97"/>
      <c r="AV532" s="97"/>
      <c r="AW532" s="97"/>
      <c r="AX532" s="97"/>
      <c r="AY532" s="97"/>
      <c r="AZ532" s="97"/>
      <c r="BA532" s="97"/>
      <c r="BB532" s="97"/>
      <c r="BC532" s="97"/>
      <c r="BD532" s="97"/>
      <c r="BE532" s="97"/>
      <c r="BF532" s="97"/>
      <c r="BG532" s="97"/>
      <c r="BH532" s="97"/>
      <c r="BI532" s="97"/>
      <c r="BJ532" s="97"/>
      <c r="BK532" s="97"/>
      <c r="BL532" s="97"/>
      <c r="BM532" s="97"/>
    </row>
    <row r="533" spans="1:65" ht="12.5" x14ac:dyDescent="0.25">
      <c r="A533" s="97"/>
      <c r="B533" s="97"/>
      <c r="C533" s="97"/>
      <c r="D533" s="97"/>
      <c r="E533" s="97"/>
      <c r="F533" s="97"/>
      <c r="G533" s="97"/>
      <c r="H533" s="97"/>
      <c r="I533" s="97"/>
      <c r="J533" s="97"/>
      <c r="K533" s="97"/>
      <c r="L533" s="97"/>
      <c r="M533" s="97"/>
      <c r="N533" s="97"/>
      <c r="O533" s="97"/>
      <c r="P533" s="97"/>
      <c r="Q533" s="97"/>
      <c r="R533" s="97"/>
      <c r="S533" s="97"/>
      <c r="T533" s="97"/>
      <c r="U533" s="97"/>
      <c r="V533" s="97"/>
      <c r="W533" s="97"/>
      <c r="X533" s="97"/>
      <c r="Y533" s="97"/>
      <c r="Z533" s="97"/>
      <c r="AA533" s="97"/>
      <c r="AB533" s="97"/>
      <c r="AC533" s="97"/>
      <c r="AD533" s="97"/>
      <c r="AE533" s="97"/>
      <c r="AF533" s="97"/>
      <c r="AG533" s="97"/>
      <c r="AH533" s="97"/>
      <c r="AI533" s="97"/>
      <c r="AJ533" s="97"/>
      <c r="AK533" s="97"/>
      <c r="AL533" s="97"/>
      <c r="AM533" s="97"/>
      <c r="AN533" s="97"/>
      <c r="AO533" s="97"/>
      <c r="AP533" s="97"/>
      <c r="AQ533" s="97"/>
      <c r="AR533" s="97"/>
      <c r="AS533" s="97"/>
      <c r="AT533" s="97"/>
      <c r="AU533" s="97"/>
      <c r="AV533" s="97"/>
      <c r="AW533" s="97"/>
      <c r="AX533" s="97"/>
      <c r="AY533" s="97"/>
      <c r="AZ533" s="97"/>
      <c r="BA533" s="97"/>
      <c r="BB533" s="97"/>
      <c r="BC533" s="97"/>
      <c r="BD533" s="97"/>
      <c r="BE533" s="97"/>
      <c r="BF533" s="97"/>
      <c r="BG533" s="97"/>
      <c r="BH533" s="97"/>
      <c r="BI533" s="97"/>
      <c r="BJ533" s="97"/>
      <c r="BK533" s="97"/>
      <c r="BL533" s="97"/>
      <c r="BM533" s="97"/>
    </row>
    <row r="534" spans="1:65" ht="12.5" x14ac:dyDescent="0.25">
      <c r="A534" s="97"/>
      <c r="B534" s="97"/>
      <c r="C534" s="97"/>
      <c r="D534" s="97"/>
      <c r="E534" s="97"/>
      <c r="F534" s="97"/>
      <c r="G534" s="97"/>
      <c r="H534" s="97"/>
      <c r="I534" s="97"/>
      <c r="J534" s="97"/>
      <c r="K534" s="97"/>
      <c r="L534" s="97"/>
      <c r="M534" s="97"/>
      <c r="N534" s="97"/>
      <c r="O534" s="97"/>
      <c r="P534" s="97"/>
      <c r="Q534" s="97"/>
      <c r="R534" s="97"/>
      <c r="S534" s="97"/>
      <c r="T534" s="97"/>
      <c r="U534" s="97"/>
      <c r="V534" s="97"/>
      <c r="W534" s="97"/>
      <c r="X534" s="97"/>
      <c r="Y534" s="97"/>
      <c r="Z534" s="97"/>
      <c r="AA534" s="97"/>
      <c r="AB534" s="97"/>
      <c r="AC534" s="97"/>
      <c r="AD534" s="97"/>
      <c r="AE534" s="97"/>
      <c r="AF534" s="97"/>
      <c r="AG534" s="97"/>
      <c r="AH534" s="97"/>
      <c r="AI534" s="97"/>
      <c r="AJ534" s="97"/>
      <c r="AK534" s="97"/>
      <c r="AL534" s="97"/>
      <c r="AM534" s="97"/>
      <c r="AN534" s="97"/>
      <c r="AO534" s="97"/>
      <c r="AP534" s="97"/>
      <c r="AQ534" s="97"/>
      <c r="AR534" s="97"/>
      <c r="AS534" s="97"/>
      <c r="AT534" s="97"/>
      <c r="AU534" s="97"/>
      <c r="AV534" s="97"/>
      <c r="AW534" s="97"/>
      <c r="AX534" s="97"/>
      <c r="AY534" s="97"/>
      <c r="AZ534" s="97"/>
      <c r="BA534" s="97"/>
      <c r="BB534" s="97"/>
      <c r="BC534" s="97"/>
      <c r="BD534" s="97"/>
      <c r="BE534" s="97"/>
      <c r="BF534" s="97"/>
      <c r="BG534" s="97"/>
      <c r="BH534" s="97"/>
      <c r="BI534" s="97"/>
      <c r="BJ534" s="97"/>
      <c r="BK534" s="97"/>
      <c r="BL534" s="97"/>
      <c r="BM534" s="97"/>
    </row>
    <row r="535" spans="1:65" ht="12.5" x14ac:dyDescent="0.25">
      <c r="A535" s="97"/>
      <c r="B535" s="97"/>
      <c r="C535" s="97"/>
      <c r="D535" s="97"/>
      <c r="E535" s="97"/>
      <c r="F535" s="97"/>
      <c r="G535" s="97"/>
      <c r="H535" s="97"/>
      <c r="I535" s="97"/>
      <c r="J535" s="97"/>
      <c r="K535" s="97"/>
      <c r="L535" s="97"/>
      <c r="M535" s="97"/>
      <c r="N535" s="97"/>
      <c r="O535" s="97"/>
      <c r="P535" s="97"/>
      <c r="Q535" s="97"/>
      <c r="R535" s="97"/>
      <c r="S535" s="97"/>
      <c r="T535" s="97"/>
      <c r="U535" s="97"/>
      <c r="V535" s="97"/>
      <c r="W535" s="97"/>
      <c r="X535" s="97"/>
      <c r="Y535" s="97"/>
      <c r="Z535" s="97"/>
      <c r="AA535" s="97"/>
      <c r="AB535" s="97"/>
      <c r="AC535" s="97"/>
      <c r="AD535" s="97"/>
      <c r="AE535" s="97"/>
      <c r="AF535" s="97"/>
      <c r="AG535" s="97"/>
      <c r="AH535" s="97"/>
      <c r="AI535" s="97"/>
      <c r="AJ535" s="97"/>
      <c r="AK535" s="97"/>
      <c r="AL535" s="97"/>
      <c r="AM535" s="97"/>
      <c r="AN535" s="97"/>
      <c r="AO535" s="97"/>
      <c r="AP535" s="97"/>
      <c r="AQ535" s="97"/>
      <c r="AR535" s="97"/>
      <c r="AS535" s="97"/>
      <c r="AT535" s="97"/>
      <c r="AU535" s="97"/>
      <c r="AV535" s="97"/>
      <c r="AW535" s="97"/>
      <c r="AX535" s="97"/>
      <c r="AY535" s="97"/>
      <c r="AZ535" s="97"/>
      <c r="BA535" s="97"/>
      <c r="BB535" s="97"/>
      <c r="BC535" s="97"/>
      <c r="BD535" s="97"/>
      <c r="BE535" s="97"/>
      <c r="BF535" s="97"/>
      <c r="BG535" s="97"/>
      <c r="BH535" s="97"/>
      <c r="BI535" s="97"/>
      <c r="BJ535" s="97"/>
      <c r="BK535" s="97"/>
      <c r="BL535" s="97"/>
      <c r="BM535" s="97"/>
    </row>
    <row r="536" spans="1:65" ht="12.5" x14ac:dyDescent="0.25">
      <c r="A536" s="97"/>
      <c r="B536" s="97"/>
      <c r="C536" s="97"/>
      <c r="D536" s="97"/>
      <c r="E536" s="9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7"/>
      <c r="AY536" s="97"/>
      <c r="AZ536" s="97"/>
      <c r="BA536" s="97"/>
      <c r="BB536" s="97"/>
      <c r="BC536" s="97"/>
      <c r="BD536" s="97"/>
      <c r="BE536" s="97"/>
      <c r="BF536" s="97"/>
      <c r="BG536" s="97"/>
      <c r="BH536" s="97"/>
      <c r="BI536" s="97"/>
      <c r="BJ536" s="97"/>
      <c r="BK536" s="97"/>
      <c r="BL536" s="97"/>
      <c r="BM536" s="97"/>
    </row>
    <row r="537" spans="1:65" ht="12.5" x14ac:dyDescent="0.25">
      <c r="A537" s="97"/>
      <c r="B537" s="97"/>
      <c r="C537" s="97"/>
      <c r="D537" s="97"/>
      <c r="E537" s="9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97"/>
      <c r="AY537" s="97"/>
      <c r="AZ537" s="97"/>
      <c r="BA537" s="97"/>
      <c r="BB537" s="97"/>
      <c r="BC537" s="97"/>
      <c r="BD537" s="97"/>
      <c r="BE537" s="97"/>
      <c r="BF537" s="97"/>
      <c r="BG537" s="97"/>
      <c r="BH537" s="97"/>
      <c r="BI537" s="97"/>
      <c r="BJ537" s="97"/>
      <c r="BK537" s="97"/>
      <c r="BL537" s="97"/>
      <c r="BM537" s="97"/>
    </row>
    <row r="538" spans="1:65" ht="12.5" x14ac:dyDescent="0.25">
      <c r="A538" s="97"/>
      <c r="B538" s="97"/>
      <c r="C538" s="97"/>
      <c r="D538" s="97"/>
      <c r="E538" s="97"/>
      <c r="F538" s="97"/>
      <c r="G538" s="97"/>
      <c r="H538" s="97"/>
      <c r="I538" s="97"/>
      <c r="J538" s="97"/>
      <c r="K538" s="97"/>
      <c r="L538" s="97"/>
      <c r="M538" s="97"/>
      <c r="N538" s="97"/>
      <c r="O538" s="97"/>
      <c r="P538" s="97"/>
      <c r="Q538" s="97"/>
      <c r="R538" s="97"/>
      <c r="S538" s="97"/>
      <c r="T538" s="97"/>
      <c r="U538" s="97"/>
      <c r="V538" s="97"/>
      <c r="W538" s="97"/>
      <c r="X538" s="97"/>
      <c r="Y538" s="97"/>
      <c r="Z538" s="97"/>
      <c r="AA538" s="97"/>
      <c r="AB538" s="97"/>
      <c r="AC538" s="97"/>
      <c r="AD538" s="97"/>
      <c r="AE538" s="97"/>
      <c r="AF538" s="97"/>
      <c r="AG538" s="97"/>
      <c r="AH538" s="97"/>
      <c r="AI538" s="97"/>
      <c r="AJ538" s="97"/>
      <c r="AK538" s="97"/>
      <c r="AL538" s="97"/>
      <c r="AM538" s="97"/>
      <c r="AN538" s="97"/>
      <c r="AO538" s="97"/>
      <c r="AP538" s="97"/>
      <c r="AQ538" s="97"/>
      <c r="AR538" s="97"/>
      <c r="AS538" s="97"/>
      <c r="AT538" s="97"/>
      <c r="AU538" s="97"/>
      <c r="AV538" s="97"/>
      <c r="AW538" s="97"/>
      <c r="AX538" s="97"/>
      <c r="AY538" s="97"/>
      <c r="AZ538" s="97"/>
      <c r="BA538" s="97"/>
      <c r="BB538" s="97"/>
      <c r="BC538" s="97"/>
      <c r="BD538" s="97"/>
      <c r="BE538" s="97"/>
      <c r="BF538" s="97"/>
      <c r="BG538" s="97"/>
      <c r="BH538" s="97"/>
      <c r="BI538" s="97"/>
      <c r="BJ538" s="97"/>
      <c r="BK538" s="97"/>
      <c r="BL538" s="97"/>
      <c r="BM538" s="97"/>
    </row>
    <row r="539" spans="1:65" ht="12.5" x14ac:dyDescent="0.25">
      <c r="A539" s="97"/>
      <c r="B539" s="97"/>
      <c r="C539" s="97"/>
      <c r="D539" s="97"/>
      <c r="E539" s="97"/>
      <c r="F539" s="97"/>
      <c r="G539" s="97"/>
      <c r="H539" s="97"/>
      <c r="I539" s="97"/>
      <c r="J539" s="97"/>
      <c r="K539" s="97"/>
      <c r="L539" s="97"/>
      <c r="M539" s="97"/>
      <c r="N539" s="97"/>
      <c r="O539" s="97"/>
      <c r="P539" s="97"/>
      <c r="Q539" s="97"/>
      <c r="R539" s="97"/>
      <c r="S539" s="97"/>
      <c r="T539" s="97"/>
      <c r="U539" s="97"/>
      <c r="V539" s="97"/>
      <c r="W539" s="97"/>
      <c r="X539" s="97"/>
      <c r="Y539" s="97"/>
      <c r="Z539" s="97"/>
      <c r="AA539" s="97"/>
      <c r="AB539" s="97"/>
      <c r="AC539" s="97"/>
      <c r="AD539" s="97"/>
      <c r="AE539" s="97"/>
      <c r="AF539" s="97"/>
      <c r="AG539" s="97"/>
      <c r="AH539" s="97"/>
      <c r="AI539" s="97"/>
      <c r="AJ539" s="97"/>
      <c r="AK539" s="97"/>
      <c r="AL539" s="97"/>
      <c r="AM539" s="97"/>
      <c r="AN539" s="97"/>
      <c r="AO539" s="97"/>
      <c r="AP539" s="97"/>
      <c r="AQ539" s="97"/>
      <c r="AR539" s="97"/>
      <c r="AS539" s="97"/>
      <c r="AT539" s="97"/>
      <c r="AU539" s="97"/>
      <c r="AV539" s="97"/>
      <c r="AW539" s="97"/>
      <c r="AX539" s="97"/>
      <c r="AY539" s="97"/>
      <c r="AZ539" s="97"/>
      <c r="BA539" s="97"/>
      <c r="BB539" s="97"/>
      <c r="BC539" s="97"/>
      <c r="BD539" s="97"/>
      <c r="BE539" s="97"/>
      <c r="BF539" s="97"/>
      <c r="BG539" s="97"/>
      <c r="BH539" s="97"/>
      <c r="BI539" s="97"/>
      <c r="BJ539" s="97"/>
      <c r="BK539" s="97"/>
      <c r="BL539" s="97"/>
      <c r="BM539" s="97"/>
    </row>
    <row r="540" spans="1:65" ht="12.5" x14ac:dyDescent="0.25">
      <c r="A540" s="97"/>
      <c r="B540" s="97"/>
      <c r="C540" s="97"/>
      <c r="D540" s="97"/>
      <c r="E540" s="97"/>
      <c r="F540" s="97"/>
      <c r="G540" s="97"/>
      <c r="H540" s="97"/>
      <c r="I540" s="97"/>
      <c r="J540" s="97"/>
      <c r="K540" s="97"/>
      <c r="L540" s="97"/>
      <c r="M540" s="97"/>
      <c r="N540" s="97"/>
      <c r="O540" s="97"/>
      <c r="P540" s="97"/>
      <c r="Q540" s="97"/>
      <c r="R540" s="97"/>
      <c r="S540" s="97"/>
      <c r="T540" s="97"/>
      <c r="U540" s="97"/>
      <c r="V540" s="97"/>
      <c r="W540" s="97"/>
      <c r="X540" s="97"/>
      <c r="Y540" s="97"/>
      <c r="Z540" s="97"/>
      <c r="AA540" s="97"/>
      <c r="AB540" s="97"/>
      <c r="AC540" s="97"/>
      <c r="AD540" s="97"/>
      <c r="AE540" s="97"/>
      <c r="AF540" s="97"/>
      <c r="AG540" s="97"/>
      <c r="AH540" s="97"/>
      <c r="AI540" s="97"/>
      <c r="AJ540" s="97"/>
      <c r="AK540" s="97"/>
      <c r="AL540" s="97"/>
      <c r="AM540" s="97"/>
      <c r="AN540" s="97"/>
      <c r="AO540" s="97"/>
      <c r="AP540" s="97"/>
      <c r="AQ540" s="97"/>
      <c r="AR540" s="97"/>
      <c r="AS540" s="97"/>
      <c r="AT540" s="97"/>
      <c r="AU540" s="97"/>
      <c r="AV540" s="97"/>
      <c r="AW540" s="97"/>
      <c r="AX540" s="97"/>
      <c r="AY540" s="97"/>
      <c r="AZ540" s="97"/>
      <c r="BA540" s="97"/>
      <c r="BB540" s="97"/>
      <c r="BC540" s="97"/>
      <c r="BD540" s="97"/>
      <c r="BE540" s="97"/>
      <c r="BF540" s="97"/>
      <c r="BG540" s="97"/>
      <c r="BH540" s="97"/>
      <c r="BI540" s="97"/>
      <c r="BJ540" s="97"/>
      <c r="BK540" s="97"/>
      <c r="BL540" s="97"/>
      <c r="BM540" s="97"/>
    </row>
    <row r="541" spans="1:65" ht="12.5" x14ac:dyDescent="0.25">
      <c r="A541" s="97"/>
      <c r="B541" s="97"/>
      <c r="C541" s="97"/>
      <c r="D541" s="97"/>
      <c r="E541" s="97"/>
      <c r="F541" s="97"/>
      <c r="G541" s="97"/>
      <c r="H541" s="97"/>
      <c r="I541" s="97"/>
      <c r="J541" s="97"/>
      <c r="K541" s="97"/>
      <c r="L541" s="97"/>
      <c r="M541" s="97"/>
      <c r="N541" s="97"/>
      <c r="O541" s="97"/>
      <c r="P541" s="97"/>
      <c r="Q541" s="97"/>
      <c r="R541" s="97"/>
      <c r="S541" s="97"/>
      <c r="T541" s="97"/>
      <c r="U541" s="97"/>
      <c r="V541" s="97"/>
      <c r="W541" s="97"/>
      <c r="X541" s="97"/>
      <c r="Y541" s="97"/>
      <c r="Z541" s="97"/>
      <c r="AA541" s="97"/>
      <c r="AB541" s="97"/>
      <c r="AC541" s="97"/>
      <c r="AD541" s="97"/>
      <c r="AE541" s="97"/>
      <c r="AF541" s="97"/>
      <c r="AG541" s="97"/>
      <c r="AH541" s="97"/>
      <c r="AI541" s="97"/>
      <c r="AJ541" s="97"/>
      <c r="AK541" s="97"/>
      <c r="AL541" s="97"/>
      <c r="AM541" s="97"/>
      <c r="AN541" s="97"/>
      <c r="AO541" s="97"/>
      <c r="AP541" s="97"/>
      <c r="AQ541" s="97"/>
      <c r="AR541" s="97"/>
      <c r="AS541" s="97"/>
      <c r="AT541" s="97"/>
      <c r="AU541" s="97"/>
      <c r="AV541" s="97"/>
      <c r="AW541" s="97"/>
      <c r="AX541" s="97"/>
      <c r="AY541" s="97"/>
      <c r="AZ541" s="97"/>
      <c r="BA541" s="97"/>
      <c r="BB541" s="97"/>
      <c r="BC541" s="97"/>
      <c r="BD541" s="97"/>
      <c r="BE541" s="97"/>
      <c r="BF541" s="97"/>
      <c r="BG541" s="97"/>
      <c r="BH541" s="97"/>
      <c r="BI541" s="97"/>
      <c r="BJ541" s="97"/>
      <c r="BK541" s="97"/>
      <c r="BL541" s="97"/>
      <c r="BM541" s="97"/>
    </row>
    <row r="542" spans="1:65" ht="12.5" x14ac:dyDescent="0.25">
      <c r="A542" s="97"/>
      <c r="B542" s="97"/>
      <c r="C542" s="97"/>
      <c r="D542" s="97"/>
      <c r="E542" s="97"/>
      <c r="F542" s="97"/>
      <c r="G542" s="97"/>
      <c r="H542" s="97"/>
      <c r="I542" s="97"/>
      <c r="J542" s="97"/>
      <c r="K542" s="97"/>
      <c r="L542" s="97"/>
      <c r="M542" s="97"/>
      <c r="N542" s="97"/>
      <c r="O542" s="97"/>
      <c r="P542" s="97"/>
      <c r="Q542" s="97"/>
      <c r="R542" s="97"/>
      <c r="S542" s="97"/>
      <c r="T542" s="97"/>
      <c r="U542" s="97"/>
      <c r="V542" s="97"/>
      <c r="W542" s="97"/>
      <c r="X542" s="97"/>
      <c r="Y542" s="97"/>
      <c r="Z542" s="97"/>
      <c r="AA542" s="97"/>
      <c r="AB542" s="97"/>
      <c r="AC542" s="97"/>
      <c r="AD542" s="97"/>
      <c r="AE542" s="97"/>
      <c r="AF542" s="97"/>
      <c r="AG542" s="97"/>
      <c r="AH542" s="97"/>
      <c r="AI542" s="97"/>
      <c r="AJ542" s="97"/>
      <c r="AK542" s="97"/>
      <c r="AL542" s="97"/>
      <c r="AM542" s="97"/>
      <c r="AN542" s="97"/>
      <c r="AO542" s="97"/>
      <c r="AP542" s="97"/>
      <c r="AQ542" s="97"/>
      <c r="AR542" s="97"/>
      <c r="AS542" s="97"/>
      <c r="AT542" s="97"/>
      <c r="AU542" s="97"/>
      <c r="AV542" s="97"/>
      <c r="AW542" s="97"/>
      <c r="AX542" s="97"/>
      <c r="AY542" s="97"/>
      <c r="AZ542" s="97"/>
      <c r="BA542" s="97"/>
      <c r="BB542" s="97"/>
      <c r="BC542" s="97"/>
      <c r="BD542" s="97"/>
      <c r="BE542" s="97"/>
      <c r="BF542" s="97"/>
      <c r="BG542" s="97"/>
      <c r="BH542" s="97"/>
      <c r="BI542" s="97"/>
      <c r="BJ542" s="97"/>
      <c r="BK542" s="97"/>
      <c r="BL542" s="97"/>
      <c r="BM542" s="97"/>
    </row>
    <row r="543" spans="1:65" ht="12.5" x14ac:dyDescent="0.25">
      <c r="A543" s="97"/>
      <c r="B543" s="97"/>
      <c r="C543" s="97"/>
      <c r="D543" s="97"/>
      <c r="E543" s="97"/>
      <c r="F543" s="97"/>
      <c r="G543" s="97"/>
      <c r="H543" s="97"/>
      <c r="I543" s="97"/>
      <c r="J543" s="97"/>
      <c r="K543" s="97"/>
      <c r="L543" s="97"/>
      <c r="M543" s="97"/>
      <c r="N543" s="97"/>
      <c r="O543" s="97"/>
      <c r="P543" s="97"/>
      <c r="Q543" s="97"/>
      <c r="R543" s="97"/>
      <c r="S543" s="97"/>
      <c r="T543" s="97"/>
      <c r="U543" s="97"/>
      <c r="V543" s="97"/>
      <c r="W543" s="97"/>
      <c r="X543" s="97"/>
      <c r="Y543" s="97"/>
      <c r="Z543" s="97"/>
      <c r="AA543" s="97"/>
      <c r="AB543" s="97"/>
      <c r="AC543" s="97"/>
      <c r="AD543" s="97"/>
      <c r="AE543" s="97"/>
      <c r="AF543" s="97"/>
      <c r="AG543" s="97"/>
      <c r="AH543" s="97"/>
      <c r="AI543" s="97"/>
      <c r="AJ543" s="97"/>
      <c r="AK543" s="97"/>
      <c r="AL543" s="97"/>
      <c r="AM543" s="97"/>
      <c r="AN543" s="97"/>
      <c r="AO543" s="97"/>
      <c r="AP543" s="97"/>
      <c r="AQ543" s="97"/>
      <c r="AR543" s="97"/>
      <c r="AS543" s="97"/>
      <c r="AT543" s="97"/>
      <c r="AU543" s="97"/>
      <c r="AV543" s="97"/>
      <c r="AW543" s="97"/>
      <c r="AX543" s="97"/>
      <c r="AY543" s="97"/>
      <c r="AZ543" s="97"/>
      <c r="BA543" s="97"/>
      <c r="BB543" s="97"/>
      <c r="BC543" s="97"/>
      <c r="BD543" s="97"/>
      <c r="BE543" s="97"/>
      <c r="BF543" s="97"/>
      <c r="BG543" s="97"/>
      <c r="BH543" s="97"/>
      <c r="BI543" s="97"/>
      <c r="BJ543" s="97"/>
      <c r="BK543" s="97"/>
      <c r="BL543" s="97"/>
      <c r="BM543" s="97"/>
    </row>
    <row r="544" spans="1:65" ht="12.5" x14ac:dyDescent="0.25">
      <c r="A544" s="97"/>
      <c r="B544" s="97"/>
      <c r="C544" s="97"/>
      <c r="D544" s="97"/>
      <c r="E544" s="97"/>
      <c r="F544" s="97"/>
      <c r="G544" s="97"/>
      <c r="H544" s="97"/>
      <c r="I544" s="97"/>
      <c r="J544" s="97"/>
      <c r="K544" s="97"/>
      <c r="L544" s="97"/>
      <c r="M544" s="97"/>
      <c r="N544" s="97"/>
      <c r="O544" s="97"/>
      <c r="P544" s="97"/>
      <c r="Q544" s="97"/>
      <c r="R544" s="97"/>
      <c r="S544" s="97"/>
      <c r="T544" s="97"/>
      <c r="U544" s="97"/>
      <c r="V544" s="97"/>
      <c r="W544" s="97"/>
      <c r="X544" s="97"/>
      <c r="Y544" s="97"/>
      <c r="Z544" s="97"/>
      <c r="AA544" s="97"/>
      <c r="AB544" s="97"/>
      <c r="AC544" s="97"/>
      <c r="AD544" s="97"/>
      <c r="AE544" s="97"/>
      <c r="AF544" s="97"/>
      <c r="AG544" s="97"/>
      <c r="AH544" s="97"/>
      <c r="AI544" s="97"/>
      <c r="AJ544" s="97"/>
      <c r="AK544" s="97"/>
      <c r="AL544" s="97"/>
      <c r="AM544" s="97"/>
      <c r="AN544" s="97"/>
      <c r="AO544" s="97"/>
      <c r="AP544" s="97"/>
      <c r="AQ544" s="97"/>
      <c r="AR544" s="97"/>
      <c r="AS544" s="97"/>
      <c r="AT544" s="97"/>
      <c r="AU544" s="97"/>
      <c r="AV544" s="97"/>
      <c r="AW544" s="97"/>
      <c r="AX544" s="97"/>
      <c r="AY544" s="97"/>
      <c r="AZ544" s="97"/>
      <c r="BA544" s="97"/>
      <c r="BB544" s="97"/>
      <c r="BC544" s="97"/>
      <c r="BD544" s="97"/>
      <c r="BE544" s="97"/>
      <c r="BF544" s="97"/>
      <c r="BG544" s="97"/>
      <c r="BH544" s="97"/>
      <c r="BI544" s="97"/>
      <c r="BJ544" s="97"/>
      <c r="BK544" s="97"/>
      <c r="BL544" s="97"/>
      <c r="BM544" s="97"/>
    </row>
    <row r="545" spans="1:65" ht="12.5" x14ac:dyDescent="0.25">
      <c r="A545" s="97"/>
      <c r="B545" s="97"/>
      <c r="C545" s="97"/>
      <c r="D545" s="97"/>
      <c r="E545" s="97"/>
      <c r="F545" s="97"/>
      <c r="G545" s="97"/>
      <c r="H545" s="97"/>
      <c r="I545" s="97"/>
      <c r="J545" s="97"/>
      <c r="K545" s="97"/>
      <c r="L545" s="97"/>
      <c r="M545" s="97"/>
      <c r="N545" s="97"/>
      <c r="O545" s="97"/>
      <c r="P545" s="97"/>
      <c r="Q545" s="97"/>
      <c r="R545" s="97"/>
      <c r="S545" s="97"/>
      <c r="T545" s="97"/>
      <c r="U545" s="97"/>
      <c r="V545" s="97"/>
      <c r="W545" s="97"/>
      <c r="X545" s="97"/>
      <c r="Y545" s="97"/>
      <c r="Z545" s="97"/>
      <c r="AA545" s="97"/>
      <c r="AB545" s="97"/>
      <c r="AC545" s="97"/>
      <c r="AD545" s="97"/>
      <c r="AE545" s="97"/>
      <c r="AF545" s="97"/>
      <c r="AG545" s="97"/>
      <c r="AH545" s="97"/>
      <c r="AI545" s="97"/>
      <c r="AJ545" s="97"/>
      <c r="AK545" s="97"/>
      <c r="AL545" s="97"/>
      <c r="AM545" s="97"/>
      <c r="AN545" s="97"/>
      <c r="AO545" s="97"/>
      <c r="AP545" s="97"/>
      <c r="AQ545" s="97"/>
      <c r="AR545" s="97"/>
      <c r="AS545" s="97"/>
      <c r="AT545" s="97"/>
      <c r="AU545" s="97"/>
      <c r="AV545" s="97"/>
      <c r="AW545" s="97"/>
      <c r="AX545" s="97"/>
      <c r="AY545" s="97"/>
      <c r="AZ545" s="97"/>
      <c r="BA545" s="97"/>
      <c r="BB545" s="97"/>
      <c r="BC545" s="97"/>
      <c r="BD545" s="97"/>
      <c r="BE545" s="97"/>
      <c r="BF545" s="97"/>
      <c r="BG545" s="97"/>
      <c r="BH545" s="97"/>
      <c r="BI545" s="97"/>
      <c r="BJ545" s="97"/>
      <c r="BK545" s="97"/>
      <c r="BL545" s="97"/>
      <c r="BM545" s="97"/>
    </row>
    <row r="546" spans="1:65" ht="12.5" x14ac:dyDescent="0.25">
      <c r="A546" s="97"/>
      <c r="B546" s="97"/>
      <c r="C546" s="97"/>
      <c r="D546" s="97"/>
      <c r="E546" s="97"/>
      <c r="F546" s="97"/>
      <c r="G546" s="97"/>
      <c r="H546" s="97"/>
      <c r="I546" s="97"/>
      <c r="J546" s="97"/>
      <c r="K546" s="97"/>
      <c r="L546" s="97"/>
      <c r="M546" s="97"/>
      <c r="N546" s="97"/>
      <c r="O546" s="97"/>
      <c r="P546" s="97"/>
      <c r="Q546" s="97"/>
      <c r="R546" s="97"/>
      <c r="S546" s="97"/>
      <c r="T546" s="97"/>
      <c r="U546" s="97"/>
      <c r="V546" s="97"/>
      <c r="W546" s="97"/>
      <c r="X546" s="97"/>
      <c r="Y546" s="97"/>
      <c r="Z546" s="97"/>
      <c r="AA546" s="97"/>
      <c r="AB546" s="97"/>
      <c r="AC546" s="97"/>
      <c r="AD546" s="97"/>
      <c r="AE546" s="97"/>
      <c r="AF546" s="97"/>
      <c r="AG546" s="97"/>
      <c r="AH546" s="97"/>
      <c r="AI546" s="97"/>
      <c r="AJ546" s="97"/>
      <c r="AK546" s="97"/>
      <c r="AL546" s="97"/>
      <c r="AM546" s="97"/>
      <c r="AN546" s="97"/>
      <c r="AO546" s="97"/>
      <c r="AP546" s="97"/>
      <c r="AQ546" s="97"/>
      <c r="AR546" s="97"/>
      <c r="AS546" s="97"/>
      <c r="AT546" s="97"/>
      <c r="AU546" s="97"/>
      <c r="AV546" s="97"/>
      <c r="AW546" s="97"/>
      <c r="AX546" s="97"/>
      <c r="AY546" s="97"/>
      <c r="AZ546" s="97"/>
      <c r="BA546" s="97"/>
      <c r="BB546" s="97"/>
      <c r="BC546" s="97"/>
      <c r="BD546" s="97"/>
      <c r="BE546" s="97"/>
      <c r="BF546" s="97"/>
      <c r="BG546" s="97"/>
      <c r="BH546" s="97"/>
      <c r="BI546" s="97"/>
      <c r="BJ546" s="97"/>
      <c r="BK546" s="97"/>
      <c r="BL546" s="97"/>
      <c r="BM546" s="97"/>
    </row>
    <row r="547" spans="1:65" ht="12.5" x14ac:dyDescent="0.25">
      <c r="A547" s="97"/>
      <c r="B547" s="97"/>
      <c r="C547" s="97"/>
      <c r="D547" s="97"/>
      <c r="E547" s="97"/>
      <c r="F547" s="97"/>
      <c r="G547" s="97"/>
      <c r="H547" s="97"/>
      <c r="I547" s="97"/>
      <c r="J547" s="97"/>
      <c r="K547" s="97"/>
      <c r="L547" s="97"/>
      <c r="M547" s="97"/>
      <c r="N547" s="97"/>
      <c r="O547" s="97"/>
      <c r="P547" s="97"/>
      <c r="Q547" s="97"/>
      <c r="R547" s="97"/>
      <c r="S547" s="97"/>
      <c r="T547" s="97"/>
      <c r="U547" s="97"/>
      <c r="V547" s="97"/>
      <c r="W547" s="97"/>
      <c r="X547" s="97"/>
      <c r="Y547" s="97"/>
      <c r="Z547" s="97"/>
      <c r="AA547" s="97"/>
      <c r="AB547" s="97"/>
      <c r="AC547" s="97"/>
      <c r="AD547" s="97"/>
      <c r="AE547" s="97"/>
      <c r="AF547" s="97"/>
      <c r="AG547" s="97"/>
      <c r="AH547" s="97"/>
      <c r="AI547" s="97"/>
      <c r="AJ547" s="97"/>
      <c r="AK547" s="97"/>
      <c r="AL547" s="97"/>
      <c r="AM547" s="97"/>
      <c r="AN547" s="97"/>
      <c r="AO547" s="97"/>
      <c r="AP547" s="97"/>
      <c r="AQ547" s="97"/>
      <c r="AR547" s="97"/>
      <c r="AS547" s="97"/>
      <c r="AT547" s="97"/>
      <c r="AU547" s="97"/>
      <c r="AV547" s="97"/>
      <c r="AW547" s="97"/>
      <c r="AX547" s="97"/>
      <c r="AY547" s="97"/>
      <c r="AZ547" s="97"/>
      <c r="BA547" s="97"/>
      <c r="BB547" s="97"/>
      <c r="BC547" s="97"/>
      <c r="BD547" s="97"/>
      <c r="BE547" s="97"/>
      <c r="BF547" s="97"/>
      <c r="BG547" s="97"/>
      <c r="BH547" s="97"/>
      <c r="BI547" s="97"/>
      <c r="BJ547" s="97"/>
      <c r="BK547" s="97"/>
      <c r="BL547" s="97"/>
      <c r="BM547" s="97"/>
    </row>
    <row r="548" spans="1:65" ht="12.5" x14ac:dyDescent="0.25">
      <c r="A548" s="97"/>
      <c r="B548" s="97"/>
      <c r="C548" s="97"/>
      <c r="D548" s="97"/>
      <c r="E548" s="97"/>
      <c r="F548" s="97"/>
      <c r="G548" s="97"/>
      <c r="H548" s="97"/>
      <c r="I548" s="97"/>
      <c r="J548" s="97"/>
      <c r="K548" s="97"/>
      <c r="L548" s="97"/>
      <c r="M548" s="97"/>
      <c r="N548" s="97"/>
      <c r="O548" s="97"/>
      <c r="P548" s="97"/>
      <c r="Q548" s="97"/>
      <c r="R548" s="97"/>
      <c r="S548" s="97"/>
      <c r="T548" s="97"/>
      <c r="U548" s="97"/>
      <c r="V548" s="97"/>
      <c r="W548" s="97"/>
      <c r="X548" s="97"/>
      <c r="Y548" s="97"/>
      <c r="Z548" s="97"/>
      <c r="AA548" s="97"/>
      <c r="AB548" s="97"/>
      <c r="AC548" s="97"/>
      <c r="AD548" s="97"/>
      <c r="AE548" s="97"/>
      <c r="AF548" s="97"/>
      <c r="AG548" s="97"/>
      <c r="AH548" s="97"/>
      <c r="AI548" s="97"/>
      <c r="AJ548" s="97"/>
      <c r="AK548" s="97"/>
      <c r="AL548" s="97"/>
      <c r="AM548" s="97"/>
      <c r="AN548" s="97"/>
      <c r="AO548" s="97"/>
      <c r="AP548" s="97"/>
      <c r="AQ548" s="97"/>
      <c r="AR548" s="97"/>
      <c r="AS548" s="97"/>
      <c r="AT548" s="97"/>
      <c r="AU548" s="97"/>
      <c r="AV548" s="97"/>
      <c r="AW548" s="97"/>
      <c r="AX548" s="97"/>
      <c r="AY548" s="97"/>
      <c r="AZ548" s="97"/>
      <c r="BA548" s="97"/>
      <c r="BB548" s="97"/>
      <c r="BC548" s="97"/>
      <c r="BD548" s="97"/>
      <c r="BE548" s="97"/>
      <c r="BF548" s="97"/>
      <c r="BG548" s="97"/>
      <c r="BH548" s="97"/>
      <c r="BI548" s="97"/>
      <c r="BJ548" s="97"/>
      <c r="BK548" s="97"/>
      <c r="BL548" s="97"/>
      <c r="BM548" s="97"/>
    </row>
    <row r="549" spans="1:65" ht="12.5" x14ac:dyDescent="0.25">
      <c r="A549" s="97"/>
      <c r="B549" s="97"/>
      <c r="C549" s="97"/>
      <c r="D549" s="97"/>
      <c r="E549" s="97"/>
      <c r="F549" s="97"/>
      <c r="G549" s="97"/>
      <c r="H549" s="97"/>
      <c r="I549" s="97"/>
      <c r="J549" s="97"/>
      <c r="K549" s="97"/>
      <c r="L549" s="97"/>
      <c r="M549" s="97"/>
      <c r="N549" s="97"/>
      <c r="O549" s="97"/>
      <c r="P549" s="97"/>
      <c r="Q549" s="97"/>
      <c r="R549" s="97"/>
      <c r="S549" s="97"/>
      <c r="T549" s="97"/>
      <c r="U549" s="97"/>
      <c r="V549" s="97"/>
      <c r="W549" s="97"/>
      <c r="X549" s="97"/>
      <c r="Y549" s="97"/>
      <c r="Z549" s="97"/>
      <c r="AA549" s="97"/>
      <c r="AB549" s="97"/>
      <c r="AC549" s="97"/>
      <c r="AD549" s="97"/>
      <c r="AE549" s="97"/>
      <c r="AF549" s="97"/>
      <c r="AG549" s="97"/>
      <c r="AH549" s="97"/>
      <c r="AI549" s="97"/>
      <c r="AJ549" s="97"/>
      <c r="AK549" s="97"/>
      <c r="AL549" s="97"/>
      <c r="AM549" s="97"/>
      <c r="AN549" s="97"/>
      <c r="AO549" s="97"/>
      <c r="AP549" s="97"/>
      <c r="AQ549" s="97"/>
      <c r="AR549" s="97"/>
      <c r="AS549" s="97"/>
      <c r="AT549" s="97"/>
      <c r="AU549" s="97"/>
      <c r="AV549" s="97"/>
      <c r="AW549" s="97"/>
      <c r="AX549" s="97"/>
      <c r="AY549" s="97"/>
      <c r="AZ549" s="97"/>
      <c r="BA549" s="97"/>
      <c r="BB549" s="97"/>
      <c r="BC549" s="97"/>
      <c r="BD549" s="97"/>
      <c r="BE549" s="97"/>
      <c r="BF549" s="97"/>
      <c r="BG549" s="97"/>
      <c r="BH549" s="97"/>
      <c r="BI549" s="97"/>
      <c r="BJ549" s="97"/>
      <c r="BK549" s="97"/>
      <c r="BL549" s="97"/>
      <c r="BM549" s="97"/>
    </row>
    <row r="550" spans="1:65" ht="12.5" x14ac:dyDescent="0.25">
      <c r="A550" s="97"/>
      <c r="B550" s="97"/>
      <c r="C550" s="97"/>
      <c r="D550" s="97"/>
      <c r="E550" s="97"/>
      <c r="F550" s="97"/>
      <c r="G550" s="97"/>
      <c r="H550" s="97"/>
      <c r="I550" s="97"/>
      <c r="J550" s="97"/>
      <c r="K550" s="97"/>
      <c r="L550" s="97"/>
      <c r="M550" s="97"/>
      <c r="N550" s="97"/>
      <c r="O550" s="97"/>
      <c r="P550" s="97"/>
      <c r="Q550" s="97"/>
      <c r="R550" s="97"/>
      <c r="S550" s="97"/>
      <c r="T550" s="97"/>
      <c r="U550" s="97"/>
      <c r="V550" s="97"/>
      <c r="W550" s="97"/>
      <c r="X550" s="97"/>
      <c r="Y550" s="97"/>
      <c r="Z550" s="97"/>
      <c r="AA550" s="97"/>
      <c r="AB550" s="97"/>
      <c r="AC550" s="97"/>
      <c r="AD550" s="97"/>
      <c r="AE550" s="97"/>
      <c r="AF550" s="97"/>
      <c r="AG550" s="97"/>
      <c r="AH550" s="97"/>
      <c r="AI550" s="97"/>
      <c r="AJ550" s="97"/>
      <c r="AK550" s="97"/>
      <c r="AL550" s="97"/>
      <c r="AM550" s="97"/>
      <c r="AN550" s="97"/>
      <c r="AO550" s="97"/>
      <c r="AP550" s="97"/>
      <c r="AQ550" s="97"/>
      <c r="AR550" s="97"/>
      <c r="AS550" s="97"/>
      <c r="AT550" s="97"/>
      <c r="AU550" s="97"/>
      <c r="AV550" s="97"/>
      <c r="AW550" s="97"/>
      <c r="AX550" s="97"/>
      <c r="AY550" s="97"/>
      <c r="AZ550" s="97"/>
      <c r="BA550" s="97"/>
      <c r="BB550" s="97"/>
      <c r="BC550" s="97"/>
      <c r="BD550" s="97"/>
      <c r="BE550" s="97"/>
      <c r="BF550" s="97"/>
      <c r="BG550" s="97"/>
      <c r="BH550" s="97"/>
      <c r="BI550" s="97"/>
      <c r="BJ550" s="97"/>
      <c r="BK550" s="97"/>
      <c r="BL550" s="97"/>
      <c r="BM550" s="97"/>
    </row>
    <row r="551" spans="1:65" ht="12.5" x14ac:dyDescent="0.25">
      <c r="A551" s="97"/>
      <c r="B551" s="97"/>
      <c r="C551" s="97"/>
      <c r="D551" s="97"/>
      <c r="E551" s="97"/>
      <c r="F551" s="97"/>
      <c r="G551" s="97"/>
      <c r="H551" s="97"/>
      <c r="I551" s="97"/>
      <c r="J551" s="97"/>
      <c r="K551" s="97"/>
      <c r="L551" s="97"/>
      <c r="M551" s="97"/>
      <c r="N551" s="97"/>
      <c r="O551" s="97"/>
      <c r="P551" s="97"/>
      <c r="Q551" s="97"/>
      <c r="R551" s="97"/>
      <c r="S551" s="97"/>
      <c r="T551" s="97"/>
      <c r="U551" s="97"/>
      <c r="V551" s="97"/>
      <c r="W551" s="97"/>
      <c r="X551" s="97"/>
      <c r="Y551" s="97"/>
      <c r="Z551" s="97"/>
      <c r="AA551" s="97"/>
      <c r="AB551" s="97"/>
      <c r="AC551" s="97"/>
      <c r="AD551" s="97"/>
      <c r="AE551" s="97"/>
      <c r="AF551" s="97"/>
      <c r="AG551" s="97"/>
      <c r="AH551" s="97"/>
      <c r="AI551" s="97"/>
      <c r="AJ551" s="97"/>
      <c r="AK551" s="97"/>
      <c r="AL551" s="97"/>
      <c r="AM551" s="97"/>
      <c r="AN551" s="97"/>
      <c r="AO551" s="97"/>
      <c r="AP551" s="97"/>
      <c r="AQ551" s="97"/>
      <c r="AR551" s="97"/>
      <c r="AS551" s="97"/>
      <c r="AT551" s="97"/>
      <c r="AU551" s="97"/>
      <c r="AV551" s="97"/>
      <c r="AW551" s="97"/>
      <c r="AX551" s="97"/>
      <c r="AY551" s="97"/>
      <c r="AZ551" s="97"/>
      <c r="BA551" s="97"/>
      <c r="BB551" s="97"/>
      <c r="BC551" s="97"/>
      <c r="BD551" s="97"/>
      <c r="BE551" s="97"/>
      <c r="BF551" s="97"/>
      <c r="BG551" s="97"/>
      <c r="BH551" s="97"/>
      <c r="BI551" s="97"/>
      <c r="BJ551" s="97"/>
      <c r="BK551" s="97"/>
      <c r="BL551" s="97"/>
      <c r="BM551" s="97"/>
    </row>
    <row r="552" spans="1:65" ht="12.5" x14ac:dyDescent="0.25">
      <c r="A552" s="97"/>
      <c r="B552" s="97"/>
      <c r="C552" s="97"/>
      <c r="D552" s="97"/>
      <c r="E552" s="97"/>
      <c r="F552" s="97"/>
      <c r="G552" s="97"/>
      <c r="H552" s="97"/>
      <c r="I552" s="97"/>
      <c r="J552" s="97"/>
      <c r="K552" s="97"/>
      <c r="L552" s="97"/>
      <c r="M552" s="97"/>
      <c r="N552" s="97"/>
      <c r="O552" s="97"/>
      <c r="P552" s="97"/>
      <c r="Q552" s="97"/>
      <c r="R552" s="97"/>
      <c r="S552" s="97"/>
      <c r="T552" s="97"/>
      <c r="U552" s="97"/>
      <c r="V552" s="97"/>
      <c r="W552" s="97"/>
      <c r="X552" s="97"/>
      <c r="Y552" s="97"/>
      <c r="Z552" s="97"/>
      <c r="AA552" s="97"/>
      <c r="AB552" s="97"/>
      <c r="AC552" s="97"/>
      <c r="AD552" s="97"/>
      <c r="AE552" s="97"/>
      <c r="AF552" s="97"/>
      <c r="AG552" s="97"/>
      <c r="AH552" s="97"/>
      <c r="AI552" s="97"/>
      <c r="AJ552" s="97"/>
      <c r="AK552" s="97"/>
      <c r="AL552" s="97"/>
      <c r="AM552" s="97"/>
      <c r="AN552" s="97"/>
      <c r="AO552" s="97"/>
      <c r="AP552" s="97"/>
      <c r="AQ552" s="97"/>
      <c r="AR552" s="97"/>
      <c r="AS552" s="97"/>
      <c r="AT552" s="97"/>
      <c r="AU552" s="97"/>
      <c r="AV552" s="97"/>
      <c r="AW552" s="97"/>
      <c r="AX552" s="97"/>
      <c r="AY552" s="97"/>
      <c r="AZ552" s="97"/>
      <c r="BA552" s="97"/>
      <c r="BB552" s="97"/>
      <c r="BC552" s="97"/>
      <c r="BD552" s="97"/>
      <c r="BE552" s="97"/>
      <c r="BF552" s="97"/>
      <c r="BG552" s="97"/>
      <c r="BH552" s="97"/>
      <c r="BI552" s="97"/>
      <c r="BJ552" s="97"/>
      <c r="BK552" s="97"/>
      <c r="BL552" s="97"/>
      <c r="BM552" s="97"/>
    </row>
    <row r="553" spans="1:65" ht="12.5" x14ac:dyDescent="0.25">
      <c r="A553" s="97"/>
      <c r="B553" s="97"/>
      <c r="C553" s="97"/>
      <c r="D553" s="97"/>
      <c r="E553" s="97"/>
      <c r="F553" s="97"/>
      <c r="G553" s="97"/>
      <c r="H553" s="97"/>
      <c r="I553" s="97"/>
      <c r="J553" s="97"/>
      <c r="K553" s="97"/>
      <c r="L553" s="97"/>
      <c r="M553" s="97"/>
      <c r="N553" s="97"/>
      <c r="O553" s="97"/>
      <c r="P553" s="97"/>
      <c r="Q553" s="97"/>
      <c r="R553" s="97"/>
      <c r="S553" s="97"/>
      <c r="T553" s="97"/>
      <c r="U553" s="97"/>
      <c r="V553" s="97"/>
      <c r="W553" s="97"/>
      <c r="X553" s="97"/>
      <c r="Y553" s="97"/>
      <c r="Z553" s="97"/>
      <c r="AA553" s="97"/>
      <c r="AB553" s="97"/>
      <c r="AC553" s="97"/>
      <c r="AD553" s="97"/>
      <c r="AE553" s="97"/>
      <c r="AF553" s="97"/>
      <c r="AG553" s="97"/>
      <c r="AH553" s="97"/>
      <c r="AI553" s="97"/>
      <c r="AJ553" s="97"/>
      <c r="AK553" s="97"/>
      <c r="AL553" s="97"/>
      <c r="AM553" s="97"/>
      <c r="AN553" s="97"/>
      <c r="AO553" s="97"/>
      <c r="AP553" s="97"/>
      <c r="AQ553" s="97"/>
      <c r="AR553" s="97"/>
      <c r="AS553" s="97"/>
      <c r="AT553" s="97"/>
      <c r="AU553" s="97"/>
      <c r="AV553" s="97"/>
      <c r="AW553" s="97"/>
      <c r="AX553" s="97"/>
      <c r="AY553" s="97"/>
      <c r="AZ553" s="97"/>
      <c r="BA553" s="97"/>
      <c r="BB553" s="97"/>
      <c r="BC553" s="97"/>
      <c r="BD553" s="97"/>
      <c r="BE553" s="97"/>
      <c r="BF553" s="97"/>
      <c r="BG553" s="97"/>
      <c r="BH553" s="97"/>
      <c r="BI553" s="97"/>
      <c r="BJ553" s="97"/>
      <c r="BK553" s="97"/>
      <c r="BL553" s="97"/>
      <c r="BM553" s="97"/>
    </row>
    <row r="554" spans="1:65" ht="12.5" x14ac:dyDescent="0.25">
      <c r="A554" s="97"/>
      <c r="B554" s="97"/>
      <c r="C554" s="97"/>
      <c r="D554" s="97"/>
      <c r="E554" s="97"/>
      <c r="F554" s="97"/>
      <c r="G554" s="97"/>
      <c r="H554" s="97"/>
      <c r="I554" s="97"/>
      <c r="J554" s="97"/>
      <c r="K554" s="97"/>
      <c r="L554" s="97"/>
      <c r="M554" s="97"/>
      <c r="N554" s="97"/>
      <c r="O554" s="97"/>
      <c r="P554" s="97"/>
      <c r="Q554" s="97"/>
      <c r="R554" s="97"/>
      <c r="S554" s="97"/>
      <c r="T554" s="97"/>
      <c r="U554" s="97"/>
      <c r="V554" s="97"/>
      <c r="W554" s="97"/>
      <c r="X554" s="97"/>
      <c r="Y554" s="97"/>
      <c r="Z554" s="97"/>
      <c r="AA554" s="97"/>
      <c r="AB554" s="97"/>
      <c r="AC554" s="97"/>
      <c r="AD554" s="97"/>
      <c r="AE554" s="97"/>
      <c r="AF554" s="97"/>
      <c r="AG554" s="97"/>
      <c r="AH554" s="97"/>
      <c r="AI554" s="97"/>
      <c r="AJ554" s="97"/>
      <c r="AK554" s="97"/>
      <c r="AL554" s="97"/>
      <c r="AM554" s="97"/>
      <c r="AN554" s="97"/>
      <c r="AO554" s="97"/>
      <c r="AP554" s="97"/>
      <c r="AQ554" s="97"/>
      <c r="AR554" s="97"/>
      <c r="AS554" s="97"/>
      <c r="AT554" s="97"/>
      <c r="AU554" s="97"/>
      <c r="AV554" s="97"/>
      <c r="AW554" s="97"/>
      <c r="AX554" s="97"/>
      <c r="AY554" s="97"/>
      <c r="AZ554" s="97"/>
      <c r="BA554" s="97"/>
      <c r="BB554" s="97"/>
      <c r="BC554" s="97"/>
      <c r="BD554" s="97"/>
      <c r="BE554" s="97"/>
      <c r="BF554" s="97"/>
      <c r="BG554" s="97"/>
      <c r="BH554" s="97"/>
      <c r="BI554" s="97"/>
      <c r="BJ554" s="97"/>
      <c r="BK554" s="97"/>
      <c r="BL554" s="97"/>
      <c r="BM554" s="97"/>
    </row>
    <row r="555" spans="1:65" ht="12.5" x14ac:dyDescent="0.25">
      <c r="A555" s="97"/>
      <c r="B555" s="97"/>
      <c r="C555" s="97"/>
      <c r="D555" s="97"/>
      <c r="E555" s="97"/>
      <c r="F555" s="97"/>
      <c r="G555" s="97"/>
      <c r="H555" s="97"/>
      <c r="I555" s="97"/>
      <c r="J555" s="97"/>
      <c r="K555" s="97"/>
      <c r="L555" s="97"/>
      <c r="M555" s="97"/>
      <c r="N555" s="97"/>
      <c r="O555" s="97"/>
      <c r="P555" s="97"/>
      <c r="Q555" s="97"/>
      <c r="R555" s="97"/>
      <c r="S555" s="97"/>
      <c r="T555" s="97"/>
      <c r="U555" s="97"/>
      <c r="V555" s="97"/>
      <c r="W555" s="97"/>
      <c r="X555" s="97"/>
      <c r="Y555" s="97"/>
      <c r="Z555" s="97"/>
      <c r="AA555" s="97"/>
      <c r="AB555" s="97"/>
      <c r="AC555" s="97"/>
      <c r="AD555" s="97"/>
      <c r="AE555" s="97"/>
      <c r="AF555" s="97"/>
      <c r="AG555" s="97"/>
      <c r="AH555" s="97"/>
      <c r="AI555" s="97"/>
      <c r="AJ555" s="97"/>
      <c r="AK555" s="97"/>
      <c r="AL555" s="97"/>
      <c r="AM555" s="97"/>
      <c r="AN555" s="97"/>
      <c r="AO555" s="97"/>
      <c r="AP555" s="97"/>
      <c r="AQ555" s="97"/>
      <c r="AR555" s="97"/>
      <c r="AS555" s="97"/>
      <c r="AT555" s="97"/>
      <c r="AU555" s="97"/>
      <c r="AV555" s="97"/>
      <c r="AW555" s="97"/>
      <c r="AX555" s="97"/>
      <c r="AY555" s="97"/>
      <c r="AZ555" s="97"/>
      <c r="BA555" s="97"/>
      <c r="BB555" s="97"/>
      <c r="BC555" s="97"/>
      <c r="BD555" s="97"/>
      <c r="BE555" s="97"/>
      <c r="BF555" s="97"/>
      <c r="BG555" s="97"/>
      <c r="BH555" s="97"/>
      <c r="BI555" s="97"/>
      <c r="BJ555" s="97"/>
      <c r="BK555" s="97"/>
      <c r="BL555" s="97"/>
      <c r="BM555" s="97"/>
    </row>
    <row r="556" spans="1:65" ht="12.5" x14ac:dyDescent="0.25">
      <c r="A556" s="97"/>
      <c r="B556" s="97"/>
      <c r="C556" s="97"/>
      <c r="D556" s="97"/>
      <c r="E556" s="97"/>
      <c r="F556" s="97"/>
      <c r="G556" s="97"/>
      <c r="H556" s="97"/>
      <c r="I556" s="97"/>
      <c r="J556" s="97"/>
      <c r="K556" s="97"/>
      <c r="L556" s="97"/>
      <c r="M556" s="97"/>
      <c r="N556" s="97"/>
      <c r="O556" s="97"/>
      <c r="P556" s="97"/>
      <c r="Q556" s="97"/>
      <c r="R556" s="97"/>
      <c r="S556" s="97"/>
      <c r="T556" s="97"/>
      <c r="U556" s="97"/>
      <c r="V556" s="97"/>
      <c r="W556" s="97"/>
      <c r="X556" s="97"/>
      <c r="Y556" s="97"/>
      <c r="Z556" s="97"/>
      <c r="AA556" s="97"/>
      <c r="AB556" s="97"/>
      <c r="AC556" s="97"/>
      <c r="AD556" s="97"/>
      <c r="AE556" s="97"/>
      <c r="AF556" s="97"/>
      <c r="AG556" s="97"/>
      <c r="AH556" s="97"/>
      <c r="AI556" s="97"/>
      <c r="AJ556" s="97"/>
      <c r="AK556" s="97"/>
      <c r="AL556" s="97"/>
      <c r="AM556" s="97"/>
      <c r="AN556" s="97"/>
      <c r="AO556" s="97"/>
      <c r="AP556" s="97"/>
      <c r="AQ556" s="97"/>
      <c r="AR556" s="97"/>
      <c r="AS556" s="97"/>
      <c r="AT556" s="97"/>
      <c r="AU556" s="97"/>
      <c r="AV556" s="97"/>
      <c r="AW556" s="97"/>
      <c r="AX556" s="97"/>
      <c r="AY556" s="97"/>
      <c r="AZ556" s="97"/>
      <c r="BA556" s="97"/>
      <c r="BB556" s="97"/>
      <c r="BC556" s="97"/>
      <c r="BD556" s="97"/>
      <c r="BE556" s="97"/>
      <c r="BF556" s="97"/>
      <c r="BG556" s="97"/>
      <c r="BH556" s="97"/>
      <c r="BI556" s="97"/>
      <c r="BJ556" s="97"/>
      <c r="BK556" s="97"/>
      <c r="BL556" s="97"/>
      <c r="BM556" s="97"/>
    </row>
    <row r="557" spans="1:65" ht="12.5" x14ac:dyDescent="0.25">
      <c r="A557" s="97"/>
      <c r="B557" s="97"/>
      <c r="C557" s="97"/>
      <c r="D557" s="97"/>
      <c r="E557" s="97"/>
      <c r="F557" s="97"/>
      <c r="G557" s="97"/>
      <c r="H557" s="97"/>
      <c r="I557" s="97"/>
      <c r="J557" s="97"/>
      <c r="K557" s="97"/>
      <c r="L557" s="97"/>
      <c r="M557" s="97"/>
      <c r="N557" s="97"/>
      <c r="O557" s="97"/>
      <c r="P557" s="97"/>
      <c r="Q557" s="97"/>
      <c r="R557" s="97"/>
      <c r="S557" s="97"/>
      <c r="T557" s="97"/>
      <c r="U557" s="97"/>
      <c r="V557" s="97"/>
      <c r="W557" s="97"/>
      <c r="X557" s="97"/>
      <c r="Y557" s="97"/>
      <c r="Z557" s="97"/>
      <c r="AA557" s="97"/>
      <c r="AB557" s="97"/>
      <c r="AC557" s="97"/>
      <c r="AD557" s="97"/>
      <c r="AE557" s="97"/>
      <c r="AF557" s="97"/>
      <c r="AG557" s="97"/>
      <c r="AH557" s="97"/>
      <c r="AI557" s="97"/>
      <c r="AJ557" s="97"/>
      <c r="AK557" s="97"/>
      <c r="AL557" s="97"/>
      <c r="AM557" s="97"/>
      <c r="AN557" s="97"/>
      <c r="AO557" s="97"/>
      <c r="AP557" s="97"/>
      <c r="AQ557" s="97"/>
      <c r="AR557" s="97"/>
      <c r="AS557" s="97"/>
      <c r="AT557" s="97"/>
      <c r="AU557" s="97"/>
      <c r="AV557" s="97"/>
      <c r="AW557" s="97"/>
      <c r="AX557" s="97"/>
      <c r="AY557" s="97"/>
      <c r="AZ557" s="97"/>
      <c r="BA557" s="97"/>
      <c r="BB557" s="97"/>
      <c r="BC557" s="97"/>
      <c r="BD557" s="97"/>
      <c r="BE557" s="97"/>
      <c r="BF557" s="97"/>
      <c r="BG557" s="97"/>
      <c r="BH557" s="97"/>
      <c r="BI557" s="97"/>
      <c r="BJ557" s="97"/>
      <c r="BK557" s="97"/>
      <c r="BL557" s="97"/>
      <c r="BM557" s="97"/>
    </row>
    <row r="558" spans="1:65" ht="12.5" x14ac:dyDescent="0.25">
      <c r="A558" s="97"/>
      <c r="B558" s="97"/>
      <c r="C558" s="97"/>
      <c r="D558" s="97"/>
      <c r="E558" s="97"/>
      <c r="F558" s="97"/>
      <c r="G558" s="97"/>
      <c r="H558" s="97"/>
      <c r="I558" s="97"/>
      <c r="J558" s="97"/>
      <c r="K558" s="97"/>
      <c r="L558" s="97"/>
      <c r="M558" s="97"/>
      <c r="N558" s="97"/>
      <c r="O558" s="97"/>
      <c r="P558" s="97"/>
      <c r="Q558" s="97"/>
      <c r="R558" s="97"/>
      <c r="S558" s="97"/>
      <c r="T558" s="97"/>
      <c r="U558" s="97"/>
      <c r="V558" s="97"/>
      <c r="W558" s="97"/>
      <c r="X558" s="97"/>
      <c r="Y558" s="97"/>
      <c r="Z558" s="97"/>
      <c r="AA558" s="97"/>
      <c r="AB558" s="97"/>
      <c r="AC558" s="97"/>
      <c r="AD558" s="97"/>
      <c r="AE558" s="97"/>
      <c r="AF558" s="97"/>
      <c r="AG558" s="97"/>
      <c r="AH558" s="97"/>
      <c r="AI558" s="97"/>
      <c r="AJ558" s="97"/>
      <c r="AK558" s="97"/>
      <c r="AL558" s="97"/>
      <c r="AM558" s="97"/>
      <c r="AN558" s="97"/>
      <c r="AO558" s="97"/>
      <c r="AP558" s="97"/>
      <c r="AQ558" s="97"/>
      <c r="AR558" s="97"/>
      <c r="AS558" s="97"/>
      <c r="AT558" s="97"/>
      <c r="AU558" s="97"/>
      <c r="AV558" s="97"/>
      <c r="AW558" s="97"/>
      <c r="AX558" s="97"/>
      <c r="AY558" s="97"/>
      <c r="AZ558" s="97"/>
      <c r="BA558" s="97"/>
      <c r="BB558" s="97"/>
      <c r="BC558" s="97"/>
      <c r="BD558" s="97"/>
      <c r="BE558" s="97"/>
      <c r="BF558" s="97"/>
      <c r="BG558" s="97"/>
      <c r="BH558" s="97"/>
      <c r="BI558" s="97"/>
      <c r="BJ558" s="97"/>
      <c r="BK558" s="97"/>
      <c r="BL558" s="97"/>
      <c r="BM558" s="97"/>
    </row>
    <row r="559" spans="1:65" ht="12.5" x14ac:dyDescent="0.25">
      <c r="A559" s="97"/>
      <c r="B559" s="97"/>
      <c r="C559" s="97"/>
      <c r="D559" s="97"/>
      <c r="E559" s="97"/>
      <c r="F559" s="97"/>
      <c r="G559" s="97"/>
      <c r="H559" s="97"/>
      <c r="I559" s="97"/>
      <c r="J559" s="97"/>
      <c r="K559" s="97"/>
      <c r="L559" s="97"/>
      <c r="M559" s="97"/>
      <c r="N559" s="97"/>
      <c r="O559" s="97"/>
      <c r="P559" s="97"/>
      <c r="Q559" s="97"/>
      <c r="R559" s="97"/>
      <c r="S559" s="97"/>
      <c r="T559" s="97"/>
      <c r="U559" s="97"/>
      <c r="V559" s="97"/>
      <c r="W559" s="97"/>
      <c r="X559" s="97"/>
      <c r="Y559" s="97"/>
      <c r="Z559" s="97"/>
      <c r="AA559" s="97"/>
      <c r="AB559" s="97"/>
      <c r="AC559" s="97"/>
      <c r="AD559" s="97"/>
      <c r="AE559" s="97"/>
      <c r="AF559" s="97"/>
      <c r="AG559" s="97"/>
      <c r="AH559" s="97"/>
      <c r="AI559" s="97"/>
      <c r="AJ559" s="97"/>
      <c r="AK559" s="97"/>
      <c r="AL559" s="97"/>
      <c r="AM559" s="97"/>
      <c r="AN559" s="97"/>
      <c r="AO559" s="97"/>
      <c r="AP559" s="97"/>
      <c r="AQ559" s="97"/>
      <c r="AR559" s="97"/>
      <c r="AS559" s="97"/>
      <c r="AT559" s="97"/>
      <c r="AU559" s="97"/>
      <c r="AV559" s="97"/>
      <c r="AW559" s="97"/>
      <c r="AX559" s="97"/>
      <c r="AY559" s="97"/>
      <c r="AZ559" s="97"/>
      <c r="BA559" s="97"/>
      <c r="BB559" s="97"/>
      <c r="BC559" s="97"/>
      <c r="BD559" s="97"/>
      <c r="BE559" s="97"/>
      <c r="BF559" s="97"/>
      <c r="BG559" s="97"/>
      <c r="BH559" s="97"/>
      <c r="BI559" s="97"/>
      <c r="BJ559" s="97"/>
      <c r="BK559" s="97"/>
      <c r="BL559" s="97"/>
      <c r="BM559" s="97"/>
    </row>
    <row r="560" spans="1:65" ht="12.5" x14ac:dyDescent="0.25">
      <c r="A560" s="97"/>
      <c r="B560" s="97"/>
      <c r="C560" s="97"/>
      <c r="D560" s="97"/>
      <c r="E560" s="97"/>
      <c r="F560" s="97"/>
      <c r="G560" s="97"/>
      <c r="H560" s="97"/>
      <c r="I560" s="97"/>
      <c r="J560" s="97"/>
      <c r="K560" s="97"/>
      <c r="L560" s="97"/>
      <c r="M560" s="97"/>
      <c r="N560" s="97"/>
      <c r="O560" s="97"/>
      <c r="P560" s="97"/>
      <c r="Q560" s="97"/>
      <c r="R560" s="97"/>
      <c r="S560" s="97"/>
      <c r="T560" s="97"/>
      <c r="U560" s="97"/>
      <c r="V560" s="97"/>
      <c r="W560" s="97"/>
      <c r="X560" s="97"/>
      <c r="Y560" s="97"/>
      <c r="Z560" s="97"/>
      <c r="AA560" s="97"/>
      <c r="AB560" s="97"/>
      <c r="AC560" s="97"/>
      <c r="AD560" s="97"/>
      <c r="AE560" s="97"/>
      <c r="AF560" s="97"/>
      <c r="AG560" s="97"/>
      <c r="AH560" s="97"/>
      <c r="AI560" s="97"/>
      <c r="AJ560" s="97"/>
      <c r="AK560" s="97"/>
      <c r="AL560" s="97"/>
      <c r="AM560" s="97"/>
      <c r="AN560" s="97"/>
      <c r="AO560" s="97"/>
      <c r="AP560" s="97"/>
      <c r="AQ560" s="97"/>
      <c r="AR560" s="97"/>
      <c r="AS560" s="97"/>
      <c r="AT560" s="97"/>
      <c r="AU560" s="97"/>
      <c r="AV560" s="97"/>
      <c r="AW560" s="97"/>
      <c r="AX560" s="97"/>
      <c r="AY560" s="97"/>
      <c r="AZ560" s="97"/>
      <c r="BA560" s="97"/>
      <c r="BB560" s="97"/>
      <c r="BC560" s="97"/>
      <c r="BD560" s="97"/>
      <c r="BE560" s="97"/>
      <c r="BF560" s="97"/>
      <c r="BG560" s="97"/>
      <c r="BH560" s="97"/>
      <c r="BI560" s="97"/>
      <c r="BJ560" s="97"/>
      <c r="BK560" s="97"/>
      <c r="BL560" s="97"/>
      <c r="BM560" s="97"/>
    </row>
    <row r="561" spans="1:65" ht="12.5" x14ac:dyDescent="0.25">
      <c r="A561" s="97"/>
      <c r="B561" s="97"/>
      <c r="C561" s="97"/>
      <c r="D561" s="97"/>
      <c r="E561" s="97"/>
      <c r="F561" s="97"/>
      <c r="G561" s="97"/>
      <c r="H561" s="97"/>
      <c r="I561" s="97"/>
      <c r="J561" s="97"/>
      <c r="K561" s="97"/>
      <c r="L561" s="97"/>
      <c r="M561" s="97"/>
      <c r="N561" s="97"/>
      <c r="O561" s="97"/>
      <c r="P561" s="97"/>
      <c r="Q561" s="97"/>
      <c r="R561" s="97"/>
      <c r="S561" s="97"/>
      <c r="T561" s="97"/>
      <c r="U561" s="97"/>
      <c r="V561" s="97"/>
      <c r="W561" s="97"/>
      <c r="X561" s="97"/>
      <c r="Y561" s="97"/>
      <c r="Z561" s="97"/>
      <c r="AA561" s="97"/>
      <c r="AB561" s="97"/>
      <c r="AC561" s="97"/>
      <c r="AD561" s="97"/>
      <c r="AE561" s="97"/>
      <c r="AF561" s="97"/>
      <c r="AG561" s="97"/>
      <c r="AH561" s="97"/>
      <c r="AI561" s="97"/>
      <c r="AJ561" s="97"/>
      <c r="AK561" s="97"/>
      <c r="AL561" s="97"/>
      <c r="AM561" s="97"/>
      <c r="AN561" s="97"/>
      <c r="AO561" s="97"/>
      <c r="AP561" s="97"/>
      <c r="AQ561" s="97"/>
      <c r="AR561" s="97"/>
      <c r="AS561" s="97"/>
      <c r="AT561" s="97"/>
      <c r="AU561" s="97"/>
      <c r="AV561" s="97"/>
      <c r="AW561" s="97"/>
      <c r="AX561" s="97"/>
      <c r="AY561" s="97"/>
      <c r="AZ561" s="97"/>
      <c r="BA561" s="97"/>
      <c r="BB561" s="97"/>
      <c r="BC561" s="97"/>
      <c r="BD561" s="97"/>
      <c r="BE561" s="97"/>
      <c r="BF561" s="97"/>
      <c r="BG561" s="97"/>
      <c r="BH561" s="97"/>
      <c r="BI561" s="97"/>
      <c r="BJ561" s="97"/>
      <c r="BK561" s="97"/>
      <c r="BL561" s="97"/>
      <c r="BM561" s="97"/>
    </row>
    <row r="562" spans="1:65" ht="12.5" x14ac:dyDescent="0.25">
      <c r="A562" s="97"/>
      <c r="B562" s="97"/>
      <c r="C562" s="97"/>
      <c r="D562" s="97"/>
      <c r="E562" s="97"/>
      <c r="F562" s="97"/>
      <c r="G562" s="97"/>
      <c r="H562" s="97"/>
      <c r="I562" s="97"/>
      <c r="J562" s="97"/>
      <c r="K562" s="97"/>
      <c r="L562" s="97"/>
      <c r="M562" s="97"/>
      <c r="N562" s="97"/>
      <c r="O562" s="97"/>
      <c r="P562" s="97"/>
      <c r="Q562" s="97"/>
      <c r="R562" s="97"/>
      <c r="S562" s="97"/>
      <c r="T562" s="97"/>
      <c r="U562" s="97"/>
      <c r="V562" s="97"/>
      <c r="W562" s="97"/>
      <c r="X562" s="97"/>
      <c r="Y562" s="97"/>
      <c r="Z562" s="97"/>
      <c r="AA562" s="97"/>
      <c r="AB562" s="97"/>
      <c r="AC562" s="97"/>
      <c r="AD562" s="97"/>
      <c r="AE562" s="97"/>
      <c r="AF562" s="97"/>
      <c r="AG562" s="97"/>
      <c r="AH562" s="97"/>
      <c r="AI562" s="97"/>
      <c r="AJ562" s="97"/>
      <c r="AK562" s="97"/>
      <c r="AL562" s="97"/>
      <c r="AM562" s="97"/>
      <c r="AN562" s="97"/>
      <c r="AO562" s="97"/>
      <c r="AP562" s="97"/>
      <c r="AQ562" s="97"/>
      <c r="AR562" s="97"/>
      <c r="AS562" s="97"/>
      <c r="AT562" s="97"/>
      <c r="AU562" s="97"/>
      <c r="AV562" s="97"/>
      <c r="AW562" s="97"/>
      <c r="AX562" s="97"/>
      <c r="AY562" s="97"/>
      <c r="AZ562" s="97"/>
      <c r="BA562" s="97"/>
      <c r="BB562" s="97"/>
      <c r="BC562" s="97"/>
      <c r="BD562" s="97"/>
      <c r="BE562" s="97"/>
      <c r="BF562" s="97"/>
      <c r="BG562" s="97"/>
      <c r="BH562" s="97"/>
      <c r="BI562" s="97"/>
      <c r="BJ562" s="97"/>
      <c r="BK562" s="97"/>
      <c r="BL562" s="97"/>
      <c r="BM562" s="97"/>
    </row>
    <row r="563" spans="1:65" ht="12.5" x14ac:dyDescent="0.25">
      <c r="A563" s="97"/>
      <c r="B563" s="97"/>
      <c r="C563" s="97"/>
      <c r="D563" s="97"/>
      <c r="E563" s="97"/>
      <c r="F563" s="97"/>
      <c r="G563" s="97"/>
      <c r="H563" s="97"/>
      <c r="I563" s="97"/>
      <c r="J563" s="97"/>
      <c r="K563" s="97"/>
      <c r="L563" s="97"/>
      <c r="M563" s="97"/>
      <c r="N563" s="97"/>
      <c r="O563" s="97"/>
      <c r="P563" s="97"/>
      <c r="Q563" s="97"/>
      <c r="R563" s="97"/>
      <c r="S563" s="97"/>
      <c r="T563" s="97"/>
      <c r="U563" s="97"/>
      <c r="V563" s="97"/>
      <c r="W563" s="97"/>
      <c r="X563" s="97"/>
      <c r="Y563" s="97"/>
      <c r="Z563" s="97"/>
      <c r="AA563" s="97"/>
      <c r="AB563" s="97"/>
      <c r="AC563" s="97"/>
      <c r="AD563" s="97"/>
      <c r="AE563" s="97"/>
      <c r="AF563" s="97"/>
      <c r="AG563" s="97"/>
      <c r="AH563" s="97"/>
      <c r="AI563" s="97"/>
      <c r="AJ563" s="97"/>
      <c r="AK563" s="97"/>
      <c r="AL563" s="97"/>
      <c r="AM563" s="97"/>
      <c r="AN563" s="97"/>
      <c r="AO563" s="97"/>
      <c r="AP563" s="97"/>
      <c r="AQ563" s="97"/>
      <c r="AR563" s="97"/>
      <c r="AS563" s="97"/>
      <c r="AT563" s="97"/>
      <c r="AU563" s="97"/>
      <c r="AV563" s="97"/>
      <c r="AW563" s="97"/>
      <c r="AX563" s="97"/>
      <c r="AY563" s="97"/>
      <c r="AZ563" s="97"/>
      <c r="BA563" s="97"/>
      <c r="BB563" s="97"/>
      <c r="BC563" s="97"/>
      <c r="BD563" s="97"/>
      <c r="BE563" s="97"/>
      <c r="BF563" s="97"/>
      <c r="BG563" s="97"/>
      <c r="BH563" s="97"/>
      <c r="BI563" s="97"/>
      <c r="BJ563" s="97"/>
      <c r="BK563" s="97"/>
      <c r="BL563" s="97"/>
      <c r="BM563" s="97"/>
    </row>
    <row r="564" spans="1:65" ht="12.5" x14ac:dyDescent="0.25">
      <c r="A564" s="97"/>
      <c r="B564" s="97"/>
      <c r="C564" s="97"/>
      <c r="D564" s="97"/>
      <c r="E564" s="97"/>
      <c r="F564" s="97"/>
      <c r="G564" s="97"/>
      <c r="H564" s="97"/>
      <c r="I564" s="97"/>
      <c r="J564" s="97"/>
      <c r="K564" s="97"/>
      <c r="L564" s="97"/>
      <c r="M564" s="97"/>
      <c r="N564" s="97"/>
      <c r="O564" s="97"/>
      <c r="P564" s="97"/>
      <c r="Q564" s="97"/>
      <c r="R564" s="97"/>
      <c r="S564" s="97"/>
      <c r="T564" s="97"/>
      <c r="U564" s="97"/>
      <c r="V564" s="97"/>
      <c r="W564" s="97"/>
      <c r="X564" s="97"/>
      <c r="Y564" s="97"/>
      <c r="Z564" s="97"/>
      <c r="AA564" s="97"/>
      <c r="AB564" s="97"/>
      <c r="AC564" s="97"/>
      <c r="AD564" s="97"/>
      <c r="AE564" s="97"/>
      <c r="AF564" s="97"/>
      <c r="AG564" s="97"/>
      <c r="AH564" s="97"/>
      <c r="AI564" s="97"/>
      <c r="AJ564" s="97"/>
      <c r="AK564" s="97"/>
      <c r="AL564" s="97"/>
      <c r="AM564" s="97"/>
      <c r="AN564" s="97"/>
      <c r="AO564" s="97"/>
      <c r="AP564" s="97"/>
      <c r="AQ564" s="97"/>
      <c r="AR564" s="97"/>
      <c r="AS564" s="97"/>
      <c r="AT564" s="97"/>
      <c r="AU564" s="97"/>
      <c r="AV564" s="97"/>
      <c r="AW564" s="97"/>
      <c r="AX564" s="97"/>
      <c r="AY564" s="97"/>
      <c r="AZ564" s="97"/>
      <c r="BA564" s="97"/>
      <c r="BB564" s="97"/>
      <c r="BC564" s="97"/>
      <c r="BD564" s="97"/>
      <c r="BE564" s="97"/>
      <c r="BF564" s="97"/>
      <c r="BG564" s="97"/>
      <c r="BH564" s="97"/>
      <c r="BI564" s="97"/>
      <c r="BJ564" s="97"/>
      <c r="BK564" s="97"/>
      <c r="BL564" s="97"/>
      <c r="BM564" s="97"/>
    </row>
    <row r="565" spans="1:65" ht="12.5" x14ac:dyDescent="0.25">
      <c r="A565" s="97"/>
      <c r="B565" s="97"/>
      <c r="C565" s="97"/>
      <c r="D565" s="97"/>
      <c r="E565" s="97"/>
      <c r="F565" s="97"/>
      <c r="G565" s="97"/>
      <c r="H565" s="97"/>
      <c r="I565" s="97"/>
      <c r="J565" s="97"/>
      <c r="K565" s="97"/>
      <c r="L565" s="97"/>
      <c r="M565" s="97"/>
      <c r="N565" s="97"/>
      <c r="O565" s="97"/>
      <c r="P565" s="97"/>
      <c r="Q565" s="97"/>
      <c r="R565" s="97"/>
      <c r="S565" s="97"/>
      <c r="T565" s="97"/>
      <c r="U565" s="97"/>
      <c r="V565" s="97"/>
      <c r="W565" s="97"/>
      <c r="X565" s="97"/>
      <c r="Y565" s="97"/>
      <c r="Z565" s="97"/>
      <c r="AA565" s="97"/>
      <c r="AB565" s="97"/>
      <c r="AC565" s="97"/>
      <c r="AD565" s="97"/>
      <c r="AE565" s="97"/>
      <c r="AF565" s="97"/>
      <c r="AG565" s="97"/>
      <c r="AH565" s="97"/>
      <c r="AI565" s="97"/>
      <c r="AJ565" s="97"/>
      <c r="AK565" s="97"/>
      <c r="AL565" s="97"/>
      <c r="AM565" s="97"/>
      <c r="AN565" s="97"/>
      <c r="AO565" s="97"/>
      <c r="AP565" s="97"/>
      <c r="AQ565" s="97"/>
      <c r="AR565" s="97"/>
      <c r="AS565" s="97"/>
      <c r="AT565" s="97"/>
      <c r="AU565" s="97"/>
      <c r="AV565" s="97"/>
      <c r="AW565" s="97"/>
      <c r="AX565" s="97"/>
      <c r="AY565" s="97"/>
      <c r="AZ565" s="97"/>
      <c r="BA565" s="97"/>
      <c r="BB565" s="97"/>
      <c r="BC565" s="97"/>
      <c r="BD565" s="97"/>
      <c r="BE565" s="97"/>
      <c r="BF565" s="97"/>
      <c r="BG565" s="97"/>
      <c r="BH565" s="97"/>
      <c r="BI565" s="97"/>
      <c r="BJ565" s="97"/>
      <c r="BK565" s="97"/>
      <c r="BL565" s="97"/>
      <c r="BM565" s="97"/>
    </row>
    <row r="566" spans="1:65" ht="12.5" x14ac:dyDescent="0.25">
      <c r="A566" s="97"/>
      <c r="B566" s="97"/>
      <c r="C566" s="97"/>
      <c r="D566" s="97"/>
      <c r="E566" s="97"/>
      <c r="F566" s="97"/>
      <c r="G566" s="97"/>
      <c r="H566" s="97"/>
      <c r="I566" s="97"/>
      <c r="J566" s="97"/>
      <c r="K566" s="97"/>
      <c r="L566" s="97"/>
      <c r="M566" s="97"/>
      <c r="N566" s="97"/>
      <c r="O566" s="97"/>
      <c r="P566" s="97"/>
      <c r="Q566" s="97"/>
      <c r="R566" s="97"/>
      <c r="S566" s="97"/>
      <c r="T566" s="97"/>
      <c r="U566" s="97"/>
      <c r="V566" s="97"/>
      <c r="W566" s="97"/>
      <c r="X566" s="97"/>
      <c r="Y566" s="97"/>
      <c r="Z566" s="97"/>
      <c r="AA566" s="97"/>
      <c r="AB566" s="97"/>
      <c r="AC566" s="97"/>
      <c r="AD566" s="97"/>
      <c r="AE566" s="97"/>
      <c r="AF566" s="97"/>
      <c r="AG566" s="97"/>
      <c r="AH566" s="97"/>
      <c r="AI566" s="97"/>
      <c r="AJ566" s="97"/>
      <c r="AK566" s="97"/>
      <c r="AL566" s="97"/>
      <c r="AM566" s="97"/>
      <c r="AN566" s="97"/>
      <c r="AO566" s="97"/>
      <c r="AP566" s="97"/>
      <c r="AQ566" s="97"/>
      <c r="AR566" s="97"/>
      <c r="AS566" s="97"/>
      <c r="AT566" s="97"/>
      <c r="AU566" s="97"/>
      <c r="AV566" s="97"/>
      <c r="AW566" s="97"/>
      <c r="AX566" s="97"/>
      <c r="AY566" s="97"/>
      <c r="AZ566" s="97"/>
      <c r="BA566" s="97"/>
      <c r="BB566" s="97"/>
      <c r="BC566" s="97"/>
      <c r="BD566" s="97"/>
      <c r="BE566" s="97"/>
      <c r="BF566" s="97"/>
      <c r="BG566" s="97"/>
      <c r="BH566" s="97"/>
      <c r="BI566" s="97"/>
      <c r="BJ566" s="97"/>
      <c r="BK566" s="97"/>
      <c r="BL566" s="97"/>
      <c r="BM566" s="97"/>
    </row>
    <row r="567" spans="1:65" ht="12.5" x14ac:dyDescent="0.25">
      <c r="A567" s="97"/>
      <c r="B567" s="97"/>
      <c r="C567" s="97"/>
      <c r="D567" s="97"/>
      <c r="E567" s="97"/>
      <c r="F567" s="97"/>
      <c r="G567" s="97"/>
      <c r="H567" s="97"/>
      <c r="I567" s="97"/>
      <c r="J567" s="97"/>
      <c r="K567" s="97"/>
      <c r="L567" s="97"/>
      <c r="M567" s="97"/>
      <c r="N567" s="97"/>
      <c r="O567" s="97"/>
      <c r="P567" s="97"/>
      <c r="Q567" s="97"/>
      <c r="R567" s="97"/>
      <c r="S567" s="97"/>
      <c r="T567" s="97"/>
      <c r="U567" s="97"/>
      <c r="V567" s="97"/>
      <c r="W567" s="97"/>
      <c r="X567" s="97"/>
      <c r="Y567" s="97"/>
      <c r="Z567" s="97"/>
      <c r="AA567" s="97"/>
      <c r="AB567" s="97"/>
      <c r="AC567" s="97"/>
      <c r="AD567" s="97"/>
      <c r="AE567" s="97"/>
      <c r="AF567" s="97"/>
      <c r="AG567" s="97"/>
      <c r="AH567" s="97"/>
      <c r="AI567" s="97"/>
      <c r="AJ567" s="97"/>
      <c r="AK567" s="97"/>
      <c r="AL567" s="97"/>
      <c r="AM567" s="97"/>
      <c r="AN567" s="97"/>
      <c r="AO567" s="97"/>
      <c r="AP567" s="97"/>
      <c r="AQ567" s="97"/>
      <c r="AR567" s="97"/>
      <c r="AS567" s="97"/>
      <c r="AT567" s="97"/>
      <c r="AU567" s="97"/>
      <c r="AV567" s="97"/>
      <c r="AW567" s="97"/>
      <c r="AX567" s="97"/>
      <c r="AY567" s="97"/>
      <c r="AZ567" s="97"/>
      <c r="BA567" s="97"/>
      <c r="BB567" s="97"/>
      <c r="BC567" s="97"/>
      <c r="BD567" s="97"/>
      <c r="BE567" s="97"/>
      <c r="BF567" s="97"/>
      <c r="BG567" s="97"/>
      <c r="BH567" s="97"/>
      <c r="BI567" s="97"/>
      <c r="BJ567" s="97"/>
      <c r="BK567" s="97"/>
      <c r="BL567" s="97"/>
      <c r="BM567" s="97"/>
    </row>
    <row r="568" spans="1:65" ht="12.5" x14ac:dyDescent="0.25">
      <c r="A568" s="97"/>
      <c r="B568" s="97"/>
      <c r="C568" s="97"/>
      <c r="D568" s="97"/>
      <c r="E568" s="97"/>
      <c r="F568" s="97"/>
      <c r="G568" s="97"/>
      <c r="H568" s="97"/>
      <c r="I568" s="97"/>
      <c r="J568" s="97"/>
      <c r="K568" s="97"/>
      <c r="L568" s="97"/>
      <c r="M568" s="97"/>
      <c r="N568" s="97"/>
      <c r="O568" s="97"/>
      <c r="P568" s="97"/>
      <c r="Q568" s="97"/>
      <c r="R568" s="97"/>
      <c r="S568" s="97"/>
      <c r="T568" s="97"/>
      <c r="U568" s="97"/>
      <c r="V568" s="97"/>
      <c r="W568" s="97"/>
      <c r="X568" s="97"/>
      <c r="Y568" s="97"/>
      <c r="Z568" s="97"/>
      <c r="AA568" s="97"/>
      <c r="AB568" s="97"/>
      <c r="AC568" s="97"/>
      <c r="AD568" s="97"/>
      <c r="AE568" s="97"/>
      <c r="AF568" s="97"/>
      <c r="AG568" s="97"/>
      <c r="AH568" s="97"/>
      <c r="AI568" s="97"/>
      <c r="AJ568" s="97"/>
      <c r="AK568" s="97"/>
      <c r="AL568" s="97"/>
      <c r="AM568" s="97"/>
      <c r="AN568" s="97"/>
      <c r="AO568" s="97"/>
      <c r="AP568" s="97"/>
      <c r="AQ568" s="97"/>
      <c r="AR568" s="97"/>
      <c r="AS568" s="97"/>
      <c r="AT568" s="97"/>
      <c r="AU568" s="97"/>
      <c r="AV568" s="97"/>
      <c r="AW568" s="97"/>
      <c r="AX568" s="97"/>
      <c r="AY568" s="97"/>
      <c r="AZ568" s="97"/>
      <c r="BA568" s="97"/>
      <c r="BB568" s="97"/>
      <c r="BC568" s="97"/>
      <c r="BD568" s="97"/>
      <c r="BE568" s="97"/>
      <c r="BF568" s="97"/>
      <c r="BG568" s="97"/>
      <c r="BH568" s="97"/>
      <c r="BI568" s="97"/>
      <c r="BJ568" s="97"/>
      <c r="BK568" s="97"/>
      <c r="BL568" s="97"/>
      <c r="BM568" s="97"/>
    </row>
    <row r="569" spans="1:65" ht="12.5" x14ac:dyDescent="0.25">
      <c r="A569" s="97"/>
      <c r="B569" s="97"/>
      <c r="C569" s="97"/>
      <c r="D569" s="97"/>
      <c r="E569" s="97"/>
      <c r="F569" s="97"/>
      <c r="G569" s="97"/>
      <c r="H569" s="97"/>
      <c r="I569" s="97"/>
      <c r="J569" s="97"/>
      <c r="K569" s="97"/>
      <c r="L569" s="97"/>
      <c r="M569" s="97"/>
      <c r="N569" s="97"/>
      <c r="O569" s="97"/>
      <c r="P569" s="97"/>
      <c r="Q569" s="97"/>
      <c r="R569" s="97"/>
      <c r="S569" s="97"/>
      <c r="T569" s="97"/>
      <c r="U569" s="97"/>
      <c r="V569" s="97"/>
      <c r="W569" s="97"/>
      <c r="X569" s="97"/>
      <c r="Y569" s="97"/>
      <c r="Z569" s="97"/>
      <c r="AA569" s="97"/>
      <c r="AB569" s="97"/>
      <c r="AC569" s="97"/>
      <c r="AD569" s="97"/>
      <c r="AE569" s="97"/>
      <c r="AF569" s="97"/>
      <c r="AG569" s="97"/>
      <c r="AH569" s="97"/>
      <c r="AI569" s="97"/>
      <c r="AJ569" s="97"/>
      <c r="AK569" s="97"/>
      <c r="AL569" s="97"/>
      <c r="AM569" s="97"/>
      <c r="AN569" s="97"/>
      <c r="AO569" s="97"/>
      <c r="AP569" s="97"/>
      <c r="AQ569" s="97"/>
      <c r="AR569" s="97"/>
      <c r="AS569" s="97"/>
      <c r="AT569" s="97"/>
      <c r="AU569" s="97"/>
      <c r="AV569" s="97"/>
      <c r="AW569" s="97"/>
      <c r="AX569" s="97"/>
      <c r="AY569" s="97"/>
      <c r="AZ569" s="97"/>
      <c r="BA569" s="97"/>
      <c r="BB569" s="97"/>
      <c r="BC569" s="97"/>
      <c r="BD569" s="97"/>
      <c r="BE569" s="97"/>
      <c r="BF569" s="97"/>
      <c r="BG569" s="97"/>
      <c r="BH569" s="97"/>
      <c r="BI569" s="97"/>
      <c r="BJ569" s="97"/>
      <c r="BK569" s="97"/>
      <c r="BL569" s="97"/>
      <c r="BM569" s="97"/>
    </row>
    <row r="570" spans="1:65" ht="12.5" x14ac:dyDescent="0.25">
      <c r="A570" s="97"/>
      <c r="B570" s="97"/>
      <c r="C570" s="97"/>
      <c r="D570" s="97"/>
      <c r="E570" s="97"/>
      <c r="F570" s="97"/>
      <c r="G570" s="97"/>
      <c r="H570" s="97"/>
      <c r="I570" s="97"/>
      <c r="J570" s="97"/>
      <c r="K570" s="97"/>
      <c r="L570" s="97"/>
      <c r="M570" s="97"/>
      <c r="N570" s="97"/>
      <c r="O570" s="97"/>
      <c r="P570" s="97"/>
      <c r="Q570" s="97"/>
      <c r="R570" s="97"/>
      <c r="S570" s="97"/>
      <c r="T570" s="97"/>
      <c r="U570" s="97"/>
      <c r="V570" s="97"/>
      <c r="W570" s="97"/>
      <c r="X570" s="97"/>
      <c r="Y570" s="97"/>
      <c r="Z570" s="97"/>
      <c r="AA570" s="97"/>
      <c r="AB570" s="97"/>
      <c r="AC570" s="97"/>
      <c r="AD570" s="97"/>
      <c r="AE570" s="97"/>
      <c r="AF570" s="97"/>
      <c r="AG570" s="97"/>
      <c r="AH570" s="97"/>
      <c r="AI570" s="97"/>
      <c r="AJ570" s="97"/>
      <c r="AK570" s="97"/>
      <c r="AL570" s="97"/>
      <c r="AM570" s="97"/>
      <c r="AN570" s="97"/>
      <c r="AO570" s="97"/>
      <c r="AP570" s="97"/>
      <c r="AQ570" s="97"/>
      <c r="AR570" s="97"/>
      <c r="AS570" s="97"/>
      <c r="AT570" s="97"/>
      <c r="AU570" s="97"/>
      <c r="AV570" s="97"/>
      <c r="AW570" s="97"/>
      <c r="AX570" s="97"/>
      <c r="AY570" s="97"/>
      <c r="AZ570" s="97"/>
      <c r="BA570" s="97"/>
      <c r="BB570" s="97"/>
      <c r="BC570" s="97"/>
      <c r="BD570" s="97"/>
      <c r="BE570" s="97"/>
      <c r="BF570" s="97"/>
      <c r="BG570" s="97"/>
      <c r="BH570" s="97"/>
      <c r="BI570" s="97"/>
      <c r="BJ570" s="97"/>
      <c r="BK570" s="97"/>
      <c r="BL570" s="97"/>
      <c r="BM570" s="97"/>
    </row>
    <row r="571" spans="1:65" ht="12.5" x14ac:dyDescent="0.25">
      <c r="A571" s="97"/>
      <c r="B571" s="97"/>
      <c r="C571" s="97"/>
      <c r="D571" s="97"/>
      <c r="E571" s="97"/>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7"/>
      <c r="AY571" s="97"/>
      <c r="AZ571" s="97"/>
      <c r="BA571" s="97"/>
      <c r="BB571" s="97"/>
      <c r="BC571" s="97"/>
      <c r="BD571" s="97"/>
      <c r="BE571" s="97"/>
      <c r="BF571" s="97"/>
      <c r="BG571" s="97"/>
      <c r="BH571" s="97"/>
      <c r="BI571" s="97"/>
      <c r="BJ571" s="97"/>
      <c r="BK571" s="97"/>
      <c r="BL571" s="97"/>
      <c r="BM571" s="97"/>
    </row>
    <row r="572" spans="1:65" ht="12.5" x14ac:dyDescent="0.25">
      <c r="A572" s="97"/>
      <c r="B572" s="97"/>
      <c r="C572" s="97"/>
      <c r="D572" s="97"/>
      <c r="E572" s="97"/>
      <c r="F572" s="97"/>
      <c r="G572" s="97"/>
      <c r="H572" s="97"/>
      <c r="I572" s="97"/>
      <c r="J572" s="97"/>
      <c r="K572" s="97"/>
      <c r="L572" s="97"/>
      <c r="M572" s="97"/>
      <c r="N572" s="97"/>
      <c r="O572" s="97"/>
      <c r="P572" s="97"/>
      <c r="Q572" s="97"/>
      <c r="R572" s="97"/>
      <c r="S572" s="97"/>
      <c r="T572" s="97"/>
      <c r="U572" s="97"/>
      <c r="V572" s="97"/>
      <c r="W572" s="97"/>
      <c r="X572" s="97"/>
      <c r="Y572" s="97"/>
      <c r="Z572" s="97"/>
      <c r="AA572" s="97"/>
      <c r="AB572" s="97"/>
      <c r="AC572" s="97"/>
      <c r="AD572" s="97"/>
      <c r="AE572" s="97"/>
      <c r="AF572" s="97"/>
      <c r="AG572" s="97"/>
      <c r="AH572" s="97"/>
      <c r="AI572" s="97"/>
      <c r="AJ572" s="97"/>
      <c r="AK572" s="97"/>
      <c r="AL572" s="97"/>
      <c r="AM572" s="97"/>
      <c r="AN572" s="97"/>
      <c r="AO572" s="97"/>
      <c r="AP572" s="97"/>
      <c r="AQ572" s="97"/>
      <c r="AR572" s="97"/>
      <c r="AS572" s="97"/>
      <c r="AT572" s="97"/>
      <c r="AU572" s="97"/>
      <c r="AV572" s="97"/>
      <c r="AW572" s="97"/>
      <c r="AX572" s="97"/>
      <c r="AY572" s="97"/>
      <c r="AZ572" s="97"/>
      <c r="BA572" s="97"/>
      <c r="BB572" s="97"/>
      <c r="BC572" s="97"/>
      <c r="BD572" s="97"/>
      <c r="BE572" s="97"/>
      <c r="BF572" s="97"/>
      <c r="BG572" s="97"/>
      <c r="BH572" s="97"/>
      <c r="BI572" s="97"/>
      <c r="BJ572" s="97"/>
      <c r="BK572" s="97"/>
      <c r="BL572" s="97"/>
      <c r="BM572" s="97"/>
    </row>
    <row r="573" spans="1:65" ht="12.5" x14ac:dyDescent="0.25">
      <c r="A573" s="97"/>
      <c r="B573" s="97"/>
      <c r="C573" s="97"/>
      <c r="D573" s="97"/>
      <c r="E573" s="97"/>
      <c r="F573" s="97"/>
      <c r="G573" s="97"/>
      <c r="H573" s="97"/>
      <c r="I573" s="97"/>
      <c r="J573" s="97"/>
      <c r="K573" s="97"/>
      <c r="L573" s="97"/>
      <c r="M573" s="97"/>
      <c r="N573" s="97"/>
      <c r="O573" s="97"/>
      <c r="P573" s="97"/>
      <c r="Q573" s="97"/>
      <c r="R573" s="97"/>
      <c r="S573" s="97"/>
      <c r="T573" s="97"/>
      <c r="U573" s="97"/>
      <c r="V573" s="97"/>
      <c r="W573" s="97"/>
      <c r="X573" s="97"/>
      <c r="Y573" s="97"/>
      <c r="Z573" s="97"/>
      <c r="AA573" s="97"/>
      <c r="AB573" s="97"/>
      <c r="AC573" s="97"/>
      <c r="AD573" s="97"/>
      <c r="AE573" s="97"/>
      <c r="AF573" s="97"/>
      <c r="AG573" s="97"/>
      <c r="AH573" s="97"/>
      <c r="AI573" s="97"/>
      <c r="AJ573" s="97"/>
      <c r="AK573" s="97"/>
      <c r="AL573" s="97"/>
      <c r="AM573" s="97"/>
      <c r="AN573" s="97"/>
      <c r="AO573" s="97"/>
      <c r="AP573" s="97"/>
      <c r="AQ573" s="97"/>
      <c r="AR573" s="97"/>
      <c r="AS573" s="97"/>
      <c r="AT573" s="97"/>
      <c r="AU573" s="97"/>
      <c r="AV573" s="97"/>
      <c r="AW573" s="97"/>
      <c r="AX573" s="97"/>
      <c r="AY573" s="97"/>
      <c r="AZ573" s="97"/>
      <c r="BA573" s="97"/>
      <c r="BB573" s="97"/>
      <c r="BC573" s="97"/>
      <c r="BD573" s="97"/>
      <c r="BE573" s="97"/>
      <c r="BF573" s="97"/>
      <c r="BG573" s="97"/>
      <c r="BH573" s="97"/>
      <c r="BI573" s="97"/>
      <c r="BJ573" s="97"/>
      <c r="BK573" s="97"/>
      <c r="BL573" s="97"/>
      <c r="BM573" s="97"/>
    </row>
    <row r="574" spans="1:65" ht="12.5" x14ac:dyDescent="0.25">
      <c r="A574" s="97"/>
      <c r="B574" s="97"/>
      <c r="C574" s="97"/>
      <c r="D574" s="97"/>
      <c r="E574" s="97"/>
      <c r="F574" s="97"/>
      <c r="G574" s="97"/>
      <c r="H574" s="97"/>
      <c r="I574" s="97"/>
      <c r="J574" s="97"/>
      <c r="K574" s="97"/>
      <c r="L574" s="97"/>
      <c r="M574" s="97"/>
      <c r="N574" s="97"/>
      <c r="O574" s="97"/>
      <c r="P574" s="97"/>
      <c r="Q574" s="97"/>
      <c r="R574" s="97"/>
      <c r="S574" s="97"/>
      <c r="T574" s="97"/>
      <c r="U574" s="97"/>
      <c r="V574" s="97"/>
      <c r="W574" s="97"/>
      <c r="X574" s="97"/>
      <c r="Y574" s="97"/>
      <c r="Z574" s="97"/>
      <c r="AA574" s="97"/>
      <c r="AB574" s="97"/>
      <c r="AC574" s="97"/>
      <c r="AD574" s="97"/>
      <c r="AE574" s="97"/>
      <c r="AF574" s="97"/>
      <c r="AG574" s="97"/>
      <c r="AH574" s="97"/>
      <c r="AI574" s="97"/>
      <c r="AJ574" s="97"/>
      <c r="AK574" s="97"/>
      <c r="AL574" s="97"/>
      <c r="AM574" s="97"/>
      <c r="AN574" s="97"/>
      <c r="AO574" s="97"/>
      <c r="AP574" s="97"/>
      <c r="AQ574" s="97"/>
      <c r="AR574" s="97"/>
      <c r="AS574" s="97"/>
      <c r="AT574" s="97"/>
      <c r="AU574" s="97"/>
      <c r="AV574" s="97"/>
      <c r="AW574" s="97"/>
      <c r="AX574" s="97"/>
      <c r="AY574" s="97"/>
      <c r="AZ574" s="97"/>
      <c r="BA574" s="97"/>
      <c r="BB574" s="97"/>
      <c r="BC574" s="97"/>
      <c r="BD574" s="97"/>
      <c r="BE574" s="97"/>
      <c r="BF574" s="97"/>
      <c r="BG574" s="97"/>
      <c r="BH574" s="97"/>
      <c r="BI574" s="97"/>
      <c r="BJ574" s="97"/>
      <c r="BK574" s="97"/>
      <c r="BL574" s="97"/>
      <c r="BM574" s="97"/>
    </row>
    <row r="575" spans="1:65" ht="12.5" x14ac:dyDescent="0.25">
      <c r="A575" s="97"/>
      <c r="B575" s="97"/>
      <c r="C575" s="97"/>
      <c r="D575" s="97"/>
      <c r="E575" s="97"/>
      <c r="F575" s="97"/>
      <c r="G575" s="97"/>
      <c r="H575" s="97"/>
      <c r="I575" s="97"/>
      <c r="J575" s="97"/>
      <c r="K575" s="97"/>
      <c r="L575" s="97"/>
      <c r="M575" s="97"/>
      <c r="N575" s="97"/>
      <c r="O575" s="97"/>
      <c r="P575" s="97"/>
      <c r="Q575" s="97"/>
      <c r="R575" s="97"/>
      <c r="S575" s="97"/>
      <c r="T575" s="97"/>
      <c r="U575" s="97"/>
      <c r="V575" s="97"/>
      <c r="W575" s="97"/>
      <c r="X575" s="97"/>
      <c r="Y575" s="97"/>
      <c r="Z575" s="97"/>
      <c r="AA575" s="97"/>
      <c r="AB575" s="97"/>
      <c r="AC575" s="97"/>
      <c r="AD575" s="97"/>
      <c r="AE575" s="97"/>
      <c r="AF575" s="97"/>
      <c r="AG575" s="97"/>
      <c r="AH575" s="97"/>
      <c r="AI575" s="97"/>
      <c r="AJ575" s="97"/>
      <c r="AK575" s="97"/>
      <c r="AL575" s="97"/>
      <c r="AM575" s="97"/>
      <c r="AN575" s="97"/>
      <c r="AO575" s="97"/>
      <c r="AP575" s="97"/>
      <c r="AQ575" s="97"/>
      <c r="AR575" s="97"/>
      <c r="AS575" s="97"/>
      <c r="AT575" s="97"/>
      <c r="AU575" s="97"/>
      <c r="AV575" s="97"/>
      <c r="AW575" s="97"/>
      <c r="AX575" s="97"/>
      <c r="AY575" s="97"/>
      <c r="AZ575" s="97"/>
      <c r="BA575" s="97"/>
      <c r="BB575" s="97"/>
      <c r="BC575" s="97"/>
      <c r="BD575" s="97"/>
      <c r="BE575" s="97"/>
      <c r="BF575" s="97"/>
      <c r="BG575" s="97"/>
      <c r="BH575" s="97"/>
      <c r="BI575" s="97"/>
      <c r="BJ575" s="97"/>
      <c r="BK575" s="97"/>
      <c r="BL575" s="97"/>
      <c r="BM575" s="97"/>
    </row>
    <row r="576" spans="1:65" ht="12.5" x14ac:dyDescent="0.25">
      <c r="A576" s="97"/>
      <c r="B576" s="97"/>
      <c r="C576" s="97"/>
      <c r="D576" s="97"/>
      <c r="E576" s="97"/>
      <c r="F576" s="97"/>
      <c r="G576" s="97"/>
      <c r="H576" s="97"/>
      <c r="I576" s="97"/>
      <c r="J576" s="97"/>
      <c r="K576" s="97"/>
      <c r="L576" s="97"/>
      <c r="M576" s="97"/>
      <c r="N576" s="97"/>
      <c r="O576" s="97"/>
      <c r="P576" s="97"/>
      <c r="Q576" s="97"/>
      <c r="R576" s="97"/>
      <c r="S576" s="97"/>
      <c r="T576" s="97"/>
      <c r="U576" s="97"/>
      <c r="V576" s="97"/>
      <c r="W576" s="97"/>
      <c r="X576" s="97"/>
      <c r="Y576" s="97"/>
      <c r="Z576" s="97"/>
      <c r="AA576" s="97"/>
      <c r="AB576" s="97"/>
      <c r="AC576" s="97"/>
      <c r="AD576" s="97"/>
      <c r="AE576" s="97"/>
      <c r="AF576" s="97"/>
      <c r="AG576" s="97"/>
      <c r="AH576" s="97"/>
      <c r="AI576" s="97"/>
      <c r="AJ576" s="97"/>
      <c r="AK576" s="97"/>
      <c r="AL576" s="97"/>
      <c r="AM576" s="97"/>
      <c r="AN576" s="97"/>
      <c r="AO576" s="97"/>
      <c r="AP576" s="97"/>
      <c r="AQ576" s="97"/>
      <c r="AR576" s="97"/>
      <c r="AS576" s="97"/>
      <c r="AT576" s="97"/>
      <c r="AU576" s="97"/>
      <c r="AV576" s="97"/>
      <c r="AW576" s="97"/>
      <c r="AX576" s="97"/>
      <c r="AY576" s="97"/>
      <c r="AZ576" s="97"/>
      <c r="BA576" s="97"/>
      <c r="BB576" s="97"/>
      <c r="BC576" s="97"/>
      <c r="BD576" s="97"/>
      <c r="BE576" s="97"/>
      <c r="BF576" s="97"/>
      <c r="BG576" s="97"/>
      <c r="BH576" s="97"/>
      <c r="BI576" s="97"/>
      <c r="BJ576" s="97"/>
      <c r="BK576" s="97"/>
      <c r="BL576" s="97"/>
      <c r="BM576" s="97"/>
    </row>
    <row r="577" spans="1:65" ht="12.5" x14ac:dyDescent="0.25">
      <c r="A577" s="97"/>
      <c r="B577" s="97"/>
      <c r="C577" s="97"/>
      <c r="D577" s="97"/>
      <c r="E577" s="97"/>
      <c r="F577" s="97"/>
      <c r="G577" s="97"/>
      <c r="H577" s="97"/>
      <c r="I577" s="97"/>
      <c r="J577" s="97"/>
      <c r="K577" s="97"/>
      <c r="L577" s="97"/>
      <c r="M577" s="97"/>
      <c r="N577" s="97"/>
      <c r="O577" s="97"/>
      <c r="P577" s="97"/>
      <c r="Q577" s="97"/>
      <c r="R577" s="97"/>
      <c r="S577" s="97"/>
      <c r="T577" s="97"/>
      <c r="U577" s="97"/>
      <c r="V577" s="97"/>
      <c r="W577" s="97"/>
      <c r="X577" s="97"/>
      <c r="Y577" s="97"/>
      <c r="Z577" s="97"/>
      <c r="AA577" s="97"/>
      <c r="AB577" s="97"/>
      <c r="AC577" s="97"/>
      <c r="AD577" s="97"/>
      <c r="AE577" s="97"/>
      <c r="AF577" s="97"/>
      <c r="AG577" s="97"/>
      <c r="AH577" s="97"/>
      <c r="AI577" s="97"/>
      <c r="AJ577" s="97"/>
      <c r="AK577" s="97"/>
      <c r="AL577" s="97"/>
      <c r="AM577" s="97"/>
      <c r="AN577" s="97"/>
      <c r="AO577" s="97"/>
      <c r="AP577" s="97"/>
      <c r="AQ577" s="97"/>
      <c r="AR577" s="97"/>
      <c r="AS577" s="97"/>
      <c r="AT577" s="97"/>
      <c r="AU577" s="97"/>
      <c r="AV577" s="97"/>
      <c r="AW577" s="97"/>
      <c r="AX577" s="97"/>
      <c r="AY577" s="97"/>
      <c r="AZ577" s="97"/>
      <c r="BA577" s="97"/>
      <c r="BB577" s="97"/>
      <c r="BC577" s="97"/>
      <c r="BD577" s="97"/>
      <c r="BE577" s="97"/>
      <c r="BF577" s="97"/>
      <c r="BG577" s="97"/>
      <c r="BH577" s="97"/>
      <c r="BI577" s="97"/>
      <c r="BJ577" s="97"/>
      <c r="BK577" s="97"/>
      <c r="BL577" s="97"/>
      <c r="BM577" s="97"/>
    </row>
    <row r="578" spans="1:65" ht="12.5" x14ac:dyDescent="0.25">
      <c r="A578" s="97"/>
      <c r="B578" s="97"/>
      <c r="C578" s="97"/>
      <c r="D578" s="97"/>
      <c r="E578" s="97"/>
      <c r="F578" s="97"/>
      <c r="G578" s="97"/>
      <c r="H578" s="97"/>
      <c r="I578" s="97"/>
      <c r="J578" s="97"/>
      <c r="K578" s="97"/>
      <c r="L578" s="97"/>
      <c r="M578" s="97"/>
      <c r="N578" s="97"/>
      <c r="O578" s="97"/>
      <c r="P578" s="97"/>
      <c r="Q578" s="97"/>
      <c r="R578" s="97"/>
      <c r="S578" s="97"/>
      <c r="T578" s="97"/>
      <c r="U578" s="97"/>
      <c r="V578" s="97"/>
      <c r="W578" s="97"/>
      <c r="X578" s="97"/>
      <c r="Y578" s="97"/>
      <c r="Z578" s="97"/>
      <c r="AA578" s="97"/>
      <c r="AB578" s="97"/>
      <c r="AC578" s="97"/>
      <c r="AD578" s="97"/>
      <c r="AE578" s="97"/>
      <c r="AF578" s="97"/>
      <c r="AG578" s="97"/>
      <c r="AH578" s="97"/>
      <c r="AI578" s="97"/>
      <c r="AJ578" s="97"/>
      <c r="AK578" s="97"/>
      <c r="AL578" s="97"/>
      <c r="AM578" s="97"/>
      <c r="AN578" s="97"/>
      <c r="AO578" s="97"/>
      <c r="AP578" s="97"/>
      <c r="AQ578" s="97"/>
      <c r="AR578" s="97"/>
      <c r="AS578" s="97"/>
      <c r="AT578" s="97"/>
      <c r="AU578" s="97"/>
      <c r="AV578" s="97"/>
      <c r="AW578" s="97"/>
      <c r="AX578" s="97"/>
      <c r="AY578" s="97"/>
      <c r="AZ578" s="97"/>
      <c r="BA578" s="97"/>
      <c r="BB578" s="97"/>
      <c r="BC578" s="97"/>
      <c r="BD578" s="97"/>
      <c r="BE578" s="97"/>
      <c r="BF578" s="97"/>
      <c r="BG578" s="97"/>
      <c r="BH578" s="97"/>
      <c r="BI578" s="97"/>
      <c r="BJ578" s="97"/>
      <c r="BK578" s="97"/>
      <c r="BL578" s="97"/>
      <c r="BM578" s="97"/>
    </row>
    <row r="579" spans="1:65" ht="12.5" x14ac:dyDescent="0.25">
      <c r="A579" s="97"/>
      <c r="B579" s="97"/>
      <c r="C579" s="97"/>
      <c r="D579" s="97"/>
      <c r="E579" s="97"/>
      <c r="F579" s="97"/>
      <c r="G579" s="97"/>
      <c r="H579" s="97"/>
      <c r="I579" s="97"/>
      <c r="J579" s="97"/>
      <c r="K579" s="97"/>
      <c r="L579" s="97"/>
      <c r="M579" s="97"/>
      <c r="N579" s="97"/>
      <c r="O579" s="97"/>
      <c r="P579" s="97"/>
      <c r="Q579" s="97"/>
      <c r="R579" s="97"/>
      <c r="S579" s="97"/>
      <c r="T579" s="97"/>
      <c r="U579" s="97"/>
      <c r="V579" s="97"/>
      <c r="W579" s="97"/>
      <c r="X579" s="97"/>
      <c r="Y579" s="97"/>
      <c r="Z579" s="97"/>
      <c r="AA579" s="97"/>
      <c r="AB579" s="97"/>
      <c r="AC579" s="97"/>
      <c r="AD579" s="97"/>
      <c r="AE579" s="97"/>
      <c r="AF579" s="97"/>
      <c r="AG579" s="97"/>
      <c r="AH579" s="97"/>
      <c r="AI579" s="97"/>
      <c r="AJ579" s="97"/>
      <c r="AK579" s="97"/>
      <c r="AL579" s="97"/>
      <c r="AM579" s="97"/>
      <c r="AN579" s="97"/>
      <c r="AO579" s="97"/>
      <c r="AP579" s="97"/>
      <c r="AQ579" s="97"/>
      <c r="AR579" s="97"/>
      <c r="AS579" s="97"/>
      <c r="AT579" s="97"/>
      <c r="AU579" s="97"/>
      <c r="AV579" s="97"/>
      <c r="AW579" s="97"/>
      <c r="AX579" s="97"/>
      <c r="AY579" s="97"/>
      <c r="AZ579" s="97"/>
      <c r="BA579" s="97"/>
      <c r="BB579" s="97"/>
      <c r="BC579" s="97"/>
      <c r="BD579" s="97"/>
      <c r="BE579" s="97"/>
      <c r="BF579" s="97"/>
      <c r="BG579" s="97"/>
      <c r="BH579" s="97"/>
      <c r="BI579" s="97"/>
      <c r="BJ579" s="97"/>
      <c r="BK579" s="97"/>
      <c r="BL579" s="97"/>
      <c r="BM579" s="97"/>
    </row>
    <row r="580" spans="1:65" ht="12.5" x14ac:dyDescent="0.25">
      <c r="A580" s="97"/>
      <c r="B580" s="97"/>
      <c r="C580" s="97"/>
      <c r="D580" s="97"/>
      <c r="E580" s="97"/>
      <c r="F580" s="97"/>
      <c r="G580" s="97"/>
      <c r="H580" s="97"/>
      <c r="I580" s="97"/>
      <c r="J580" s="97"/>
      <c r="K580" s="97"/>
      <c r="L580" s="97"/>
      <c r="M580" s="97"/>
      <c r="N580" s="97"/>
      <c r="O580" s="97"/>
      <c r="P580" s="97"/>
      <c r="Q580" s="97"/>
      <c r="R580" s="97"/>
      <c r="S580" s="97"/>
      <c r="T580" s="97"/>
      <c r="U580" s="97"/>
      <c r="V580" s="97"/>
      <c r="W580" s="97"/>
      <c r="X580" s="97"/>
      <c r="Y580" s="97"/>
      <c r="Z580" s="97"/>
      <c r="AA580" s="97"/>
      <c r="AB580" s="97"/>
      <c r="AC580" s="97"/>
      <c r="AD580" s="97"/>
      <c r="AE580" s="97"/>
      <c r="AF580" s="97"/>
      <c r="AG580" s="97"/>
      <c r="AH580" s="97"/>
      <c r="AI580" s="97"/>
      <c r="AJ580" s="97"/>
      <c r="AK580" s="97"/>
      <c r="AL580" s="97"/>
      <c r="AM580" s="97"/>
      <c r="AN580" s="97"/>
      <c r="AO580" s="97"/>
      <c r="AP580" s="97"/>
      <c r="AQ580" s="97"/>
      <c r="AR580" s="97"/>
      <c r="AS580" s="97"/>
      <c r="AT580" s="97"/>
      <c r="AU580" s="97"/>
      <c r="AV580" s="97"/>
      <c r="AW580" s="97"/>
      <c r="AX580" s="97"/>
      <c r="AY580" s="97"/>
      <c r="AZ580" s="97"/>
      <c r="BA580" s="97"/>
      <c r="BB580" s="97"/>
      <c r="BC580" s="97"/>
      <c r="BD580" s="97"/>
      <c r="BE580" s="97"/>
      <c r="BF580" s="97"/>
      <c r="BG580" s="97"/>
      <c r="BH580" s="97"/>
      <c r="BI580" s="97"/>
      <c r="BJ580" s="97"/>
      <c r="BK580" s="97"/>
      <c r="BL580" s="97"/>
      <c r="BM580" s="97"/>
    </row>
    <row r="581" spans="1:65" ht="12.5" x14ac:dyDescent="0.25">
      <c r="A581" s="97"/>
      <c r="B581" s="97"/>
      <c r="C581" s="97"/>
      <c r="D581" s="97"/>
      <c r="E581" s="97"/>
      <c r="F581" s="97"/>
      <c r="G581" s="97"/>
      <c r="H581" s="97"/>
      <c r="I581" s="97"/>
      <c r="J581" s="97"/>
      <c r="K581" s="97"/>
      <c r="L581" s="97"/>
      <c r="M581" s="97"/>
      <c r="N581" s="97"/>
      <c r="O581" s="97"/>
      <c r="P581" s="97"/>
      <c r="Q581" s="97"/>
      <c r="R581" s="97"/>
      <c r="S581" s="97"/>
      <c r="T581" s="97"/>
      <c r="U581" s="97"/>
      <c r="V581" s="97"/>
      <c r="W581" s="97"/>
      <c r="X581" s="97"/>
      <c r="Y581" s="97"/>
      <c r="Z581" s="97"/>
      <c r="AA581" s="97"/>
      <c r="AB581" s="97"/>
      <c r="AC581" s="97"/>
      <c r="AD581" s="97"/>
      <c r="AE581" s="97"/>
      <c r="AF581" s="97"/>
      <c r="AG581" s="97"/>
      <c r="AH581" s="97"/>
      <c r="AI581" s="97"/>
      <c r="AJ581" s="97"/>
      <c r="AK581" s="97"/>
      <c r="AL581" s="97"/>
      <c r="AM581" s="97"/>
      <c r="AN581" s="97"/>
      <c r="AO581" s="97"/>
      <c r="AP581" s="97"/>
      <c r="AQ581" s="97"/>
      <c r="AR581" s="97"/>
      <c r="AS581" s="97"/>
      <c r="AT581" s="97"/>
      <c r="AU581" s="97"/>
      <c r="AV581" s="97"/>
      <c r="AW581" s="97"/>
      <c r="AX581" s="97"/>
      <c r="AY581" s="97"/>
      <c r="AZ581" s="97"/>
      <c r="BA581" s="97"/>
      <c r="BB581" s="97"/>
      <c r="BC581" s="97"/>
      <c r="BD581" s="97"/>
      <c r="BE581" s="97"/>
      <c r="BF581" s="97"/>
      <c r="BG581" s="97"/>
      <c r="BH581" s="97"/>
      <c r="BI581" s="97"/>
      <c r="BJ581" s="97"/>
      <c r="BK581" s="97"/>
      <c r="BL581" s="97"/>
      <c r="BM581" s="97"/>
    </row>
    <row r="582" spans="1:65" ht="12.5" x14ac:dyDescent="0.25">
      <c r="A582" s="97"/>
      <c r="B582" s="97"/>
      <c r="C582" s="97"/>
      <c r="D582" s="97"/>
      <c r="E582" s="97"/>
      <c r="F582" s="97"/>
      <c r="G582" s="97"/>
      <c r="H582" s="97"/>
      <c r="I582" s="97"/>
      <c r="J582" s="97"/>
      <c r="K582" s="97"/>
      <c r="L582" s="97"/>
      <c r="M582" s="97"/>
      <c r="N582" s="97"/>
      <c r="O582" s="97"/>
      <c r="P582" s="97"/>
      <c r="Q582" s="97"/>
      <c r="R582" s="97"/>
      <c r="S582" s="97"/>
      <c r="T582" s="97"/>
      <c r="U582" s="97"/>
      <c r="V582" s="97"/>
      <c r="W582" s="97"/>
      <c r="X582" s="97"/>
      <c r="Y582" s="97"/>
      <c r="Z582" s="97"/>
      <c r="AA582" s="97"/>
      <c r="AB582" s="97"/>
      <c r="AC582" s="97"/>
      <c r="AD582" s="97"/>
      <c r="AE582" s="97"/>
      <c r="AF582" s="97"/>
      <c r="AG582" s="97"/>
      <c r="AH582" s="97"/>
      <c r="AI582" s="97"/>
      <c r="AJ582" s="97"/>
      <c r="AK582" s="97"/>
      <c r="AL582" s="97"/>
      <c r="AM582" s="97"/>
      <c r="AN582" s="97"/>
      <c r="AO582" s="97"/>
      <c r="AP582" s="97"/>
      <c r="AQ582" s="97"/>
      <c r="AR582" s="97"/>
      <c r="AS582" s="97"/>
      <c r="AT582" s="97"/>
      <c r="AU582" s="97"/>
      <c r="AV582" s="97"/>
      <c r="AW582" s="97"/>
      <c r="AX582" s="97"/>
      <c r="AY582" s="97"/>
      <c r="AZ582" s="97"/>
      <c r="BA582" s="97"/>
      <c r="BB582" s="97"/>
      <c r="BC582" s="97"/>
      <c r="BD582" s="97"/>
      <c r="BE582" s="97"/>
      <c r="BF582" s="97"/>
      <c r="BG582" s="97"/>
      <c r="BH582" s="97"/>
      <c r="BI582" s="97"/>
      <c r="BJ582" s="97"/>
      <c r="BK582" s="97"/>
      <c r="BL582" s="97"/>
      <c r="BM582" s="97"/>
    </row>
    <row r="583" spans="1:65" ht="12.5" x14ac:dyDescent="0.25">
      <c r="A583" s="97"/>
      <c r="B583" s="97"/>
      <c r="C583" s="97"/>
      <c r="D583" s="97"/>
      <c r="E583" s="97"/>
      <c r="F583" s="97"/>
      <c r="G583" s="97"/>
      <c r="H583" s="97"/>
      <c r="I583" s="97"/>
      <c r="J583" s="97"/>
      <c r="K583" s="97"/>
      <c r="L583" s="97"/>
      <c r="M583" s="97"/>
      <c r="N583" s="97"/>
      <c r="O583" s="97"/>
      <c r="P583" s="97"/>
      <c r="Q583" s="97"/>
      <c r="R583" s="97"/>
      <c r="S583" s="97"/>
      <c r="T583" s="97"/>
      <c r="U583" s="97"/>
      <c r="V583" s="97"/>
      <c r="W583" s="97"/>
      <c r="X583" s="97"/>
      <c r="Y583" s="97"/>
      <c r="Z583" s="97"/>
      <c r="AA583" s="97"/>
      <c r="AB583" s="97"/>
      <c r="AC583" s="97"/>
      <c r="AD583" s="97"/>
      <c r="AE583" s="97"/>
      <c r="AF583" s="97"/>
      <c r="AG583" s="97"/>
      <c r="AH583" s="97"/>
      <c r="AI583" s="97"/>
      <c r="AJ583" s="97"/>
      <c r="AK583" s="97"/>
      <c r="AL583" s="97"/>
      <c r="AM583" s="97"/>
      <c r="AN583" s="97"/>
      <c r="AO583" s="97"/>
      <c r="AP583" s="97"/>
      <c r="AQ583" s="97"/>
      <c r="AR583" s="97"/>
      <c r="AS583" s="97"/>
      <c r="AT583" s="97"/>
      <c r="AU583" s="97"/>
      <c r="AV583" s="97"/>
      <c r="AW583" s="97"/>
      <c r="AX583" s="97"/>
      <c r="AY583" s="97"/>
      <c r="AZ583" s="97"/>
      <c r="BA583" s="97"/>
      <c r="BB583" s="97"/>
      <c r="BC583" s="97"/>
      <c r="BD583" s="97"/>
      <c r="BE583" s="97"/>
      <c r="BF583" s="97"/>
      <c r="BG583" s="97"/>
      <c r="BH583" s="97"/>
      <c r="BI583" s="97"/>
      <c r="BJ583" s="97"/>
      <c r="BK583" s="97"/>
      <c r="BL583" s="97"/>
      <c r="BM583" s="97"/>
    </row>
    <row r="584" spans="1:65" ht="12.5" x14ac:dyDescent="0.25">
      <c r="A584" s="97"/>
      <c r="B584" s="97"/>
      <c r="C584" s="97"/>
      <c r="D584" s="97"/>
      <c r="E584" s="97"/>
      <c r="F584" s="97"/>
      <c r="G584" s="97"/>
      <c r="H584" s="97"/>
      <c r="I584" s="97"/>
      <c r="J584" s="97"/>
      <c r="K584" s="97"/>
      <c r="L584" s="97"/>
      <c r="M584" s="97"/>
      <c r="N584" s="97"/>
      <c r="O584" s="97"/>
      <c r="P584" s="97"/>
      <c r="Q584" s="97"/>
      <c r="R584" s="97"/>
      <c r="S584" s="97"/>
      <c r="T584" s="97"/>
      <c r="U584" s="97"/>
      <c r="V584" s="97"/>
      <c r="W584" s="97"/>
      <c r="X584" s="97"/>
      <c r="Y584" s="97"/>
      <c r="Z584" s="97"/>
      <c r="AA584" s="97"/>
      <c r="AB584" s="97"/>
      <c r="AC584" s="97"/>
      <c r="AD584" s="97"/>
      <c r="AE584" s="97"/>
      <c r="AF584" s="97"/>
      <c r="AG584" s="97"/>
      <c r="AH584" s="97"/>
      <c r="AI584" s="97"/>
      <c r="AJ584" s="97"/>
      <c r="AK584" s="97"/>
      <c r="AL584" s="97"/>
      <c r="AM584" s="97"/>
      <c r="AN584" s="97"/>
      <c r="AO584" s="97"/>
      <c r="AP584" s="97"/>
      <c r="AQ584" s="97"/>
      <c r="AR584" s="97"/>
      <c r="AS584" s="97"/>
      <c r="AT584" s="97"/>
      <c r="AU584" s="97"/>
      <c r="AV584" s="97"/>
      <c r="AW584" s="97"/>
      <c r="AX584" s="97"/>
      <c r="AY584" s="97"/>
      <c r="AZ584" s="97"/>
      <c r="BA584" s="97"/>
      <c r="BB584" s="97"/>
      <c r="BC584" s="97"/>
      <c r="BD584" s="97"/>
      <c r="BE584" s="97"/>
      <c r="BF584" s="97"/>
      <c r="BG584" s="97"/>
      <c r="BH584" s="97"/>
      <c r="BI584" s="97"/>
      <c r="BJ584" s="97"/>
      <c r="BK584" s="97"/>
      <c r="BL584" s="97"/>
      <c r="BM584" s="97"/>
    </row>
    <row r="585" spans="1:65" ht="12.5" x14ac:dyDescent="0.25">
      <c r="A585" s="97"/>
      <c r="B585" s="97"/>
      <c r="C585" s="97"/>
      <c r="D585" s="97"/>
      <c r="E585" s="97"/>
      <c r="F585" s="97"/>
      <c r="G585" s="97"/>
      <c r="H585" s="97"/>
      <c r="I585" s="97"/>
      <c r="J585" s="97"/>
      <c r="K585" s="97"/>
      <c r="L585" s="97"/>
      <c r="M585" s="97"/>
      <c r="N585" s="97"/>
      <c r="O585" s="97"/>
      <c r="P585" s="97"/>
      <c r="Q585" s="97"/>
      <c r="R585" s="97"/>
      <c r="S585" s="97"/>
      <c r="T585" s="97"/>
      <c r="U585" s="97"/>
      <c r="V585" s="97"/>
      <c r="W585" s="97"/>
      <c r="X585" s="97"/>
      <c r="Y585" s="97"/>
      <c r="Z585" s="97"/>
      <c r="AA585" s="97"/>
      <c r="AB585" s="97"/>
      <c r="AC585" s="97"/>
      <c r="AD585" s="97"/>
      <c r="AE585" s="97"/>
      <c r="AF585" s="97"/>
      <c r="AG585" s="97"/>
      <c r="AH585" s="97"/>
      <c r="AI585" s="97"/>
      <c r="AJ585" s="97"/>
      <c r="AK585" s="97"/>
      <c r="AL585" s="97"/>
      <c r="AM585" s="97"/>
      <c r="AN585" s="97"/>
      <c r="AO585" s="97"/>
      <c r="AP585" s="97"/>
      <c r="AQ585" s="97"/>
      <c r="AR585" s="97"/>
      <c r="AS585" s="97"/>
      <c r="AT585" s="97"/>
      <c r="AU585" s="97"/>
      <c r="AV585" s="97"/>
      <c r="AW585" s="97"/>
      <c r="AX585" s="97"/>
      <c r="AY585" s="97"/>
      <c r="AZ585" s="97"/>
      <c r="BA585" s="97"/>
      <c r="BB585" s="97"/>
      <c r="BC585" s="97"/>
      <c r="BD585" s="97"/>
      <c r="BE585" s="97"/>
      <c r="BF585" s="97"/>
      <c r="BG585" s="97"/>
      <c r="BH585" s="97"/>
      <c r="BI585" s="97"/>
      <c r="BJ585" s="97"/>
      <c r="BK585" s="97"/>
      <c r="BL585" s="97"/>
      <c r="BM585" s="97"/>
    </row>
    <row r="586" spans="1:65" ht="12.5" x14ac:dyDescent="0.25">
      <c r="A586" s="97"/>
      <c r="B586" s="97"/>
      <c r="C586" s="97"/>
      <c r="D586" s="97"/>
      <c r="E586" s="97"/>
      <c r="F586" s="97"/>
      <c r="G586" s="97"/>
      <c r="H586" s="97"/>
      <c r="I586" s="97"/>
      <c r="J586" s="97"/>
      <c r="K586" s="97"/>
      <c r="L586" s="97"/>
      <c r="M586" s="97"/>
      <c r="N586" s="97"/>
      <c r="O586" s="97"/>
      <c r="P586" s="97"/>
      <c r="Q586" s="97"/>
      <c r="R586" s="97"/>
      <c r="S586" s="97"/>
      <c r="T586" s="97"/>
      <c r="U586" s="97"/>
      <c r="V586" s="97"/>
      <c r="W586" s="97"/>
      <c r="X586" s="97"/>
      <c r="Y586" s="97"/>
      <c r="Z586" s="97"/>
      <c r="AA586" s="97"/>
      <c r="AB586" s="97"/>
      <c r="AC586" s="97"/>
      <c r="AD586" s="97"/>
      <c r="AE586" s="97"/>
      <c r="AF586" s="97"/>
      <c r="AG586" s="97"/>
      <c r="AH586" s="97"/>
      <c r="AI586" s="97"/>
      <c r="AJ586" s="97"/>
      <c r="AK586" s="97"/>
      <c r="AL586" s="97"/>
      <c r="AM586" s="97"/>
      <c r="AN586" s="97"/>
      <c r="AO586" s="97"/>
      <c r="AP586" s="97"/>
      <c r="AQ586" s="97"/>
      <c r="AR586" s="97"/>
      <c r="AS586" s="97"/>
      <c r="AT586" s="97"/>
      <c r="AU586" s="97"/>
      <c r="AV586" s="97"/>
      <c r="AW586" s="97"/>
      <c r="AX586" s="97"/>
      <c r="AY586" s="97"/>
      <c r="AZ586" s="97"/>
      <c r="BA586" s="97"/>
      <c r="BB586" s="97"/>
      <c r="BC586" s="97"/>
      <c r="BD586" s="97"/>
      <c r="BE586" s="97"/>
      <c r="BF586" s="97"/>
      <c r="BG586" s="97"/>
      <c r="BH586" s="97"/>
      <c r="BI586" s="97"/>
      <c r="BJ586" s="97"/>
      <c r="BK586" s="97"/>
      <c r="BL586" s="97"/>
      <c r="BM586" s="97"/>
    </row>
    <row r="587" spans="1:65" ht="12.5" x14ac:dyDescent="0.25">
      <c r="A587" s="97"/>
      <c r="B587" s="97"/>
      <c r="C587" s="97"/>
      <c r="D587" s="97"/>
      <c r="E587" s="97"/>
      <c r="F587" s="97"/>
      <c r="G587" s="97"/>
      <c r="H587" s="97"/>
      <c r="I587" s="97"/>
      <c r="J587" s="97"/>
      <c r="K587" s="97"/>
      <c r="L587" s="97"/>
      <c r="M587" s="97"/>
      <c r="N587" s="97"/>
      <c r="O587" s="97"/>
      <c r="P587" s="97"/>
      <c r="Q587" s="97"/>
      <c r="R587" s="97"/>
      <c r="S587" s="97"/>
      <c r="T587" s="97"/>
      <c r="U587" s="97"/>
      <c r="V587" s="97"/>
      <c r="W587" s="97"/>
      <c r="X587" s="97"/>
      <c r="Y587" s="97"/>
      <c r="Z587" s="97"/>
      <c r="AA587" s="97"/>
      <c r="AB587" s="97"/>
      <c r="AC587" s="97"/>
      <c r="AD587" s="97"/>
      <c r="AE587" s="97"/>
      <c r="AF587" s="97"/>
      <c r="AG587" s="97"/>
      <c r="AH587" s="97"/>
      <c r="AI587" s="97"/>
      <c r="AJ587" s="97"/>
      <c r="AK587" s="97"/>
      <c r="AL587" s="97"/>
      <c r="AM587" s="97"/>
      <c r="AN587" s="97"/>
      <c r="AO587" s="97"/>
      <c r="AP587" s="97"/>
      <c r="AQ587" s="97"/>
      <c r="AR587" s="97"/>
      <c r="AS587" s="97"/>
      <c r="AT587" s="97"/>
      <c r="AU587" s="97"/>
      <c r="AV587" s="97"/>
      <c r="AW587" s="97"/>
      <c r="AX587" s="97"/>
      <c r="AY587" s="97"/>
      <c r="AZ587" s="97"/>
      <c r="BA587" s="97"/>
      <c r="BB587" s="97"/>
      <c r="BC587" s="97"/>
      <c r="BD587" s="97"/>
      <c r="BE587" s="97"/>
      <c r="BF587" s="97"/>
      <c r="BG587" s="97"/>
      <c r="BH587" s="97"/>
      <c r="BI587" s="97"/>
      <c r="BJ587" s="97"/>
      <c r="BK587" s="97"/>
      <c r="BL587" s="97"/>
      <c r="BM587" s="97"/>
    </row>
    <row r="588" spans="1:65" ht="12.5" x14ac:dyDescent="0.25">
      <c r="A588" s="97"/>
      <c r="B588" s="97"/>
      <c r="C588" s="97"/>
      <c r="D588" s="97"/>
      <c r="E588" s="97"/>
      <c r="F588" s="97"/>
      <c r="G588" s="97"/>
      <c r="H588" s="97"/>
      <c r="I588" s="97"/>
      <c r="J588" s="97"/>
      <c r="K588" s="97"/>
      <c r="L588" s="97"/>
      <c r="M588" s="97"/>
      <c r="N588" s="97"/>
      <c r="O588" s="97"/>
      <c r="P588" s="97"/>
      <c r="Q588" s="97"/>
      <c r="R588" s="97"/>
      <c r="S588" s="97"/>
      <c r="T588" s="97"/>
      <c r="U588" s="97"/>
      <c r="V588" s="97"/>
      <c r="W588" s="97"/>
      <c r="X588" s="97"/>
      <c r="Y588" s="97"/>
      <c r="Z588" s="97"/>
      <c r="AA588" s="97"/>
      <c r="AB588" s="97"/>
      <c r="AC588" s="97"/>
      <c r="AD588" s="97"/>
      <c r="AE588" s="97"/>
      <c r="AF588" s="97"/>
      <c r="AG588" s="97"/>
      <c r="AH588" s="97"/>
      <c r="AI588" s="97"/>
      <c r="AJ588" s="97"/>
      <c r="AK588" s="97"/>
      <c r="AL588" s="97"/>
      <c r="AM588" s="97"/>
      <c r="AN588" s="97"/>
      <c r="AO588" s="97"/>
      <c r="AP588" s="97"/>
      <c r="AQ588" s="97"/>
      <c r="AR588" s="97"/>
      <c r="AS588" s="97"/>
      <c r="AT588" s="97"/>
      <c r="AU588" s="97"/>
      <c r="AV588" s="97"/>
      <c r="AW588" s="97"/>
      <c r="AX588" s="97"/>
      <c r="AY588" s="97"/>
      <c r="AZ588" s="97"/>
      <c r="BA588" s="97"/>
      <c r="BB588" s="97"/>
      <c r="BC588" s="97"/>
      <c r="BD588" s="97"/>
      <c r="BE588" s="97"/>
      <c r="BF588" s="97"/>
      <c r="BG588" s="97"/>
      <c r="BH588" s="97"/>
      <c r="BI588" s="97"/>
      <c r="BJ588" s="97"/>
      <c r="BK588" s="97"/>
      <c r="BL588" s="97"/>
      <c r="BM588" s="97"/>
    </row>
    <row r="589" spans="1:65" ht="12.5" x14ac:dyDescent="0.25">
      <c r="A589" s="97"/>
      <c r="B589" s="97"/>
      <c r="C589" s="97"/>
      <c r="D589" s="97"/>
      <c r="E589" s="97"/>
      <c r="F589" s="97"/>
      <c r="G589" s="97"/>
      <c r="H589" s="97"/>
      <c r="I589" s="97"/>
      <c r="J589" s="97"/>
      <c r="K589" s="97"/>
      <c r="L589" s="97"/>
      <c r="M589" s="97"/>
      <c r="N589" s="97"/>
      <c r="O589" s="97"/>
      <c r="P589" s="97"/>
      <c r="Q589" s="97"/>
      <c r="R589" s="97"/>
      <c r="S589" s="97"/>
      <c r="T589" s="97"/>
      <c r="U589" s="97"/>
      <c r="V589" s="97"/>
      <c r="W589" s="97"/>
      <c r="X589" s="97"/>
      <c r="Y589" s="97"/>
      <c r="Z589" s="97"/>
      <c r="AA589" s="97"/>
      <c r="AB589" s="97"/>
      <c r="AC589" s="97"/>
      <c r="AD589" s="97"/>
      <c r="AE589" s="97"/>
      <c r="AF589" s="97"/>
      <c r="AG589" s="97"/>
      <c r="AH589" s="97"/>
      <c r="AI589" s="97"/>
      <c r="AJ589" s="97"/>
      <c r="AK589" s="97"/>
      <c r="AL589" s="97"/>
      <c r="AM589" s="97"/>
      <c r="AN589" s="97"/>
      <c r="AO589" s="97"/>
      <c r="AP589" s="97"/>
      <c r="AQ589" s="97"/>
      <c r="AR589" s="97"/>
      <c r="AS589" s="97"/>
      <c r="AT589" s="97"/>
      <c r="AU589" s="97"/>
      <c r="AV589" s="97"/>
      <c r="AW589" s="97"/>
      <c r="AX589" s="97"/>
      <c r="AY589" s="97"/>
      <c r="AZ589" s="97"/>
      <c r="BA589" s="97"/>
      <c r="BB589" s="97"/>
      <c r="BC589" s="97"/>
      <c r="BD589" s="97"/>
      <c r="BE589" s="97"/>
      <c r="BF589" s="97"/>
      <c r="BG589" s="97"/>
      <c r="BH589" s="97"/>
      <c r="BI589" s="97"/>
      <c r="BJ589" s="97"/>
      <c r="BK589" s="97"/>
      <c r="BL589" s="97"/>
      <c r="BM589" s="97"/>
    </row>
    <row r="590" spans="1:65" ht="12.5" x14ac:dyDescent="0.25">
      <c r="A590" s="97"/>
      <c r="B590" s="97"/>
      <c r="C590" s="97"/>
      <c r="D590" s="97"/>
      <c r="E590" s="9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7"/>
      <c r="AY590" s="97"/>
      <c r="AZ590" s="97"/>
      <c r="BA590" s="97"/>
      <c r="BB590" s="97"/>
      <c r="BC590" s="97"/>
      <c r="BD590" s="97"/>
      <c r="BE590" s="97"/>
      <c r="BF590" s="97"/>
      <c r="BG590" s="97"/>
      <c r="BH590" s="97"/>
      <c r="BI590" s="97"/>
      <c r="BJ590" s="97"/>
      <c r="BK590" s="97"/>
      <c r="BL590" s="97"/>
      <c r="BM590" s="97"/>
    </row>
    <row r="591" spans="1:65" ht="12.5" x14ac:dyDescent="0.25">
      <c r="A591" s="97"/>
      <c r="B591" s="97"/>
      <c r="C591" s="97"/>
      <c r="D591" s="97"/>
      <c r="E591" s="9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97"/>
      <c r="AY591" s="97"/>
      <c r="AZ591" s="97"/>
      <c r="BA591" s="97"/>
      <c r="BB591" s="97"/>
      <c r="BC591" s="97"/>
      <c r="BD591" s="97"/>
      <c r="BE591" s="97"/>
      <c r="BF591" s="97"/>
      <c r="BG591" s="97"/>
      <c r="BH591" s="97"/>
      <c r="BI591" s="97"/>
      <c r="BJ591" s="97"/>
      <c r="BK591" s="97"/>
      <c r="BL591" s="97"/>
      <c r="BM591" s="97"/>
    </row>
    <row r="592" spans="1:65" ht="12.5" x14ac:dyDescent="0.25">
      <c r="A592" s="97"/>
      <c r="B592" s="97"/>
      <c r="C592" s="97"/>
      <c r="D592" s="97"/>
      <c r="E592" s="97"/>
      <c r="F592" s="97"/>
      <c r="G592" s="97"/>
      <c r="H592" s="97"/>
      <c r="I592" s="97"/>
      <c r="J592" s="97"/>
      <c r="K592" s="97"/>
      <c r="L592" s="97"/>
      <c r="M592" s="97"/>
      <c r="N592" s="97"/>
      <c r="O592" s="97"/>
      <c r="P592" s="97"/>
      <c r="Q592" s="97"/>
      <c r="R592" s="97"/>
      <c r="S592" s="97"/>
      <c r="T592" s="97"/>
      <c r="U592" s="97"/>
      <c r="V592" s="97"/>
      <c r="W592" s="97"/>
      <c r="X592" s="97"/>
      <c r="Y592" s="97"/>
      <c r="Z592" s="97"/>
      <c r="AA592" s="97"/>
      <c r="AB592" s="97"/>
      <c r="AC592" s="97"/>
      <c r="AD592" s="97"/>
      <c r="AE592" s="97"/>
      <c r="AF592" s="97"/>
      <c r="AG592" s="97"/>
      <c r="AH592" s="97"/>
      <c r="AI592" s="97"/>
      <c r="AJ592" s="97"/>
      <c r="AK592" s="97"/>
      <c r="AL592" s="97"/>
      <c r="AM592" s="97"/>
      <c r="AN592" s="97"/>
      <c r="AO592" s="97"/>
      <c r="AP592" s="97"/>
      <c r="AQ592" s="97"/>
      <c r="AR592" s="97"/>
      <c r="AS592" s="97"/>
      <c r="AT592" s="97"/>
      <c r="AU592" s="97"/>
      <c r="AV592" s="97"/>
      <c r="AW592" s="97"/>
      <c r="AX592" s="97"/>
      <c r="AY592" s="97"/>
      <c r="AZ592" s="97"/>
      <c r="BA592" s="97"/>
      <c r="BB592" s="97"/>
      <c r="BC592" s="97"/>
      <c r="BD592" s="97"/>
      <c r="BE592" s="97"/>
      <c r="BF592" s="97"/>
      <c r="BG592" s="97"/>
      <c r="BH592" s="97"/>
      <c r="BI592" s="97"/>
      <c r="BJ592" s="97"/>
      <c r="BK592" s="97"/>
      <c r="BL592" s="97"/>
      <c r="BM592" s="97"/>
    </row>
    <row r="593" spans="1:65" ht="12.5" x14ac:dyDescent="0.25">
      <c r="A593" s="97"/>
      <c r="B593" s="97"/>
      <c r="C593" s="97"/>
      <c r="D593" s="97"/>
      <c r="E593" s="97"/>
      <c r="F593" s="97"/>
      <c r="G593" s="97"/>
      <c r="H593" s="97"/>
      <c r="I593" s="97"/>
      <c r="J593" s="97"/>
      <c r="K593" s="97"/>
      <c r="L593" s="97"/>
      <c r="M593" s="97"/>
      <c r="N593" s="97"/>
      <c r="O593" s="97"/>
      <c r="P593" s="97"/>
      <c r="Q593" s="97"/>
      <c r="R593" s="97"/>
      <c r="S593" s="97"/>
      <c r="T593" s="97"/>
      <c r="U593" s="97"/>
      <c r="V593" s="97"/>
      <c r="W593" s="97"/>
      <c r="X593" s="97"/>
      <c r="Y593" s="97"/>
      <c r="Z593" s="97"/>
      <c r="AA593" s="97"/>
      <c r="AB593" s="97"/>
      <c r="AC593" s="97"/>
      <c r="AD593" s="97"/>
      <c r="AE593" s="97"/>
      <c r="AF593" s="97"/>
      <c r="AG593" s="97"/>
      <c r="AH593" s="97"/>
      <c r="AI593" s="97"/>
      <c r="AJ593" s="97"/>
      <c r="AK593" s="97"/>
      <c r="AL593" s="97"/>
      <c r="AM593" s="97"/>
      <c r="AN593" s="97"/>
      <c r="AO593" s="97"/>
      <c r="AP593" s="97"/>
      <c r="AQ593" s="97"/>
      <c r="AR593" s="97"/>
      <c r="AS593" s="97"/>
      <c r="AT593" s="97"/>
      <c r="AU593" s="97"/>
      <c r="AV593" s="97"/>
      <c r="AW593" s="97"/>
      <c r="AX593" s="97"/>
      <c r="AY593" s="97"/>
      <c r="AZ593" s="97"/>
      <c r="BA593" s="97"/>
      <c r="BB593" s="97"/>
      <c r="BC593" s="97"/>
      <c r="BD593" s="97"/>
      <c r="BE593" s="97"/>
      <c r="BF593" s="97"/>
      <c r="BG593" s="97"/>
      <c r="BH593" s="97"/>
      <c r="BI593" s="97"/>
      <c r="BJ593" s="97"/>
      <c r="BK593" s="97"/>
      <c r="BL593" s="97"/>
      <c r="BM593" s="97"/>
    </row>
    <row r="594" spans="1:65" ht="12.5" x14ac:dyDescent="0.25">
      <c r="A594" s="97"/>
      <c r="B594" s="97"/>
      <c r="C594" s="97"/>
      <c r="D594" s="97"/>
      <c r="E594" s="97"/>
      <c r="F594" s="97"/>
      <c r="G594" s="97"/>
      <c r="H594" s="97"/>
      <c r="I594" s="97"/>
      <c r="J594" s="97"/>
      <c r="K594" s="97"/>
      <c r="L594" s="97"/>
      <c r="M594" s="97"/>
      <c r="N594" s="97"/>
      <c r="O594" s="97"/>
      <c r="P594" s="97"/>
      <c r="Q594" s="97"/>
      <c r="R594" s="97"/>
      <c r="S594" s="97"/>
      <c r="T594" s="97"/>
      <c r="U594" s="97"/>
      <c r="V594" s="97"/>
      <c r="W594" s="97"/>
      <c r="X594" s="97"/>
      <c r="Y594" s="97"/>
      <c r="Z594" s="97"/>
      <c r="AA594" s="97"/>
      <c r="AB594" s="97"/>
      <c r="AC594" s="97"/>
      <c r="AD594" s="97"/>
      <c r="AE594" s="97"/>
      <c r="AF594" s="97"/>
      <c r="AG594" s="97"/>
      <c r="AH594" s="97"/>
      <c r="AI594" s="97"/>
      <c r="AJ594" s="97"/>
      <c r="AK594" s="97"/>
      <c r="AL594" s="97"/>
      <c r="AM594" s="97"/>
      <c r="AN594" s="97"/>
      <c r="AO594" s="97"/>
      <c r="AP594" s="97"/>
      <c r="AQ594" s="97"/>
      <c r="AR594" s="97"/>
      <c r="AS594" s="97"/>
      <c r="AT594" s="97"/>
      <c r="AU594" s="97"/>
      <c r="AV594" s="97"/>
      <c r="AW594" s="97"/>
      <c r="AX594" s="97"/>
      <c r="AY594" s="97"/>
      <c r="AZ594" s="97"/>
      <c r="BA594" s="97"/>
      <c r="BB594" s="97"/>
      <c r="BC594" s="97"/>
      <c r="BD594" s="97"/>
      <c r="BE594" s="97"/>
      <c r="BF594" s="97"/>
      <c r="BG594" s="97"/>
      <c r="BH594" s="97"/>
      <c r="BI594" s="97"/>
      <c r="BJ594" s="97"/>
      <c r="BK594" s="97"/>
      <c r="BL594" s="97"/>
      <c r="BM594" s="97"/>
    </row>
    <row r="595" spans="1:65" ht="12.5" x14ac:dyDescent="0.25">
      <c r="A595" s="97"/>
      <c r="B595" s="97"/>
      <c r="C595" s="97"/>
      <c r="D595" s="97"/>
      <c r="E595" s="97"/>
      <c r="F595" s="97"/>
      <c r="G595" s="97"/>
      <c r="H595" s="97"/>
      <c r="I595" s="97"/>
      <c r="J595" s="97"/>
      <c r="K595" s="97"/>
      <c r="L595" s="97"/>
      <c r="M595" s="97"/>
      <c r="N595" s="97"/>
      <c r="O595" s="97"/>
      <c r="P595" s="97"/>
      <c r="Q595" s="97"/>
      <c r="R595" s="97"/>
      <c r="S595" s="97"/>
      <c r="T595" s="97"/>
      <c r="U595" s="97"/>
      <c r="V595" s="97"/>
      <c r="W595" s="97"/>
      <c r="X595" s="97"/>
      <c r="Y595" s="97"/>
      <c r="Z595" s="97"/>
      <c r="AA595" s="97"/>
      <c r="AB595" s="97"/>
      <c r="AC595" s="97"/>
      <c r="AD595" s="97"/>
      <c r="AE595" s="97"/>
      <c r="AF595" s="97"/>
      <c r="AG595" s="97"/>
      <c r="AH595" s="97"/>
      <c r="AI595" s="97"/>
      <c r="AJ595" s="97"/>
      <c r="AK595" s="97"/>
      <c r="AL595" s="97"/>
      <c r="AM595" s="97"/>
      <c r="AN595" s="97"/>
      <c r="AO595" s="97"/>
      <c r="AP595" s="97"/>
      <c r="AQ595" s="97"/>
      <c r="AR595" s="97"/>
      <c r="AS595" s="97"/>
      <c r="AT595" s="97"/>
      <c r="AU595" s="97"/>
      <c r="AV595" s="97"/>
      <c r="AW595" s="97"/>
      <c r="AX595" s="97"/>
      <c r="AY595" s="97"/>
      <c r="AZ595" s="97"/>
      <c r="BA595" s="97"/>
      <c r="BB595" s="97"/>
      <c r="BC595" s="97"/>
      <c r="BD595" s="97"/>
      <c r="BE595" s="97"/>
      <c r="BF595" s="97"/>
      <c r="BG595" s="97"/>
      <c r="BH595" s="97"/>
      <c r="BI595" s="97"/>
      <c r="BJ595" s="97"/>
      <c r="BK595" s="97"/>
      <c r="BL595" s="97"/>
      <c r="BM595" s="97"/>
    </row>
    <row r="596" spans="1:65" ht="12.5" x14ac:dyDescent="0.25">
      <c r="A596" s="97"/>
      <c r="B596" s="9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c r="AA596" s="97"/>
      <c r="AB596" s="97"/>
      <c r="AC596" s="97"/>
      <c r="AD596" s="97"/>
      <c r="AE596" s="97"/>
      <c r="AF596" s="97"/>
      <c r="AG596" s="97"/>
      <c r="AH596" s="97"/>
      <c r="AI596" s="97"/>
      <c r="AJ596" s="97"/>
      <c r="AK596" s="97"/>
      <c r="AL596" s="97"/>
      <c r="AM596" s="97"/>
      <c r="AN596" s="97"/>
      <c r="AO596" s="97"/>
      <c r="AP596" s="97"/>
      <c r="AQ596" s="97"/>
      <c r="AR596" s="97"/>
      <c r="AS596" s="97"/>
      <c r="AT596" s="97"/>
      <c r="AU596" s="97"/>
      <c r="AV596" s="97"/>
      <c r="AW596" s="97"/>
      <c r="AX596" s="97"/>
      <c r="AY596" s="97"/>
      <c r="AZ596" s="97"/>
      <c r="BA596" s="97"/>
      <c r="BB596" s="97"/>
      <c r="BC596" s="97"/>
      <c r="BD596" s="97"/>
      <c r="BE596" s="97"/>
      <c r="BF596" s="97"/>
      <c r="BG596" s="97"/>
      <c r="BH596" s="97"/>
      <c r="BI596" s="97"/>
      <c r="BJ596" s="97"/>
      <c r="BK596" s="97"/>
      <c r="BL596" s="97"/>
      <c r="BM596" s="97"/>
    </row>
    <row r="597" spans="1:65" ht="12.5" x14ac:dyDescent="0.25">
      <c r="A597" s="97"/>
      <c r="B597" s="9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97"/>
      <c r="AD597" s="97"/>
      <c r="AE597" s="97"/>
      <c r="AF597" s="97"/>
      <c r="AG597" s="97"/>
      <c r="AH597" s="97"/>
      <c r="AI597" s="97"/>
      <c r="AJ597" s="97"/>
      <c r="AK597" s="97"/>
      <c r="AL597" s="97"/>
      <c r="AM597" s="97"/>
      <c r="AN597" s="97"/>
      <c r="AO597" s="97"/>
      <c r="AP597" s="97"/>
      <c r="AQ597" s="97"/>
      <c r="AR597" s="97"/>
      <c r="AS597" s="97"/>
      <c r="AT597" s="97"/>
      <c r="AU597" s="97"/>
      <c r="AV597" s="97"/>
      <c r="AW597" s="97"/>
      <c r="AX597" s="97"/>
      <c r="AY597" s="97"/>
      <c r="AZ597" s="97"/>
      <c r="BA597" s="97"/>
      <c r="BB597" s="97"/>
      <c r="BC597" s="97"/>
      <c r="BD597" s="97"/>
      <c r="BE597" s="97"/>
      <c r="BF597" s="97"/>
      <c r="BG597" s="97"/>
      <c r="BH597" s="97"/>
      <c r="BI597" s="97"/>
      <c r="BJ597" s="97"/>
      <c r="BK597" s="97"/>
      <c r="BL597" s="97"/>
      <c r="BM597" s="97"/>
    </row>
    <row r="598" spans="1:65" ht="12.5" x14ac:dyDescent="0.25">
      <c r="A598" s="97"/>
      <c r="B598" s="9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97"/>
      <c r="AD598" s="97"/>
      <c r="AE598" s="97"/>
      <c r="AF598" s="97"/>
      <c r="AG598" s="97"/>
      <c r="AH598" s="97"/>
      <c r="AI598" s="97"/>
      <c r="AJ598" s="97"/>
      <c r="AK598" s="97"/>
      <c r="AL598" s="97"/>
      <c r="AM598" s="97"/>
      <c r="AN598" s="97"/>
      <c r="AO598" s="97"/>
      <c r="AP598" s="97"/>
      <c r="AQ598" s="97"/>
      <c r="AR598" s="97"/>
      <c r="AS598" s="97"/>
      <c r="AT598" s="97"/>
      <c r="AU598" s="97"/>
      <c r="AV598" s="97"/>
      <c r="AW598" s="97"/>
      <c r="AX598" s="97"/>
      <c r="AY598" s="97"/>
      <c r="AZ598" s="97"/>
      <c r="BA598" s="97"/>
      <c r="BB598" s="97"/>
      <c r="BC598" s="97"/>
      <c r="BD598" s="97"/>
      <c r="BE598" s="97"/>
      <c r="BF598" s="97"/>
      <c r="BG598" s="97"/>
      <c r="BH598" s="97"/>
      <c r="BI598" s="97"/>
      <c r="BJ598" s="97"/>
      <c r="BK598" s="97"/>
      <c r="BL598" s="97"/>
      <c r="BM598" s="97"/>
    </row>
    <row r="599" spans="1:65" ht="12.5" x14ac:dyDescent="0.25">
      <c r="A599" s="97"/>
      <c r="B599" s="9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97"/>
      <c r="AD599" s="97"/>
      <c r="AE599" s="97"/>
      <c r="AF599" s="97"/>
      <c r="AG599" s="97"/>
      <c r="AH599" s="97"/>
      <c r="AI599" s="97"/>
      <c r="AJ599" s="97"/>
      <c r="AK599" s="97"/>
      <c r="AL599" s="97"/>
      <c r="AM599" s="97"/>
      <c r="AN599" s="97"/>
      <c r="AO599" s="97"/>
      <c r="AP599" s="97"/>
      <c r="AQ599" s="97"/>
      <c r="AR599" s="97"/>
      <c r="AS599" s="97"/>
      <c r="AT599" s="97"/>
      <c r="AU599" s="97"/>
      <c r="AV599" s="97"/>
      <c r="AW599" s="97"/>
      <c r="AX599" s="97"/>
      <c r="AY599" s="97"/>
      <c r="AZ599" s="97"/>
      <c r="BA599" s="97"/>
      <c r="BB599" s="97"/>
      <c r="BC599" s="97"/>
      <c r="BD599" s="97"/>
      <c r="BE599" s="97"/>
      <c r="BF599" s="97"/>
      <c r="BG599" s="97"/>
      <c r="BH599" s="97"/>
      <c r="BI599" s="97"/>
      <c r="BJ599" s="97"/>
      <c r="BK599" s="97"/>
      <c r="BL599" s="97"/>
      <c r="BM599" s="97"/>
    </row>
    <row r="600" spans="1:65" ht="12.5" x14ac:dyDescent="0.2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7"/>
      <c r="AM600" s="97"/>
      <c r="AN600" s="97"/>
      <c r="AO600" s="97"/>
      <c r="AP600" s="97"/>
      <c r="AQ600" s="97"/>
      <c r="AR600" s="97"/>
      <c r="AS600" s="97"/>
      <c r="AT600" s="97"/>
      <c r="AU600" s="97"/>
      <c r="AV600" s="97"/>
      <c r="AW600" s="97"/>
      <c r="AX600" s="97"/>
      <c r="AY600" s="97"/>
      <c r="AZ600" s="97"/>
      <c r="BA600" s="97"/>
      <c r="BB600" s="97"/>
      <c r="BC600" s="97"/>
      <c r="BD600" s="97"/>
      <c r="BE600" s="97"/>
      <c r="BF600" s="97"/>
      <c r="BG600" s="97"/>
      <c r="BH600" s="97"/>
      <c r="BI600" s="97"/>
      <c r="BJ600" s="97"/>
      <c r="BK600" s="97"/>
      <c r="BL600" s="97"/>
      <c r="BM600" s="97"/>
    </row>
    <row r="601" spans="1:65" ht="12.5" x14ac:dyDescent="0.25">
      <c r="A601" s="97"/>
      <c r="B601" s="97"/>
      <c r="C601" s="97"/>
      <c r="D601" s="97"/>
      <c r="E601" s="97"/>
      <c r="F601" s="97"/>
      <c r="G601" s="97"/>
      <c r="H601" s="97"/>
      <c r="I601" s="97"/>
      <c r="J601" s="97"/>
      <c r="K601" s="97"/>
      <c r="L601" s="97"/>
      <c r="M601" s="97"/>
      <c r="N601" s="97"/>
      <c r="O601" s="97"/>
      <c r="P601" s="97"/>
      <c r="Q601" s="97"/>
      <c r="R601" s="97"/>
      <c r="S601" s="97"/>
      <c r="T601" s="97"/>
      <c r="U601" s="97"/>
      <c r="V601" s="97"/>
      <c r="W601" s="97"/>
      <c r="X601" s="97"/>
      <c r="Y601" s="97"/>
      <c r="Z601" s="97"/>
      <c r="AA601" s="97"/>
      <c r="AB601" s="97"/>
      <c r="AC601" s="97"/>
      <c r="AD601" s="97"/>
      <c r="AE601" s="97"/>
      <c r="AF601" s="97"/>
      <c r="AG601" s="97"/>
      <c r="AH601" s="97"/>
      <c r="AI601" s="97"/>
      <c r="AJ601" s="97"/>
      <c r="AK601" s="97"/>
      <c r="AL601" s="97"/>
      <c r="AM601" s="97"/>
      <c r="AN601" s="97"/>
      <c r="AO601" s="97"/>
      <c r="AP601" s="97"/>
      <c r="AQ601" s="97"/>
      <c r="AR601" s="97"/>
      <c r="AS601" s="97"/>
      <c r="AT601" s="97"/>
      <c r="AU601" s="97"/>
      <c r="AV601" s="97"/>
      <c r="AW601" s="97"/>
      <c r="AX601" s="97"/>
      <c r="AY601" s="97"/>
      <c r="AZ601" s="97"/>
      <c r="BA601" s="97"/>
      <c r="BB601" s="97"/>
      <c r="BC601" s="97"/>
      <c r="BD601" s="97"/>
      <c r="BE601" s="97"/>
      <c r="BF601" s="97"/>
      <c r="BG601" s="97"/>
      <c r="BH601" s="97"/>
      <c r="BI601" s="97"/>
      <c r="BJ601" s="97"/>
      <c r="BK601" s="97"/>
      <c r="BL601" s="97"/>
      <c r="BM601" s="97"/>
    </row>
    <row r="602" spans="1:65" ht="12.5" x14ac:dyDescent="0.25">
      <c r="A602" s="97"/>
      <c r="B602" s="97"/>
      <c r="C602" s="97"/>
      <c r="D602" s="97"/>
      <c r="E602" s="97"/>
      <c r="F602" s="97"/>
      <c r="G602" s="97"/>
      <c r="H602" s="97"/>
      <c r="I602" s="97"/>
      <c r="J602" s="97"/>
      <c r="K602" s="97"/>
      <c r="L602" s="97"/>
      <c r="M602" s="97"/>
      <c r="N602" s="97"/>
      <c r="O602" s="97"/>
      <c r="P602" s="97"/>
      <c r="Q602" s="97"/>
      <c r="R602" s="97"/>
      <c r="S602" s="97"/>
      <c r="T602" s="97"/>
      <c r="U602" s="97"/>
      <c r="V602" s="97"/>
      <c r="W602" s="97"/>
      <c r="X602" s="97"/>
      <c r="Y602" s="97"/>
      <c r="Z602" s="97"/>
      <c r="AA602" s="97"/>
      <c r="AB602" s="97"/>
      <c r="AC602" s="97"/>
      <c r="AD602" s="97"/>
      <c r="AE602" s="97"/>
      <c r="AF602" s="97"/>
      <c r="AG602" s="97"/>
      <c r="AH602" s="97"/>
      <c r="AI602" s="97"/>
      <c r="AJ602" s="97"/>
      <c r="AK602" s="97"/>
      <c r="AL602" s="97"/>
      <c r="AM602" s="97"/>
      <c r="AN602" s="97"/>
      <c r="AO602" s="97"/>
      <c r="AP602" s="97"/>
      <c r="AQ602" s="97"/>
      <c r="AR602" s="97"/>
      <c r="AS602" s="97"/>
      <c r="AT602" s="97"/>
      <c r="AU602" s="97"/>
      <c r="AV602" s="97"/>
      <c r="AW602" s="97"/>
      <c r="AX602" s="97"/>
      <c r="AY602" s="97"/>
      <c r="AZ602" s="97"/>
      <c r="BA602" s="97"/>
      <c r="BB602" s="97"/>
      <c r="BC602" s="97"/>
      <c r="BD602" s="97"/>
      <c r="BE602" s="97"/>
      <c r="BF602" s="97"/>
      <c r="BG602" s="97"/>
      <c r="BH602" s="97"/>
      <c r="BI602" s="97"/>
      <c r="BJ602" s="97"/>
      <c r="BK602" s="97"/>
      <c r="BL602" s="97"/>
      <c r="BM602" s="97"/>
    </row>
    <row r="603" spans="1:65" ht="12.5" x14ac:dyDescent="0.25">
      <c r="A603" s="97"/>
      <c r="B603" s="97"/>
      <c r="C603" s="97"/>
      <c r="D603" s="97"/>
      <c r="E603" s="97"/>
      <c r="F603" s="97"/>
      <c r="G603" s="97"/>
      <c r="H603" s="97"/>
      <c r="I603" s="97"/>
      <c r="J603" s="97"/>
      <c r="K603" s="97"/>
      <c r="L603" s="97"/>
      <c r="M603" s="97"/>
      <c r="N603" s="97"/>
      <c r="O603" s="97"/>
      <c r="P603" s="97"/>
      <c r="Q603" s="97"/>
      <c r="R603" s="97"/>
      <c r="S603" s="97"/>
      <c r="T603" s="97"/>
      <c r="U603" s="97"/>
      <c r="V603" s="97"/>
      <c r="W603" s="97"/>
      <c r="X603" s="97"/>
      <c r="Y603" s="97"/>
      <c r="Z603" s="97"/>
      <c r="AA603" s="97"/>
      <c r="AB603" s="97"/>
      <c r="AC603" s="97"/>
      <c r="AD603" s="97"/>
      <c r="AE603" s="97"/>
      <c r="AF603" s="97"/>
      <c r="AG603" s="97"/>
      <c r="AH603" s="97"/>
      <c r="AI603" s="97"/>
      <c r="AJ603" s="97"/>
      <c r="AK603" s="97"/>
      <c r="AL603" s="97"/>
      <c r="AM603" s="97"/>
      <c r="AN603" s="97"/>
      <c r="AO603" s="97"/>
      <c r="AP603" s="97"/>
      <c r="AQ603" s="97"/>
      <c r="AR603" s="97"/>
      <c r="AS603" s="97"/>
      <c r="AT603" s="97"/>
      <c r="AU603" s="97"/>
      <c r="AV603" s="97"/>
      <c r="AW603" s="97"/>
      <c r="AX603" s="97"/>
      <c r="AY603" s="97"/>
      <c r="AZ603" s="97"/>
      <c r="BA603" s="97"/>
      <c r="BB603" s="97"/>
      <c r="BC603" s="97"/>
      <c r="BD603" s="97"/>
      <c r="BE603" s="97"/>
      <c r="BF603" s="97"/>
      <c r="BG603" s="97"/>
      <c r="BH603" s="97"/>
      <c r="BI603" s="97"/>
      <c r="BJ603" s="97"/>
      <c r="BK603" s="97"/>
      <c r="BL603" s="97"/>
      <c r="BM603" s="97"/>
    </row>
    <row r="604" spans="1:65" ht="12.5" x14ac:dyDescent="0.25">
      <c r="A604" s="97"/>
      <c r="B604" s="97"/>
      <c r="C604" s="97"/>
      <c r="D604" s="97"/>
      <c r="E604" s="97"/>
      <c r="F604" s="97"/>
      <c r="G604" s="97"/>
      <c r="H604" s="97"/>
      <c r="I604" s="97"/>
      <c r="J604" s="97"/>
      <c r="K604" s="97"/>
      <c r="L604" s="97"/>
      <c r="M604" s="97"/>
      <c r="N604" s="97"/>
      <c r="O604" s="97"/>
      <c r="P604" s="97"/>
      <c r="Q604" s="97"/>
      <c r="R604" s="97"/>
      <c r="S604" s="97"/>
      <c r="T604" s="97"/>
      <c r="U604" s="97"/>
      <c r="V604" s="97"/>
      <c r="W604" s="97"/>
      <c r="X604" s="97"/>
      <c r="Y604" s="97"/>
      <c r="Z604" s="97"/>
      <c r="AA604" s="97"/>
      <c r="AB604" s="97"/>
      <c r="AC604" s="97"/>
      <c r="AD604" s="97"/>
      <c r="AE604" s="97"/>
      <c r="AF604" s="97"/>
      <c r="AG604" s="97"/>
      <c r="AH604" s="97"/>
      <c r="AI604" s="97"/>
      <c r="AJ604" s="97"/>
      <c r="AK604" s="97"/>
      <c r="AL604" s="97"/>
      <c r="AM604" s="97"/>
      <c r="AN604" s="97"/>
      <c r="AO604" s="97"/>
      <c r="AP604" s="97"/>
      <c r="AQ604" s="97"/>
      <c r="AR604" s="97"/>
      <c r="AS604" s="97"/>
      <c r="AT604" s="97"/>
      <c r="AU604" s="97"/>
      <c r="AV604" s="97"/>
      <c r="AW604" s="97"/>
      <c r="AX604" s="97"/>
      <c r="AY604" s="97"/>
      <c r="AZ604" s="97"/>
      <c r="BA604" s="97"/>
      <c r="BB604" s="97"/>
      <c r="BC604" s="97"/>
      <c r="BD604" s="97"/>
      <c r="BE604" s="97"/>
      <c r="BF604" s="97"/>
      <c r="BG604" s="97"/>
      <c r="BH604" s="97"/>
      <c r="BI604" s="97"/>
      <c r="BJ604" s="97"/>
      <c r="BK604" s="97"/>
      <c r="BL604" s="97"/>
      <c r="BM604" s="97"/>
    </row>
    <row r="605" spans="1:65" ht="12.5" x14ac:dyDescent="0.25">
      <c r="A605" s="97"/>
      <c r="B605" s="97"/>
      <c r="C605" s="97"/>
      <c r="D605" s="97"/>
      <c r="E605" s="97"/>
      <c r="F605" s="97"/>
      <c r="G605" s="97"/>
      <c r="H605" s="97"/>
      <c r="I605" s="97"/>
      <c r="J605" s="97"/>
      <c r="K605" s="97"/>
      <c r="L605" s="97"/>
      <c r="M605" s="97"/>
      <c r="N605" s="97"/>
      <c r="O605" s="97"/>
      <c r="P605" s="97"/>
      <c r="Q605" s="97"/>
      <c r="R605" s="97"/>
      <c r="S605" s="97"/>
      <c r="T605" s="97"/>
      <c r="U605" s="97"/>
      <c r="V605" s="97"/>
      <c r="W605" s="97"/>
      <c r="X605" s="97"/>
      <c r="Y605" s="97"/>
      <c r="Z605" s="97"/>
      <c r="AA605" s="97"/>
      <c r="AB605" s="97"/>
      <c r="AC605" s="97"/>
      <c r="AD605" s="97"/>
      <c r="AE605" s="97"/>
      <c r="AF605" s="97"/>
      <c r="AG605" s="97"/>
      <c r="AH605" s="97"/>
      <c r="AI605" s="97"/>
      <c r="AJ605" s="97"/>
      <c r="AK605" s="97"/>
      <c r="AL605" s="97"/>
      <c r="AM605" s="97"/>
      <c r="AN605" s="97"/>
      <c r="AO605" s="97"/>
      <c r="AP605" s="97"/>
      <c r="AQ605" s="97"/>
      <c r="AR605" s="97"/>
      <c r="AS605" s="97"/>
      <c r="AT605" s="97"/>
      <c r="AU605" s="97"/>
      <c r="AV605" s="97"/>
      <c r="AW605" s="97"/>
      <c r="AX605" s="97"/>
      <c r="AY605" s="97"/>
      <c r="AZ605" s="97"/>
      <c r="BA605" s="97"/>
      <c r="BB605" s="97"/>
      <c r="BC605" s="97"/>
      <c r="BD605" s="97"/>
      <c r="BE605" s="97"/>
      <c r="BF605" s="97"/>
      <c r="BG605" s="97"/>
      <c r="BH605" s="97"/>
      <c r="BI605" s="97"/>
      <c r="BJ605" s="97"/>
      <c r="BK605" s="97"/>
      <c r="BL605" s="97"/>
      <c r="BM605" s="97"/>
    </row>
    <row r="606" spans="1:65" ht="12.5" x14ac:dyDescent="0.25">
      <c r="A606" s="97"/>
      <c r="B606" s="97"/>
      <c r="C606" s="97"/>
      <c r="D606" s="97"/>
      <c r="E606" s="97"/>
      <c r="F606" s="97"/>
      <c r="G606" s="97"/>
      <c r="H606" s="97"/>
      <c r="I606" s="97"/>
      <c r="J606" s="97"/>
      <c r="K606" s="97"/>
      <c r="L606" s="97"/>
      <c r="M606" s="97"/>
      <c r="N606" s="97"/>
      <c r="O606" s="97"/>
      <c r="P606" s="97"/>
      <c r="Q606" s="97"/>
      <c r="R606" s="97"/>
      <c r="S606" s="97"/>
      <c r="T606" s="97"/>
      <c r="U606" s="97"/>
      <c r="V606" s="97"/>
      <c r="W606" s="97"/>
      <c r="X606" s="97"/>
      <c r="Y606" s="97"/>
      <c r="Z606" s="97"/>
      <c r="AA606" s="97"/>
      <c r="AB606" s="97"/>
      <c r="AC606" s="97"/>
      <c r="AD606" s="97"/>
      <c r="AE606" s="97"/>
      <c r="AF606" s="97"/>
      <c r="AG606" s="97"/>
      <c r="AH606" s="97"/>
      <c r="AI606" s="97"/>
      <c r="AJ606" s="97"/>
      <c r="AK606" s="97"/>
      <c r="AL606" s="97"/>
      <c r="AM606" s="97"/>
      <c r="AN606" s="97"/>
      <c r="AO606" s="97"/>
      <c r="AP606" s="97"/>
      <c r="AQ606" s="97"/>
      <c r="AR606" s="97"/>
      <c r="AS606" s="97"/>
      <c r="AT606" s="97"/>
      <c r="AU606" s="97"/>
      <c r="AV606" s="97"/>
      <c r="AW606" s="97"/>
      <c r="AX606" s="97"/>
      <c r="AY606" s="97"/>
      <c r="AZ606" s="97"/>
      <c r="BA606" s="97"/>
      <c r="BB606" s="97"/>
      <c r="BC606" s="97"/>
      <c r="BD606" s="97"/>
      <c r="BE606" s="97"/>
      <c r="BF606" s="97"/>
      <c r="BG606" s="97"/>
      <c r="BH606" s="97"/>
      <c r="BI606" s="97"/>
      <c r="BJ606" s="97"/>
      <c r="BK606" s="97"/>
      <c r="BL606" s="97"/>
      <c r="BM606" s="97"/>
    </row>
    <row r="607" spans="1:65" ht="12.5" x14ac:dyDescent="0.25">
      <c r="A607" s="97"/>
      <c r="B607" s="97"/>
      <c r="C607" s="97"/>
      <c r="D607" s="97"/>
      <c r="E607" s="97"/>
      <c r="F607" s="97"/>
      <c r="G607" s="97"/>
      <c r="H607" s="97"/>
      <c r="I607" s="97"/>
      <c r="J607" s="97"/>
      <c r="K607" s="97"/>
      <c r="L607" s="97"/>
      <c r="M607" s="97"/>
      <c r="N607" s="97"/>
      <c r="O607" s="97"/>
      <c r="P607" s="97"/>
      <c r="Q607" s="97"/>
      <c r="R607" s="97"/>
      <c r="S607" s="97"/>
      <c r="T607" s="97"/>
      <c r="U607" s="97"/>
      <c r="V607" s="97"/>
      <c r="W607" s="97"/>
      <c r="X607" s="97"/>
      <c r="Y607" s="97"/>
      <c r="Z607" s="97"/>
      <c r="AA607" s="97"/>
      <c r="AB607" s="97"/>
      <c r="AC607" s="97"/>
      <c r="AD607" s="97"/>
      <c r="AE607" s="97"/>
      <c r="AF607" s="97"/>
      <c r="AG607" s="97"/>
      <c r="AH607" s="97"/>
      <c r="AI607" s="97"/>
      <c r="AJ607" s="97"/>
      <c r="AK607" s="97"/>
      <c r="AL607" s="97"/>
      <c r="AM607" s="97"/>
      <c r="AN607" s="97"/>
      <c r="AO607" s="97"/>
      <c r="AP607" s="97"/>
      <c r="AQ607" s="97"/>
      <c r="AR607" s="97"/>
      <c r="AS607" s="97"/>
      <c r="AT607" s="97"/>
      <c r="AU607" s="97"/>
      <c r="AV607" s="97"/>
      <c r="AW607" s="97"/>
      <c r="AX607" s="97"/>
      <c r="AY607" s="97"/>
      <c r="AZ607" s="97"/>
      <c r="BA607" s="97"/>
      <c r="BB607" s="97"/>
      <c r="BC607" s="97"/>
      <c r="BD607" s="97"/>
      <c r="BE607" s="97"/>
      <c r="BF607" s="97"/>
      <c r="BG607" s="97"/>
      <c r="BH607" s="97"/>
      <c r="BI607" s="97"/>
      <c r="BJ607" s="97"/>
      <c r="BK607" s="97"/>
      <c r="BL607" s="97"/>
      <c r="BM607" s="97"/>
    </row>
    <row r="608" spans="1:65" ht="12.5" x14ac:dyDescent="0.25">
      <c r="A608" s="97"/>
      <c r="B608" s="97"/>
      <c r="C608" s="97"/>
      <c r="D608" s="97"/>
      <c r="E608" s="97"/>
      <c r="F608" s="97"/>
      <c r="G608" s="97"/>
      <c r="H608" s="97"/>
      <c r="I608" s="97"/>
      <c r="J608" s="97"/>
      <c r="K608" s="97"/>
      <c r="L608" s="97"/>
      <c r="M608" s="97"/>
      <c r="N608" s="97"/>
      <c r="O608" s="97"/>
      <c r="P608" s="97"/>
      <c r="Q608" s="97"/>
      <c r="R608" s="97"/>
      <c r="S608" s="97"/>
      <c r="T608" s="97"/>
      <c r="U608" s="97"/>
      <c r="V608" s="97"/>
      <c r="W608" s="97"/>
      <c r="X608" s="97"/>
      <c r="Y608" s="97"/>
      <c r="Z608" s="97"/>
      <c r="AA608" s="97"/>
      <c r="AB608" s="97"/>
      <c r="AC608" s="97"/>
      <c r="AD608" s="97"/>
      <c r="AE608" s="97"/>
      <c r="AF608" s="97"/>
      <c r="AG608" s="97"/>
      <c r="AH608" s="97"/>
      <c r="AI608" s="97"/>
      <c r="AJ608" s="97"/>
      <c r="AK608" s="97"/>
      <c r="AL608" s="97"/>
      <c r="AM608" s="97"/>
      <c r="AN608" s="97"/>
      <c r="AO608" s="97"/>
      <c r="AP608" s="97"/>
      <c r="AQ608" s="97"/>
      <c r="AR608" s="97"/>
      <c r="AS608" s="97"/>
      <c r="AT608" s="97"/>
      <c r="AU608" s="97"/>
      <c r="AV608" s="97"/>
      <c r="AW608" s="97"/>
      <c r="AX608" s="97"/>
      <c r="AY608" s="97"/>
      <c r="AZ608" s="97"/>
      <c r="BA608" s="97"/>
      <c r="BB608" s="97"/>
      <c r="BC608" s="97"/>
      <c r="BD608" s="97"/>
      <c r="BE608" s="97"/>
      <c r="BF608" s="97"/>
      <c r="BG608" s="97"/>
      <c r="BH608" s="97"/>
      <c r="BI608" s="97"/>
      <c r="BJ608" s="97"/>
      <c r="BK608" s="97"/>
      <c r="BL608" s="97"/>
      <c r="BM608" s="97"/>
    </row>
    <row r="609" spans="1:65" ht="12.5" x14ac:dyDescent="0.25">
      <c r="A609" s="97"/>
      <c r="B609" s="97"/>
      <c r="C609" s="97"/>
      <c r="D609" s="97"/>
      <c r="E609" s="97"/>
      <c r="F609" s="97"/>
      <c r="G609" s="97"/>
      <c r="H609" s="97"/>
      <c r="I609" s="97"/>
      <c r="J609" s="97"/>
      <c r="K609" s="97"/>
      <c r="L609" s="97"/>
      <c r="M609" s="97"/>
      <c r="N609" s="97"/>
      <c r="O609" s="97"/>
      <c r="P609" s="97"/>
      <c r="Q609" s="97"/>
      <c r="R609" s="97"/>
      <c r="S609" s="97"/>
      <c r="T609" s="97"/>
      <c r="U609" s="97"/>
      <c r="V609" s="97"/>
      <c r="W609" s="97"/>
      <c r="X609" s="97"/>
      <c r="Y609" s="97"/>
      <c r="Z609" s="97"/>
      <c r="AA609" s="97"/>
      <c r="AB609" s="97"/>
      <c r="AC609" s="97"/>
      <c r="AD609" s="97"/>
      <c r="AE609" s="97"/>
      <c r="AF609" s="97"/>
      <c r="AG609" s="97"/>
      <c r="AH609" s="97"/>
      <c r="AI609" s="97"/>
      <c r="AJ609" s="97"/>
      <c r="AK609" s="97"/>
      <c r="AL609" s="97"/>
      <c r="AM609" s="97"/>
      <c r="AN609" s="97"/>
      <c r="AO609" s="97"/>
      <c r="AP609" s="97"/>
      <c r="AQ609" s="97"/>
      <c r="AR609" s="97"/>
      <c r="AS609" s="97"/>
      <c r="AT609" s="97"/>
      <c r="AU609" s="97"/>
      <c r="AV609" s="97"/>
      <c r="AW609" s="97"/>
      <c r="AX609" s="97"/>
      <c r="AY609" s="97"/>
      <c r="AZ609" s="97"/>
      <c r="BA609" s="97"/>
      <c r="BB609" s="97"/>
      <c r="BC609" s="97"/>
      <c r="BD609" s="97"/>
      <c r="BE609" s="97"/>
      <c r="BF609" s="97"/>
      <c r="BG609" s="97"/>
      <c r="BH609" s="97"/>
      <c r="BI609" s="97"/>
      <c r="BJ609" s="97"/>
      <c r="BK609" s="97"/>
      <c r="BL609" s="97"/>
      <c r="BM609" s="97"/>
    </row>
    <row r="610" spans="1:65" ht="12.5" x14ac:dyDescent="0.25">
      <c r="A610" s="97"/>
      <c r="B610" s="97"/>
      <c r="C610" s="97"/>
      <c r="D610" s="97"/>
      <c r="E610" s="97"/>
      <c r="F610" s="97"/>
      <c r="G610" s="97"/>
      <c r="H610" s="97"/>
      <c r="I610" s="97"/>
      <c r="J610" s="97"/>
      <c r="K610" s="97"/>
      <c r="L610" s="97"/>
      <c r="M610" s="97"/>
      <c r="N610" s="97"/>
      <c r="O610" s="97"/>
      <c r="P610" s="97"/>
      <c r="Q610" s="97"/>
      <c r="R610" s="97"/>
      <c r="S610" s="97"/>
      <c r="T610" s="97"/>
      <c r="U610" s="97"/>
      <c r="V610" s="97"/>
      <c r="W610" s="97"/>
      <c r="X610" s="97"/>
      <c r="Y610" s="97"/>
      <c r="Z610" s="97"/>
      <c r="AA610" s="97"/>
      <c r="AB610" s="97"/>
      <c r="AC610" s="97"/>
      <c r="AD610" s="97"/>
      <c r="AE610" s="97"/>
      <c r="AF610" s="97"/>
      <c r="AG610" s="97"/>
      <c r="AH610" s="97"/>
      <c r="AI610" s="97"/>
      <c r="AJ610" s="97"/>
      <c r="AK610" s="97"/>
      <c r="AL610" s="97"/>
      <c r="AM610" s="97"/>
      <c r="AN610" s="97"/>
      <c r="AO610" s="97"/>
      <c r="AP610" s="97"/>
      <c r="AQ610" s="97"/>
      <c r="AR610" s="97"/>
      <c r="AS610" s="97"/>
      <c r="AT610" s="97"/>
      <c r="AU610" s="97"/>
      <c r="AV610" s="97"/>
      <c r="AW610" s="97"/>
      <c r="AX610" s="97"/>
      <c r="AY610" s="97"/>
      <c r="AZ610" s="97"/>
      <c r="BA610" s="97"/>
      <c r="BB610" s="97"/>
      <c r="BC610" s="97"/>
      <c r="BD610" s="97"/>
      <c r="BE610" s="97"/>
      <c r="BF610" s="97"/>
      <c r="BG610" s="97"/>
      <c r="BH610" s="97"/>
      <c r="BI610" s="97"/>
      <c r="BJ610" s="97"/>
      <c r="BK610" s="97"/>
      <c r="BL610" s="97"/>
      <c r="BM610" s="97"/>
    </row>
    <row r="611" spans="1:65" ht="12.5" x14ac:dyDescent="0.25">
      <c r="A611" s="97"/>
      <c r="B611" s="97"/>
      <c r="C611" s="97"/>
      <c r="D611" s="97"/>
      <c r="E611" s="97"/>
      <c r="F611" s="97"/>
      <c r="G611" s="97"/>
      <c r="H611" s="97"/>
      <c r="I611" s="97"/>
      <c r="J611" s="97"/>
      <c r="K611" s="97"/>
      <c r="L611" s="97"/>
      <c r="M611" s="97"/>
      <c r="N611" s="97"/>
      <c r="O611" s="97"/>
      <c r="P611" s="97"/>
      <c r="Q611" s="97"/>
      <c r="R611" s="97"/>
      <c r="S611" s="97"/>
      <c r="T611" s="97"/>
      <c r="U611" s="97"/>
      <c r="V611" s="97"/>
      <c r="W611" s="97"/>
      <c r="X611" s="97"/>
      <c r="Y611" s="97"/>
      <c r="Z611" s="97"/>
      <c r="AA611" s="97"/>
      <c r="AB611" s="97"/>
      <c r="AC611" s="97"/>
      <c r="AD611" s="97"/>
      <c r="AE611" s="97"/>
      <c r="AF611" s="97"/>
      <c r="AG611" s="97"/>
      <c r="AH611" s="97"/>
      <c r="AI611" s="97"/>
      <c r="AJ611" s="97"/>
      <c r="AK611" s="97"/>
      <c r="AL611" s="97"/>
      <c r="AM611" s="97"/>
      <c r="AN611" s="97"/>
      <c r="AO611" s="97"/>
      <c r="AP611" s="97"/>
      <c r="AQ611" s="97"/>
      <c r="AR611" s="97"/>
      <c r="AS611" s="97"/>
      <c r="AT611" s="97"/>
      <c r="AU611" s="97"/>
      <c r="AV611" s="97"/>
      <c r="AW611" s="97"/>
      <c r="AX611" s="97"/>
      <c r="AY611" s="97"/>
      <c r="AZ611" s="97"/>
      <c r="BA611" s="97"/>
      <c r="BB611" s="97"/>
      <c r="BC611" s="97"/>
      <c r="BD611" s="97"/>
      <c r="BE611" s="97"/>
      <c r="BF611" s="97"/>
      <c r="BG611" s="97"/>
      <c r="BH611" s="97"/>
      <c r="BI611" s="97"/>
      <c r="BJ611" s="97"/>
      <c r="BK611" s="97"/>
      <c r="BL611" s="97"/>
      <c r="BM611" s="97"/>
    </row>
    <row r="612" spans="1:65" ht="12.5" x14ac:dyDescent="0.25">
      <c r="A612" s="97"/>
      <c r="B612" s="97"/>
      <c r="C612" s="97"/>
      <c r="D612" s="97"/>
      <c r="E612" s="97"/>
      <c r="F612" s="97"/>
      <c r="G612" s="97"/>
      <c r="H612" s="97"/>
      <c r="I612" s="97"/>
      <c r="J612" s="97"/>
      <c r="K612" s="97"/>
      <c r="L612" s="97"/>
      <c r="M612" s="97"/>
      <c r="N612" s="97"/>
      <c r="O612" s="97"/>
      <c r="P612" s="97"/>
      <c r="Q612" s="97"/>
      <c r="R612" s="97"/>
      <c r="S612" s="97"/>
      <c r="T612" s="97"/>
      <c r="U612" s="97"/>
      <c r="V612" s="97"/>
      <c r="W612" s="97"/>
      <c r="X612" s="97"/>
      <c r="Y612" s="97"/>
      <c r="Z612" s="97"/>
      <c r="AA612" s="97"/>
      <c r="AB612" s="97"/>
      <c r="AC612" s="97"/>
      <c r="AD612" s="97"/>
      <c r="AE612" s="97"/>
      <c r="AF612" s="97"/>
      <c r="AG612" s="97"/>
      <c r="AH612" s="97"/>
      <c r="AI612" s="97"/>
      <c r="AJ612" s="97"/>
      <c r="AK612" s="97"/>
      <c r="AL612" s="97"/>
      <c r="AM612" s="97"/>
      <c r="AN612" s="97"/>
      <c r="AO612" s="97"/>
      <c r="AP612" s="97"/>
      <c r="AQ612" s="97"/>
      <c r="AR612" s="97"/>
      <c r="AS612" s="97"/>
      <c r="AT612" s="97"/>
      <c r="AU612" s="97"/>
      <c r="AV612" s="97"/>
      <c r="AW612" s="97"/>
      <c r="AX612" s="97"/>
      <c r="AY612" s="97"/>
      <c r="AZ612" s="97"/>
      <c r="BA612" s="97"/>
      <c r="BB612" s="97"/>
      <c r="BC612" s="97"/>
      <c r="BD612" s="97"/>
      <c r="BE612" s="97"/>
      <c r="BF612" s="97"/>
      <c r="BG612" s="97"/>
      <c r="BH612" s="97"/>
      <c r="BI612" s="97"/>
      <c r="BJ612" s="97"/>
      <c r="BK612" s="97"/>
      <c r="BL612" s="97"/>
      <c r="BM612" s="97"/>
    </row>
    <row r="613" spans="1:65" ht="12.5" x14ac:dyDescent="0.25">
      <c r="A613" s="97"/>
      <c r="B613" s="97"/>
      <c r="C613" s="97"/>
      <c r="D613" s="97"/>
      <c r="E613" s="97"/>
      <c r="F613" s="97"/>
      <c r="G613" s="97"/>
      <c r="H613" s="97"/>
      <c r="I613" s="97"/>
      <c r="J613" s="97"/>
      <c r="K613" s="97"/>
      <c r="L613" s="97"/>
      <c r="M613" s="97"/>
      <c r="N613" s="97"/>
      <c r="O613" s="97"/>
      <c r="P613" s="97"/>
      <c r="Q613" s="97"/>
      <c r="R613" s="97"/>
      <c r="S613" s="97"/>
      <c r="T613" s="97"/>
      <c r="U613" s="97"/>
      <c r="V613" s="97"/>
      <c r="W613" s="97"/>
      <c r="X613" s="97"/>
      <c r="Y613" s="97"/>
      <c r="Z613" s="97"/>
      <c r="AA613" s="97"/>
      <c r="AB613" s="97"/>
      <c r="AC613" s="97"/>
      <c r="AD613" s="97"/>
      <c r="AE613" s="97"/>
      <c r="AF613" s="97"/>
      <c r="AG613" s="97"/>
      <c r="AH613" s="97"/>
      <c r="AI613" s="97"/>
      <c r="AJ613" s="97"/>
      <c r="AK613" s="97"/>
      <c r="AL613" s="97"/>
      <c r="AM613" s="97"/>
      <c r="AN613" s="97"/>
      <c r="AO613" s="97"/>
      <c r="AP613" s="97"/>
      <c r="AQ613" s="97"/>
      <c r="AR613" s="97"/>
      <c r="AS613" s="97"/>
      <c r="AT613" s="97"/>
      <c r="AU613" s="97"/>
      <c r="AV613" s="97"/>
      <c r="AW613" s="97"/>
      <c r="AX613" s="97"/>
      <c r="AY613" s="97"/>
      <c r="AZ613" s="97"/>
      <c r="BA613" s="97"/>
      <c r="BB613" s="97"/>
      <c r="BC613" s="97"/>
      <c r="BD613" s="97"/>
      <c r="BE613" s="97"/>
      <c r="BF613" s="97"/>
      <c r="BG613" s="97"/>
      <c r="BH613" s="97"/>
      <c r="BI613" s="97"/>
      <c r="BJ613" s="97"/>
      <c r="BK613" s="97"/>
      <c r="BL613" s="97"/>
      <c r="BM613" s="97"/>
    </row>
    <row r="614" spans="1:65" ht="12.5" x14ac:dyDescent="0.25">
      <c r="A614" s="97"/>
      <c r="B614" s="97"/>
      <c r="C614" s="97"/>
      <c r="D614" s="97"/>
      <c r="E614" s="97"/>
      <c r="F614" s="97"/>
      <c r="G614" s="97"/>
      <c r="H614" s="97"/>
      <c r="I614" s="97"/>
      <c r="J614" s="97"/>
      <c r="K614" s="97"/>
      <c r="L614" s="97"/>
      <c r="M614" s="97"/>
      <c r="N614" s="97"/>
      <c r="O614" s="97"/>
      <c r="P614" s="97"/>
      <c r="Q614" s="97"/>
      <c r="R614" s="97"/>
      <c r="S614" s="97"/>
      <c r="T614" s="97"/>
      <c r="U614" s="97"/>
      <c r="V614" s="97"/>
      <c r="W614" s="97"/>
      <c r="X614" s="97"/>
      <c r="Y614" s="97"/>
      <c r="Z614" s="97"/>
      <c r="AA614" s="97"/>
      <c r="AB614" s="97"/>
      <c r="AC614" s="97"/>
      <c r="AD614" s="97"/>
      <c r="AE614" s="97"/>
      <c r="AF614" s="97"/>
      <c r="AG614" s="97"/>
      <c r="AH614" s="97"/>
      <c r="AI614" s="97"/>
      <c r="AJ614" s="97"/>
      <c r="AK614" s="97"/>
      <c r="AL614" s="97"/>
      <c r="AM614" s="97"/>
      <c r="AN614" s="97"/>
      <c r="AO614" s="97"/>
      <c r="AP614" s="97"/>
      <c r="AQ614" s="97"/>
      <c r="AR614" s="97"/>
      <c r="AS614" s="97"/>
      <c r="AT614" s="97"/>
      <c r="AU614" s="97"/>
      <c r="AV614" s="97"/>
      <c r="AW614" s="97"/>
      <c r="AX614" s="97"/>
      <c r="AY614" s="97"/>
      <c r="AZ614" s="97"/>
      <c r="BA614" s="97"/>
      <c r="BB614" s="97"/>
      <c r="BC614" s="97"/>
      <c r="BD614" s="97"/>
      <c r="BE614" s="97"/>
      <c r="BF614" s="97"/>
      <c r="BG614" s="97"/>
      <c r="BH614" s="97"/>
      <c r="BI614" s="97"/>
      <c r="BJ614" s="97"/>
      <c r="BK614" s="97"/>
      <c r="BL614" s="97"/>
      <c r="BM614" s="97"/>
    </row>
    <row r="615" spans="1:65" ht="12.5" x14ac:dyDescent="0.25">
      <c r="A615" s="97"/>
      <c r="B615" s="97"/>
      <c r="C615" s="97"/>
      <c r="D615" s="97"/>
      <c r="E615" s="97"/>
      <c r="F615" s="97"/>
      <c r="G615" s="97"/>
      <c r="H615" s="97"/>
      <c r="I615" s="97"/>
      <c r="J615" s="97"/>
      <c r="K615" s="97"/>
      <c r="L615" s="97"/>
      <c r="M615" s="97"/>
      <c r="N615" s="97"/>
      <c r="O615" s="97"/>
      <c r="P615" s="97"/>
      <c r="Q615" s="97"/>
      <c r="R615" s="97"/>
      <c r="S615" s="97"/>
      <c r="T615" s="97"/>
      <c r="U615" s="97"/>
      <c r="V615" s="97"/>
      <c r="W615" s="97"/>
      <c r="X615" s="97"/>
      <c r="Y615" s="97"/>
      <c r="Z615" s="97"/>
      <c r="AA615" s="97"/>
      <c r="AB615" s="97"/>
      <c r="AC615" s="97"/>
      <c r="AD615" s="97"/>
      <c r="AE615" s="97"/>
      <c r="AF615" s="97"/>
      <c r="AG615" s="97"/>
      <c r="AH615" s="97"/>
      <c r="AI615" s="97"/>
      <c r="AJ615" s="97"/>
      <c r="AK615" s="97"/>
      <c r="AL615" s="97"/>
      <c r="AM615" s="97"/>
      <c r="AN615" s="97"/>
      <c r="AO615" s="97"/>
      <c r="AP615" s="97"/>
      <c r="AQ615" s="97"/>
      <c r="AR615" s="97"/>
      <c r="AS615" s="97"/>
      <c r="AT615" s="97"/>
      <c r="AU615" s="97"/>
      <c r="AV615" s="97"/>
      <c r="AW615" s="97"/>
      <c r="AX615" s="97"/>
      <c r="AY615" s="97"/>
      <c r="AZ615" s="97"/>
      <c r="BA615" s="97"/>
      <c r="BB615" s="97"/>
      <c r="BC615" s="97"/>
      <c r="BD615" s="97"/>
      <c r="BE615" s="97"/>
      <c r="BF615" s="97"/>
      <c r="BG615" s="97"/>
      <c r="BH615" s="97"/>
      <c r="BI615" s="97"/>
      <c r="BJ615" s="97"/>
      <c r="BK615" s="97"/>
      <c r="BL615" s="97"/>
      <c r="BM615" s="97"/>
    </row>
    <row r="616" spans="1:65" ht="12.5" x14ac:dyDescent="0.25">
      <c r="A616" s="97"/>
      <c r="B616" s="97"/>
      <c r="C616" s="97"/>
      <c r="D616" s="97"/>
      <c r="E616" s="97"/>
      <c r="F616" s="97"/>
      <c r="G616" s="97"/>
      <c r="H616" s="97"/>
      <c r="I616" s="97"/>
      <c r="J616" s="97"/>
      <c r="K616" s="97"/>
      <c r="L616" s="97"/>
      <c r="M616" s="97"/>
      <c r="N616" s="97"/>
      <c r="O616" s="97"/>
      <c r="P616" s="97"/>
      <c r="Q616" s="97"/>
      <c r="R616" s="97"/>
      <c r="S616" s="97"/>
      <c r="T616" s="97"/>
      <c r="U616" s="97"/>
      <c r="V616" s="97"/>
      <c r="W616" s="97"/>
      <c r="X616" s="97"/>
      <c r="Y616" s="97"/>
      <c r="Z616" s="97"/>
      <c r="AA616" s="97"/>
      <c r="AB616" s="97"/>
      <c r="AC616" s="97"/>
      <c r="AD616" s="97"/>
      <c r="AE616" s="97"/>
      <c r="AF616" s="97"/>
      <c r="AG616" s="97"/>
      <c r="AH616" s="97"/>
      <c r="AI616" s="97"/>
      <c r="AJ616" s="97"/>
      <c r="AK616" s="97"/>
      <c r="AL616" s="97"/>
      <c r="AM616" s="97"/>
      <c r="AN616" s="97"/>
      <c r="AO616" s="97"/>
      <c r="AP616" s="97"/>
      <c r="AQ616" s="97"/>
      <c r="AR616" s="97"/>
      <c r="AS616" s="97"/>
      <c r="AT616" s="97"/>
      <c r="AU616" s="97"/>
      <c r="AV616" s="97"/>
      <c r="AW616" s="97"/>
      <c r="AX616" s="97"/>
      <c r="AY616" s="97"/>
      <c r="AZ616" s="97"/>
      <c r="BA616" s="97"/>
      <c r="BB616" s="97"/>
      <c r="BC616" s="97"/>
      <c r="BD616" s="97"/>
      <c r="BE616" s="97"/>
      <c r="BF616" s="97"/>
      <c r="BG616" s="97"/>
      <c r="BH616" s="97"/>
      <c r="BI616" s="97"/>
      <c r="BJ616" s="97"/>
      <c r="BK616" s="97"/>
      <c r="BL616" s="97"/>
      <c r="BM616" s="97"/>
    </row>
    <row r="617" spans="1:65" ht="12.5" x14ac:dyDescent="0.25">
      <c r="A617" s="97"/>
      <c r="B617" s="97"/>
      <c r="C617" s="97"/>
      <c r="D617" s="97"/>
      <c r="E617" s="97"/>
      <c r="F617" s="97"/>
      <c r="G617" s="97"/>
      <c r="H617" s="97"/>
      <c r="I617" s="97"/>
      <c r="J617" s="97"/>
      <c r="K617" s="97"/>
      <c r="L617" s="97"/>
      <c r="M617" s="97"/>
      <c r="N617" s="97"/>
      <c r="O617" s="97"/>
      <c r="P617" s="97"/>
      <c r="Q617" s="97"/>
      <c r="R617" s="97"/>
      <c r="S617" s="97"/>
      <c r="T617" s="97"/>
      <c r="U617" s="97"/>
      <c r="V617" s="97"/>
      <c r="W617" s="97"/>
      <c r="X617" s="97"/>
      <c r="Y617" s="97"/>
      <c r="Z617" s="97"/>
      <c r="AA617" s="97"/>
      <c r="AB617" s="97"/>
      <c r="AC617" s="97"/>
      <c r="AD617" s="97"/>
      <c r="AE617" s="97"/>
      <c r="AF617" s="97"/>
      <c r="AG617" s="97"/>
      <c r="AH617" s="97"/>
      <c r="AI617" s="97"/>
      <c r="AJ617" s="97"/>
      <c r="AK617" s="97"/>
      <c r="AL617" s="97"/>
      <c r="AM617" s="97"/>
      <c r="AN617" s="97"/>
      <c r="AO617" s="97"/>
      <c r="AP617" s="97"/>
      <c r="AQ617" s="97"/>
      <c r="AR617" s="97"/>
      <c r="AS617" s="97"/>
      <c r="AT617" s="97"/>
      <c r="AU617" s="97"/>
      <c r="AV617" s="97"/>
      <c r="AW617" s="97"/>
      <c r="AX617" s="97"/>
      <c r="AY617" s="97"/>
      <c r="AZ617" s="97"/>
      <c r="BA617" s="97"/>
      <c r="BB617" s="97"/>
      <c r="BC617" s="97"/>
      <c r="BD617" s="97"/>
      <c r="BE617" s="97"/>
      <c r="BF617" s="97"/>
      <c r="BG617" s="97"/>
      <c r="BH617" s="97"/>
      <c r="BI617" s="97"/>
      <c r="BJ617" s="97"/>
      <c r="BK617" s="97"/>
      <c r="BL617" s="97"/>
      <c r="BM617" s="97"/>
    </row>
    <row r="618" spans="1:65" ht="12.5" x14ac:dyDescent="0.25">
      <c r="A618" s="97"/>
      <c r="B618" s="97"/>
      <c r="C618" s="97"/>
      <c r="D618" s="97"/>
      <c r="E618" s="97"/>
      <c r="F618" s="97"/>
      <c r="G618" s="97"/>
      <c r="H618" s="97"/>
      <c r="I618" s="97"/>
      <c r="J618" s="97"/>
      <c r="K618" s="97"/>
      <c r="L618" s="97"/>
      <c r="M618" s="97"/>
      <c r="N618" s="97"/>
      <c r="O618" s="97"/>
      <c r="P618" s="97"/>
      <c r="Q618" s="97"/>
      <c r="R618" s="97"/>
      <c r="S618" s="97"/>
      <c r="T618" s="97"/>
      <c r="U618" s="97"/>
      <c r="V618" s="97"/>
      <c r="W618" s="97"/>
      <c r="X618" s="97"/>
      <c r="Y618" s="97"/>
      <c r="Z618" s="97"/>
      <c r="AA618" s="97"/>
      <c r="AB618" s="97"/>
      <c r="AC618" s="97"/>
      <c r="AD618" s="97"/>
      <c r="AE618" s="97"/>
      <c r="AF618" s="97"/>
      <c r="AG618" s="97"/>
      <c r="AH618" s="97"/>
      <c r="AI618" s="97"/>
      <c r="AJ618" s="97"/>
      <c r="AK618" s="97"/>
      <c r="AL618" s="97"/>
      <c r="AM618" s="97"/>
      <c r="AN618" s="97"/>
      <c r="AO618" s="97"/>
      <c r="AP618" s="97"/>
      <c r="AQ618" s="97"/>
      <c r="AR618" s="97"/>
      <c r="AS618" s="97"/>
      <c r="AT618" s="97"/>
      <c r="AU618" s="97"/>
      <c r="AV618" s="97"/>
      <c r="AW618" s="97"/>
      <c r="AX618" s="97"/>
      <c r="AY618" s="97"/>
      <c r="AZ618" s="97"/>
      <c r="BA618" s="97"/>
      <c r="BB618" s="97"/>
      <c r="BC618" s="97"/>
      <c r="BD618" s="97"/>
      <c r="BE618" s="97"/>
      <c r="BF618" s="97"/>
      <c r="BG618" s="97"/>
      <c r="BH618" s="97"/>
      <c r="BI618" s="97"/>
      <c r="BJ618" s="97"/>
      <c r="BK618" s="97"/>
      <c r="BL618" s="97"/>
      <c r="BM618" s="97"/>
    </row>
    <row r="619" spans="1:65" ht="12.5" x14ac:dyDescent="0.25">
      <c r="A619" s="97"/>
      <c r="B619" s="97"/>
      <c r="C619" s="97"/>
      <c r="D619" s="97"/>
      <c r="E619" s="97"/>
      <c r="F619" s="97"/>
      <c r="G619" s="97"/>
      <c r="H619" s="97"/>
      <c r="I619" s="97"/>
      <c r="J619" s="97"/>
      <c r="K619" s="97"/>
      <c r="L619" s="97"/>
      <c r="M619" s="97"/>
      <c r="N619" s="97"/>
      <c r="O619" s="97"/>
      <c r="P619" s="97"/>
      <c r="Q619" s="97"/>
      <c r="R619" s="97"/>
      <c r="S619" s="97"/>
      <c r="T619" s="97"/>
      <c r="U619" s="97"/>
      <c r="V619" s="97"/>
      <c r="W619" s="97"/>
      <c r="X619" s="97"/>
      <c r="Y619" s="97"/>
      <c r="Z619" s="97"/>
      <c r="AA619" s="97"/>
      <c r="AB619" s="97"/>
      <c r="AC619" s="97"/>
      <c r="AD619" s="97"/>
      <c r="AE619" s="97"/>
      <c r="AF619" s="97"/>
      <c r="AG619" s="97"/>
      <c r="AH619" s="97"/>
      <c r="AI619" s="97"/>
      <c r="AJ619" s="97"/>
      <c r="AK619" s="97"/>
      <c r="AL619" s="97"/>
      <c r="AM619" s="97"/>
      <c r="AN619" s="97"/>
      <c r="AO619" s="97"/>
      <c r="AP619" s="97"/>
      <c r="AQ619" s="97"/>
      <c r="AR619" s="97"/>
      <c r="AS619" s="97"/>
      <c r="AT619" s="97"/>
      <c r="AU619" s="97"/>
      <c r="AV619" s="97"/>
      <c r="AW619" s="97"/>
      <c r="AX619" s="97"/>
      <c r="AY619" s="97"/>
      <c r="AZ619" s="97"/>
      <c r="BA619" s="97"/>
      <c r="BB619" s="97"/>
      <c r="BC619" s="97"/>
      <c r="BD619" s="97"/>
      <c r="BE619" s="97"/>
      <c r="BF619" s="97"/>
      <c r="BG619" s="97"/>
      <c r="BH619" s="97"/>
      <c r="BI619" s="97"/>
      <c r="BJ619" s="97"/>
      <c r="BK619" s="97"/>
      <c r="BL619" s="97"/>
      <c r="BM619" s="97"/>
    </row>
    <row r="620" spans="1:65" ht="12.5" x14ac:dyDescent="0.25">
      <c r="A620" s="97"/>
      <c r="B620" s="97"/>
      <c r="C620" s="97"/>
      <c r="D620" s="97"/>
      <c r="E620" s="97"/>
      <c r="F620" s="97"/>
      <c r="G620" s="97"/>
      <c r="H620" s="97"/>
      <c r="I620" s="97"/>
      <c r="J620" s="97"/>
      <c r="K620" s="97"/>
      <c r="L620" s="97"/>
      <c r="M620" s="97"/>
      <c r="N620" s="97"/>
      <c r="O620" s="97"/>
      <c r="P620" s="97"/>
      <c r="Q620" s="97"/>
      <c r="R620" s="97"/>
      <c r="S620" s="97"/>
      <c r="T620" s="97"/>
      <c r="U620" s="97"/>
      <c r="V620" s="97"/>
      <c r="W620" s="97"/>
      <c r="X620" s="97"/>
      <c r="Y620" s="97"/>
      <c r="Z620" s="97"/>
      <c r="AA620" s="97"/>
      <c r="AB620" s="97"/>
      <c r="AC620" s="97"/>
      <c r="AD620" s="97"/>
      <c r="AE620" s="97"/>
      <c r="AF620" s="97"/>
      <c r="AG620" s="97"/>
      <c r="AH620" s="97"/>
      <c r="AI620" s="97"/>
      <c r="AJ620" s="97"/>
      <c r="AK620" s="97"/>
      <c r="AL620" s="97"/>
      <c r="AM620" s="97"/>
      <c r="AN620" s="97"/>
      <c r="AO620" s="97"/>
      <c r="AP620" s="97"/>
      <c r="AQ620" s="97"/>
      <c r="AR620" s="97"/>
      <c r="AS620" s="97"/>
      <c r="AT620" s="97"/>
      <c r="AU620" s="97"/>
      <c r="AV620" s="97"/>
      <c r="AW620" s="97"/>
      <c r="AX620" s="97"/>
      <c r="AY620" s="97"/>
      <c r="AZ620" s="97"/>
      <c r="BA620" s="97"/>
      <c r="BB620" s="97"/>
      <c r="BC620" s="97"/>
      <c r="BD620" s="97"/>
      <c r="BE620" s="97"/>
      <c r="BF620" s="97"/>
      <c r="BG620" s="97"/>
      <c r="BH620" s="97"/>
      <c r="BI620" s="97"/>
      <c r="BJ620" s="97"/>
      <c r="BK620" s="97"/>
      <c r="BL620" s="97"/>
      <c r="BM620" s="97"/>
    </row>
    <row r="621" spans="1:65" ht="12.5" x14ac:dyDescent="0.25">
      <c r="A621" s="97"/>
      <c r="B621" s="97"/>
      <c r="C621" s="97"/>
      <c r="D621" s="97"/>
      <c r="E621" s="97"/>
      <c r="F621" s="97"/>
      <c r="G621" s="97"/>
      <c r="H621" s="97"/>
      <c r="I621" s="97"/>
      <c r="J621" s="97"/>
      <c r="K621" s="97"/>
      <c r="L621" s="97"/>
      <c r="M621" s="97"/>
      <c r="N621" s="97"/>
      <c r="O621" s="97"/>
      <c r="P621" s="97"/>
      <c r="Q621" s="97"/>
      <c r="R621" s="97"/>
      <c r="S621" s="97"/>
      <c r="T621" s="97"/>
      <c r="U621" s="97"/>
      <c r="V621" s="97"/>
      <c r="W621" s="97"/>
      <c r="X621" s="97"/>
      <c r="Y621" s="97"/>
      <c r="Z621" s="97"/>
      <c r="AA621" s="97"/>
      <c r="AB621" s="97"/>
      <c r="AC621" s="97"/>
      <c r="AD621" s="97"/>
      <c r="AE621" s="97"/>
      <c r="AF621" s="97"/>
      <c r="AG621" s="97"/>
      <c r="AH621" s="97"/>
      <c r="AI621" s="97"/>
      <c r="AJ621" s="97"/>
      <c r="AK621" s="97"/>
      <c r="AL621" s="97"/>
      <c r="AM621" s="97"/>
      <c r="AN621" s="97"/>
      <c r="AO621" s="97"/>
      <c r="AP621" s="97"/>
      <c r="AQ621" s="97"/>
      <c r="AR621" s="97"/>
      <c r="AS621" s="97"/>
      <c r="AT621" s="97"/>
      <c r="AU621" s="97"/>
      <c r="AV621" s="97"/>
      <c r="AW621" s="97"/>
      <c r="AX621" s="97"/>
      <c r="AY621" s="97"/>
      <c r="AZ621" s="97"/>
      <c r="BA621" s="97"/>
      <c r="BB621" s="97"/>
      <c r="BC621" s="97"/>
      <c r="BD621" s="97"/>
      <c r="BE621" s="97"/>
      <c r="BF621" s="97"/>
      <c r="BG621" s="97"/>
      <c r="BH621" s="97"/>
      <c r="BI621" s="97"/>
      <c r="BJ621" s="97"/>
      <c r="BK621" s="97"/>
      <c r="BL621" s="97"/>
      <c r="BM621" s="97"/>
    </row>
    <row r="622" spans="1:65" ht="12.5" x14ac:dyDescent="0.25">
      <c r="A622" s="97"/>
      <c r="B622" s="97"/>
      <c r="C622" s="97"/>
      <c r="D622" s="97"/>
      <c r="E622" s="97"/>
      <c r="F622" s="97"/>
      <c r="G622" s="97"/>
      <c r="H622" s="97"/>
      <c r="I622" s="97"/>
      <c r="J622" s="97"/>
      <c r="K622" s="97"/>
      <c r="L622" s="97"/>
      <c r="M622" s="97"/>
      <c r="N622" s="97"/>
      <c r="O622" s="97"/>
      <c r="P622" s="97"/>
      <c r="Q622" s="97"/>
      <c r="R622" s="97"/>
      <c r="S622" s="97"/>
      <c r="T622" s="97"/>
      <c r="U622" s="97"/>
      <c r="V622" s="97"/>
      <c r="W622" s="97"/>
      <c r="X622" s="97"/>
      <c r="Y622" s="97"/>
      <c r="Z622" s="97"/>
      <c r="AA622" s="97"/>
      <c r="AB622" s="97"/>
      <c r="AC622" s="97"/>
      <c r="AD622" s="97"/>
      <c r="AE622" s="97"/>
      <c r="AF622" s="97"/>
      <c r="AG622" s="97"/>
      <c r="AH622" s="97"/>
      <c r="AI622" s="97"/>
      <c r="AJ622" s="97"/>
      <c r="AK622" s="97"/>
      <c r="AL622" s="97"/>
      <c r="AM622" s="97"/>
      <c r="AN622" s="97"/>
      <c r="AO622" s="97"/>
      <c r="AP622" s="97"/>
      <c r="AQ622" s="97"/>
      <c r="AR622" s="97"/>
      <c r="AS622" s="97"/>
      <c r="AT622" s="97"/>
      <c r="AU622" s="97"/>
      <c r="AV622" s="97"/>
      <c r="AW622" s="97"/>
      <c r="AX622" s="97"/>
      <c r="AY622" s="97"/>
      <c r="AZ622" s="97"/>
      <c r="BA622" s="97"/>
      <c r="BB622" s="97"/>
      <c r="BC622" s="97"/>
      <c r="BD622" s="97"/>
      <c r="BE622" s="97"/>
      <c r="BF622" s="97"/>
      <c r="BG622" s="97"/>
      <c r="BH622" s="97"/>
      <c r="BI622" s="97"/>
      <c r="BJ622" s="97"/>
      <c r="BK622" s="97"/>
      <c r="BL622" s="97"/>
      <c r="BM622" s="97"/>
    </row>
    <row r="623" spans="1:65" ht="12.5" x14ac:dyDescent="0.25">
      <c r="A623" s="97"/>
      <c r="B623" s="97"/>
      <c r="C623" s="97"/>
      <c r="D623" s="97"/>
      <c r="E623" s="97"/>
      <c r="F623" s="97"/>
      <c r="G623" s="97"/>
      <c r="H623" s="97"/>
      <c r="I623" s="97"/>
      <c r="J623" s="97"/>
      <c r="K623" s="97"/>
      <c r="L623" s="97"/>
      <c r="M623" s="97"/>
      <c r="N623" s="97"/>
      <c r="O623" s="97"/>
      <c r="P623" s="97"/>
      <c r="Q623" s="97"/>
      <c r="R623" s="97"/>
      <c r="S623" s="97"/>
      <c r="T623" s="97"/>
      <c r="U623" s="97"/>
      <c r="V623" s="97"/>
      <c r="W623" s="97"/>
      <c r="X623" s="97"/>
      <c r="Y623" s="97"/>
      <c r="Z623" s="97"/>
      <c r="AA623" s="97"/>
      <c r="AB623" s="97"/>
      <c r="AC623" s="97"/>
      <c r="AD623" s="97"/>
      <c r="AE623" s="97"/>
      <c r="AF623" s="97"/>
      <c r="AG623" s="97"/>
      <c r="AH623" s="97"/>
      <c r="AI623" s="97"/>
      <c r="AJ623" s="97"/>
      <c r="AK623" s="97"/>
      <c r="AL623" s="97"/>
      <c r="AM623" s="97"/>
      <c r="AN623" s="97"/>
      <c r="AO623" s="97"/>
      <c r="AP623" s="97"/>
      <c r="AQ623" s="97"/>
      <c r="AR623" s="97"/>
      <c r="AS623" s="97"/>
      <c r="AT623" s="97"/>
      <c r="AU623" s="97"/>
      <c r="AV623" s="97"/>
      <c r="AW623" s="97"/>
      <c r="AX623" s="97"/>
      <c r="AY623" s="97"/>
      <c r="AZ623" s="97"/>
      <c r="BA623" s="97"/>
      <c r="BB623" s="97"/>
      <c r="BC623" s="97"/>
      <c r="BD623" s="97"/>
      <c r="BE623" s="97"/>
      <c r="BF623" s="97"/>
      <c r="BG623" s="97"/>
      <c r="BH623" s="97"/>
      <c r="BI623" s="97"/>
      <c r="BJ623" s="97"/>
      <c r="BK623" s="97"/>
      <c r="BL623" s="97"/>
      <c r="BM623" s="97"/>
    </row>
    <row r="624" spans="1:65" ht="12.5" x14ac:dyDescent="0.25">
      <c r="A624" s="97"/>
      <c r="B624" s="97"/>
      <c r="C624" s="97"/>
      <c r="D624" s="97"/>
      <c r="E624" s="97"/>
      <c r="F624" s="97"/>
      <c r="G624" s="97"/>
      <c r="H624" s="97"/>
      <c r="I624" s="97"/>
      <c r="J624" s="97"/>
      <c r="K624" s="97"/>
      <c r="L624" s="97"/>
      <c r="M624" s="97"/>
      <c r="N624" s="97"/>
      <c r="O624" s="97"/>
      <c r="P624" s="97"/>
      <c r="Q624" s="97"/>
      <c r="R624" s="97"/>
      <c r="S624" s="97"/>
      <c r="T624" s="97"/>
      <c r="U624" s="97"/>
      <c r="V624" s="97"/>
      <c r="W624" s="97"/>
      <c r="X624" s="97"/>
      <c r="Y624" s="97"/>
      <c r="Z624" s="97"/>
      <c r="AA624" s="97"/>
      <c r="AB624" s="97"/>
      <c r="AC624" s="97"/>
      <c r="AD624" s="97"/>
      <c r="AE624" s="97"/>
      <c r="AF624" s="97"/>
      <c r="AG624" s="97"/>
      <c r="AH624" s="97"/>
      <c r="AI624" s="97"/>
      <c r="AJ624" s="97"/>
      <c r="AK624" s="97"/>
      <c r="AL624" s="97"/>
      <c r="AM624" s="97"/>
      <c r="AN624" s="97"/>
      <c r="AO624" s="97"/>
      <c r="AP624" s="97"/>
      <c r="AQ624" s="97"/>
      <c r="AR624" s="97"/>
      <c r="AS624" s="97"/>
      <c r="AT624" s="97"/>
      <c r="AU624" s="97"/>
      <c r="AV624" s="97"/>
      <c r="AW624" s="97"/>
      <c r="AX624" s="97"/>
      <c r="AY624" s="97"/>
      <c r="AZ624" s="97"/>
      <c r="BA624" s="97"/>
      <c r="BB624" s="97"/>
      <c r="BC624" s="97"/>
      <c r="BD624" s="97"/>
      <c r="BE624" s="97"/>
      <c r="BF624" s="97"/>
      <c r="BG624" s="97"/>
      <c r="BH624" s="97"/>
      <c r="BI624" s="97"/>
      <c r="BJ624" s="97"/>
      <c r="BK624" s="97"/>
      <c r="BL624" s="97"/>
      <c r="BM624" s="97"/>
    </row>
    <row r="625" spans="1:65" ht="12.5" x14ac:dyDescent="0.25">
      <c r="A625" s="97"/>
      <c r="B625" s="97"/>
      <c r="C625" s="97"/>
      <c r="D625" s="97"/>
      <c r="E625" s="97"/>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7"/>
      <c r="AY625" s="97"/>
      <c r="AZ625" s="97"/>
      <c r="BA625" s="97"/>
      <c r="BB625" s="97"/>
      <c r="BC625" s="97"/>
      <c r="BD625" s="97"/>
      <c r="BE625" s="97"/>
      <c r="BF625" s="97"/>
      <c r="BG625" s="97"/>
      <c r="BH625" s="97"/>
      <c r="BI625" s="97"/>
      <c r="BJ625" s="97"/>
      <c r="BK625" s="97"/>
      <c r="BL625" s="97"/>
      <c r="BM625" s="97"/>
    </row>
    <row r="626" spans="1:65" ht="12.5" x14ac:dyDescent="0.25">
      <c r="A626" s="97"/>
      <c r="B626" s="97"/>
      <c r="C626" s="97"/>
      <c r="D626" s="97"/>
      <c r="E626" s="97"/>
      <c r="F626" s="97"/>
      <c r="G626" s="97"/>
      <c r="H626" s="97"/>
      <c r="I626" s="97"/>
      <c r="J626" s="97"/>
      <c r="K626" s="97"/>
      <c r="L626" s="97"/>
      <c r="M626" s="97"/>
      <c r="N626" s="97"/>
      <c r="O626" s="97"/>
      <c r="P626" s="97"/>
      <c r="Q626" s="97"/>
      <c r="R626" s="97"/>
      <c r="S626" s="97"/>
      <c r="T626" s="97"/>
      <c r="U626" s="97"/>
      <c r="V626" s="97"/>
      <c r="W626" s="97"/>
      <c r="X626" s="97"/>
      <c r="Y626" s="97"/>
      <c r="Z626" s="97"/>
      <c r="AA626" s="97"/>
      <c r="AB626" s="97"/>
      <c r="AC626" s="97"/>
      <c r="AD626" s="97"/>
      <c r="AE626" s="97"/>
      <c r="AF626" s="97"/>
      <c r="AG626" s="97"/>
      <c r="AH626" s="97"/>
      <c r="AI626" s="97"/>
      <c r="AJ626" s="97"/>
      <c r="AK626" s="97"/>
      <c r="AL626" s="97"/>
      <c r="AM626" s="97"/>
      <c r="AN626" s="97"/>
      <c r="AO626" s="97"/>
      <c r="AP626" s="97"/>
      <c r="AQ626" s="97"/>
      <c r="AR626" s="97"/>
      <c r="AS626" s="97"/>
      <c r="AT626" s="97"/>
      <c r="AU626" s="97"/>
      <c r="AV626" s="97"/>
      <c r="AW626" s="97"/>
      <c r="AX626" s="97"/>
      <c r="AY626" s="97"/>
      <c r="AZ626" s="97"/>
      <c r="BA626" s="97"/>
      <c r="BB626" s="97"/>
      <c r="BC626" s="97"/>
      <c r="BD626" s="97"/>
      <c r="BE626" s="97"/>
      <c r="BF626" s="97"/>
      <c r="BG626" s="97"/>
      <c r="BH626" s="97"/>
      <c r="BI626" s="97"/>
      <c r="BJ626" s="97"/>
      <c r="BK626" s="97"/>
      <c r="BL626" s="97"/>
      <c r="BM626" s="97"/>
    </row>
    <row r="627" spans="1:65" ht="12.5" x14ac:dyDescent="0.25">
      <c r="A627" s="97"/>
      <c r="B627" s="97"/>
      <c r="C627" s="97"/>
      <c r="D627" s="97"/>
      <c r="E627" s="97"/>
      <c r="F627" s="97"/>
      <c r="G627" s="97"/>
      <c r="H627" s="97"/>
      <c r="I627" s="97"/>
      <c r="J627" s="97"/>
      <c r="K627" s="97"/>
      <c r="L627" s="97"/>
      <c r="M627" s="97"/>
      <c r="N627" s="97"/>
      <c r="O627" s="97"/>
      <c r="P627" s="97"/>
      <c r="Q627" s="97"/>
      <c r="R627" s="97"/>
      <c r="S627" s="97"/>
      <c r="T627" s="97"/>
      <c r="U627" s="97"/>
      <c r="V627" s="97"/>
      <c r="W627" s="97"/>
      <c r="X627" s="97"/>
      <c r="Y627" s="97"/>
      <c r="Z627" s="97"/>
      <c r="AA627" s="97"/>
      <c r="AB627" s="97"/>
      <c r="AC627" s="97"/>
      <c r="AD627" s="97"/>
      <c r="AE627" s="97"/>
      <c r="AF627" s="97"/>
      <c r="AG627" s="97"/>
      <c r="AH627" s="97"/>
      <c r="AI627" s="97"/>
      <c r="AJ627" s="97"/>
      <c r="AK627" s="97"/>
      <c r="AL627" s="97"/>
      <c r="AM627" s="97"/>
      <c r="AN627" s="97"/>
      <c r="AO627" s="97"/>
      <c r="AP627" s="97"/>
      <c r="AQ627" s="97"/>
      <c r="AR627" s="97"/>
      <c r="AS627" s="97"/>
      <c r="AT627" s="97"/>
      <c r="AU627" s="97"/>
      <c r="AV627" s="97"/>
      <c r="AW627" s="97"/>
      <c r="AX627" s="97"/>
      <c r="AY627" s="97"/>
      <c r="AZ627" s="97"/>
      <c r="BA627" s="97"/>
      <c r="BB627" s="97"/>
      <c r="BC627" s="97"/>
      <c r="BD627" s="97"/>
      <c r="BE627" s="97"/>
      <c r="BF627" s="97"/>
      <c r="BG627" s="97"/>
      <c r="BH627" s="97"/>
      <c r="BI627" s="97"/>
      <c r="BJ627" s="97"/>
      <c r="BK627" s="97"/>
      <c r="BL627" s="97"/>
      <c r="BM627" s="97"/>
    </row>
    <row r="628" spans="1:65" ht="12.5" x14ac:dyDescent="0.25">
      <c r="A628" s="97"/>
      <c r="B628" s="97"/>
      <c r="C628" s="97"/>
      <c r="D628" s="97"/>
      <c r="E628" s="97"/>
      <c r="F628" s="97"/>
      <c r="G628" s="97"/>
      <c r="H628" s="97"/>
      <c r="I628" s="97"/>
      <c r="J628" s="97"/>
      <c r="K628" s="97"/>
      <c r="L628" s="97"/>
      <c r="M628" s="97"/>
      <c r="N628" s="97"/>
      <c r="O628" s="97"/>
      <c r="P628" s="97"/>
      <c r="Q628" s="97"/>
      <c r="R628" s="97"/>
      <c r="S628" s="97"/>
      <c r="T628" s="97"/>
      <c r="U628" s="97"/>
      <c r="V628" s="97"/>
      <c r="W628" s="97"/>
      <c r="X628" s="97"/>
      <c r="Y628" s="97"/>
      <c r="Z628" s="97"/>
      <c r="AA628" s="97"/>
      <c r="AB628" s="97"/>
      <c r="AC628" s="97"/>
      <c r="AD628" s="97"/>
      <c r="AE628" s="97"/>
      <c r="AF628" s="97"/>
      <c r="AG628" s="97"/>
      <c r="AH628" s="97"/>
      <c r="AI628" s="97"/>
      <c r="AJ628" s="97"/>
      <c r="AK628" s="97"/>
      <c r="AL628" s="97"/>
      <c r="AM628" s="97"/>
      <c r="AN628" s="97"/>
      <c r="AO628" s="97"/>
      <c r="AP628" s="97"/>
      <c r="AQ628" s="97"/>
      <c r="AR628" s="97"/>
      <c r="AS628" s="97"/>
      <c r="AT628" s="97"/>
      <c r="AU628" s="97"/>
      <c r="AV628" s="97"/>
      <c r="AW628" s="97"/>
      <c r="AX628" s="97"/>
      <c r="AY628" s="97"/>
      <c r="AZ628" s="97"/>
      <c r="BA628" s="97"/>
      <c r="BB628" s="97"/>
      <c r="BC628" s="97"/>
      <c r="BD628" s="97"/>
      <c r="BE628" s="97"/>
      <c r="BF628" s="97"/>
      <c r="BG628" s="97"/>
      <c r="BH628" s="97"/>
      <c r="BI628" s="97"/>
      <c r="BJ628" s="97"/>
      <c r="BK628" s="97"/>
      <c r="BL628" s="97"/>
      <c r="BM628" s="97"/>
    </row>
    <row r="629" spans="1:65" ht="12.5" x14ac:dyDescent="0.25">
      <c r="A629" s="97"/>
      <c r="B629" s="97"/>
      <c r="C629" s="97"/>
      <c r="D629" s="97"/>
      <c r="E629" s="97"/>
      <c r="F629" s="97"/>
      <c r="G629" s="97"/>
      <c r="H629" s="97"/>
      <c r="I629" s="97"/>
      <c r="J629" s="97"/>
      <c r="K629" s="97"/>
      <c r="L629" s="97"/>
      <c r="M629" s="97"/>
      <c r="N629" s="97"/>
      <c r="O629" s="97"/>
      <c r="P629" s="97"/>
      <c r="Q629" s="97"/>
      <c r="R629" s="97"/>
      <c r="S629" s="97"/>
      <c r="T629" s="97"/>
      <c r="U629" s="97"/>
      <c r="V629" s="97"/>
      <c r="W629" s="97"/>
      <c r="X629" s="97"/>
      <c r="Y629" s="97"/>
      <c r="Z629" s="97"/>
      <c r="AA629" s="97"/>
      <c r="AB629" s="97"/>
      <c r="AC629" s="97"/>
      <c r="AD629" s="97"/>
      <c r="AE629" s="97"/>
      <c r="AF629" s="97"/>
      <c r="AG629" s="97"/>
      <c r="AH629" s="97"/>
      <c r="AI629" s="97"/>
      <c r="AJ629" s="97"/>
      <c r="AK629" s="97"/>
      <c r="AL629" s="97"/>
      <c r="AM629" s="97"/>
      <c r="AN629" s="97"/>
      <c r="AO629" s="97"/>
      <c r="AP629" s="97"/>
      <c r="AQ629" s="97"/>
      <c r="AR629" s="97"/>
      <c r="AS629" s="97"/>
      <c r="AT629" s="97"/>
      <c r="AU629" s="97"/>
      <c r="AV629" s="97"/>
      <c r="AW629" s="97"/>
      <c r="AX629" s="97"/>
      <c r="AY629" s="97"/>
      <c r="AZ629" s="97"/>
      <c r="BA629" s="97"/>
      <c r="BB629" s="97"/>
      <c r="BC629" s="97"/>
      <c r="BD629" s="97"/>
      <c r="BE629" s="97"/>
      <c r="BF629" s="97"/>
      <c r="BG629" s="97"/>
      <c r="BH629" s="97"/>
      <c r="BI629" s="97"/>
      <c r="BJ629" s="97"/>
      <c r="BK629" s="97"/>
      <c r="BL629" s="97"/>
      <c r="BM629" s="97"/>
    </row>
    <row r="630" spans="1:65" ht="12.5" x14ac:dyDescent="0.25">
      <c r="A630" s="97"/>
      <c r="B630" s="97"/>
      <c r="C630" s="97"/>
      <c r="D630" s="97"/>
      <c r="E630" s="97"/>
      <c r="F630" s="97"/>
      <c r="G630" s="97"/>
      <c r="H630" s="97"/>
      <c r="I630" s="97"/>
      <c r="J630" s="97"/>
      <c r="K630" s="97"/>
      <c r="L630" s="97"/>
      <c r="M630" s="97"/>
      <c r="N630" s="97"/>
      <c r="O630" s="97"/>
      <c r="P630" s="97"/>
      <c r="Q630" s="97"/>
      <c r="R630" s="97"/>
      <c r="S630" s="97"/>
      <c r="T630" s="97"/>
      <c r="U630" s="97"/>
      <c r="V630" s="97"/>
      <c r="W630" s="97"/>
      <c r="X630" s="97"/>
      <c r="Y630" s="97"/>
      <c r="Z630" s="97"/>
      <c r="AA630" s="97"/>
      <c r="AB630" s="97"/>
      <c r="AC630" s="97"/>
      <c r="AD630" s="97"/>
      <c r="AE630" s="97"/>
      <c r="AF630" s="97"/>
      <c r="AG630" s="97"/>
      <c r="AH630" s="97"/>
      <c r="AI630" s="97"/>
      <c r="AJ630" s="97"/>
      <c r="AK630" s="97"/>
      <c r="AL630" s="97"/>
      <c r="AM630" s="97"/>
      <c r="AN630" s="97"/>
      <c r="AO630" s="97"/>
      <c r="AP630" s="97"/>
      <c r="AQ630" s="97"/>
      <c r="AR630" s="97"/>
      <c r="AS630" s="97"/>
      <c r="AT630" s="97"/>
      <c r="AU630" s="97"/>
      <c r="AV630" s="97"/>
      <c r="AW630" s="97"/>
      <c r="AX630" s="97"/>
      <c r="AY630" s="97"/>
      <c r="AZ630" s="97"/>
      <c r="BA630" s="97"/>
      <c r="BB630" s="97"/>
      <c r="BC630" s="97"/>
      <c r="BD630" s="97"/>
      <c r="BE630" s="97"/>
      <c r="BF630" s="97"/>
      <c r="BG630" s="97"/>
      <c r="BH630" s="97"/>
      <c r="BI630" s="97"/>
      <c r="BJ630" s="97"/>
      <c r="BK630" s="97"/>
      <c r="BL630" s="97"/>
      <c r="BM630" s="97"/>
    </row>
    <row r="631" spans="1:65" ht="12.5" x14ac:dyDescent="0.25">
      <c r="A631" s="97"/>
      <c r="B631" s="97"/>
      <c r="C631" s="97"/>
      <c r="D631" s="97"/>
      <c r="E631" s="97"/>
      <c r="F631" s="97"/>
      <c r="G631" s="97"/>
      <c r="H631" s="97"/>
      <c r="I631" s="97"/>
      <c r="J631" s="97"/>
      <c r="K631" s="97"/>
      <c r="L631" s="97"/>
      <c r="M631" s="97"/>
      <c r="N631" s="97"/>
      <c r="O631" s="97"/>
      <c r="P631" s="97"/>
      <c r="Q631" s="97"/>
      <c r="R631" s="97"/>
      <c r="S631" s="97"/>
      <c r="T631" s="97"/>
      <c r="U631" s="97"/>
      <c r="V631" s="97"/>
      <c r="W631" s="97"/>
      <c r="X631" s="97"/>
      <c r="Y631" s="97"/>
      <c r="Z631" s="97"/>
      <c r="AA631" s="97"/>
      <c r="AB631" s="97"/>
      <c r="AC631" s="97"/>
      <c r="AD631" s="97"/>
      <c r="AE631" s="97"/>
      <c r="AF631" s="97"/>
      <c r="AG631" s="97"/>
      <c r="AH631" s="97"/>
      <c r="AI631" s="97"/>
      <c r="AJ631" s="97"/>
      <c r="AK631" s="97"/>
      <c r="AL631" s="97"/>
      <c r="AM631" s="97"/>
      <c r="AN631" s="97"/>
      <c r="AO631" s="97"/>
      <c r="AP631" s="97"/>
      <c r="AQ631" s="97"/>
      <c r="AR631" s="97"/>
      <c r="AS631" s="97"/>
      <c r="AT631" s="97"/>
      <c r="AU631" s="97"/>
      <c r="AV631" s="97"/>
      <c r="AW631" s="97"/>
      <c r="AX631" s="97"/>
      <c r="AY631" s="97"/>
      <c r="AZ631" s="97"/>
      <c r="BA631" s="97"/>
      <c r="BB631" s="97"/>
      <c r="BC631" s="97"/>
      <c r="BD631" s="97"/>
      <c r="BE631" s="97"/>
      <c r="BF631" s="97"/>
      <c r="BG631" s="97"/>
      <c r="BH631" s="97"/>
      <c r="BI631" s="97"/>
      <c r="BJ631" s="97"/>
      <c r="BK631" s="97"/>
      <c r="BL631" s="97"/>
      <c r="BM631" s="97"/>
    </row>
    <row r="632" spans="1:65" ht="12.5" x14ac:dyDescent="0.25">
      <c r="A632" s="97"/>
      <c r="B632" s="97"/>
      <c r="C632" s="97"/>
      <c r="D632" s="97"/>
      <c r="E632" s="97"/>
      <c r="F632" s="97"/>
      <c r="G632" s="97"/>
      <c r="H632" s="97"/>
      <c r="I632" s="97"/>
      <c r="J632" s="97"/>
      <c r="K632" s="97"/>
      <c r="L632" s="97"/>
      <c r="M632" s="97"/>
      <c r="N632" s="97"/>
      <c r="O632" s="97"/>
      <c r="P632" s="97"/>
      <c r="Q632" s="97"/>
      <c r="R632" s="97"/>
      <c r="S632" s="97"/>
      <c r="T632" s="97"/>
      <c r="U632" s="97"/>
      <c r="V632" s="97"/>
      <c r="W632" s="97"/>
      <c r="X632" s="97"/>
      <c r="Y632" s="97"/>
      <c r="Z632" s="97"/>
      <c r="AA632" s="97"/>
      <c r="AB632" s="97"/>
      <c r="AC632" s="97"/>
      <c r="AD632" s="97"/>
      <c r="AE632" s="97"/>
      <c r="AF632" s="97"/>
      <c r="AG632" s="97"/>
      <c r="AH632" s="97"/>
      <c r="AI632" s="97"/>
      <c r="AJ632" s="97"/>
      <c r="AK632" s="97"/>
      <c r="AL632" s="97"/>
      <c r="AM632" s="97"/>
      <c r="AN632" s="97"/>
      <c r="AO632" s="97"/>
      <c r="AP632" s="97"/>
      <c r="AQ632" s="97"/>
      <c r="AR632" s="97"/>
      <c r="AS632" s="97"/>
      <c r="AT632" s="97"/>
      <c r="AU632" s="97"/>
      <c r="AV632" s="97"/>
      <c r="AW632" s="97"/>
      <c r="AX632" s="97"/>
      <c r="AY632" s="97"/>
      <c r="AZ632" s="97"/>
      <c r="BA632" s="97"/>
      <c r="BB632" s="97"/>
      <c r="BC632" s="97"/>
      <c r="BD632" s="97"/>
      <c r="BE632" s="97"/>
      <c r="BF632" s="97"/>
      <c r="BG632" s="97"/>
      <c r="BH632" s="97"/>
      <c r="BI632" s="97"/>
      <c r="BJ632" s="97"/>
      <c r="BK632" s="97"/>
      <c r="BL632" s="97"/>
      <c r="BM632" s="97"/>
    </row>
    <row r="633" spans="1:65" ht="12.5" x14ac:dyDescent="0.25">
      <c r="A633" s="97"/>
      <c r="B633" s="97"/>
      <c r="C633" s="97"/>
      <c r="D633" s="97"/>
      <c r="E633" s="97"/>
      <c r="F633" s="97"/>
      <c r="G633" s="97"/>
      <c r="H633" s="97"/>
      <c r="I633" s="97"/>
      <c r="J633" s="97"/>
      <c r="K633" s="97"/>
      <c r="L633" s="97"/>
      <c r="M633" s="97"/>
      <c r="N633" s="97"/>
      <c r="O633" s="97"/>
      <c r="P633" s="97"/>
      <c r="Q633" s="97"/>
      <c r="R633" s="97"/>
      <c r="S633" s="97"/>
      <c r="T633" s="97"/>
      <c r="U633" s="97"/>
      <c r="V633" s="97"/>
      <c r="W633" s="97"/>
      <c r="X633" s="97"/>
      <c r="Y633" s="97"/>
      <c r="Z633" s="97"/>
      <c r="AA633" s="97"/>
      <c r="AB633" s="97"/>
      <c r="AC633" s="97"/>
      <c r="AD633" s="97"/>
      <c r="AE633" s="97"/>
      <c r="AF633" s="97"/>
      <c r="AG633" s="97"/>
      <c r="AH633" s="97"/>
      <c r="AI633" s="97"/>
      <c r="AJ633" s="97"/>
      <c r="AK633" s="97"/>
      <c r="AL633" s="97"/>
      <c r="AM633" s="97"/>
      <c r="AN633" s="97"/>
      <c r="AO633" s="97"/>
      <c r="AP633" s="97"/>
      <c r="AQ633" s="97"/>
      <c r="AR633" s="97"/>
      <c r="AS633" s="97"/>
      <c r="AT633" s="97"/>
      <c r="AU633" s="97"/>
      <c r="AV633" s="97"/>
      <c r="AW633" s="97"/>
      <c r="AX633" s="97"/>
      <c r="AY633" s="97"/>
      <c r="AZ633" s="97"/>
      <c r="BA633" s="97"/>
      <c r="BB633" s="97"/>
      <c r="BC633" s="97"/>
      <c r="BD633" s="97"/>
      <c r="BE633" s="97"/>
      <c r="BF633" s="97"/>
      <c r="BG633" s="97"/>
      <c r="BH633" s="97"/>
      <c r="BI633" s="97"/>
      <c r="BJ633" s="97"/>
      <c r="BK633" s="97"/>
      <c r="BL633" s="97"/>
      <c r="BM633" s="97"/>
    </row>
    <row r="634" spans="1:65" ht="12.5" x14ac:dyDescent="0.25">
      <c r="A634" s="97"/>
      <c r="B634" s="97"/>
      <c r="C634" s="97"/>
      <c r="D634" s="97"/>
      <c r="E634" s="97"/>
      <c r="F634" s="97"/>
      <c r="G634" s="97"/>
      <c r="H634" s="97"/>
      <c r="I634" s="97"/>
      <c r="J634" s="97"/>
      <c r="K634" s="97"/>
      <c r="L634" s="97"/>
      <c r="M634" s="97"/>
      <c r="N634" s="97"/>
      <c r="O634" s="97"/>
      <c r="P634" s="97"/>
      <c r="Q634" s="97"/>
      <c r="R634" s="97"/>
      <c r="S634" s="97"/>
      <c r="T634" s="97"/>
      <c r="U634" s="97"/>
      <c r="V634" s="97"/>
      <c r="W634" s="97"/>
      <c r="X634" s="97"/>
      <c r="Y634" s="97"/>
      <c r="Z634" s="97"/>
      <c r="AA634" s="97"/>
      <c r="AB634" s="97"/>
      <c r="AC634" s="97"/>
      <c r="AD634" s="97"/>
      <c r="AE634" s="97"/>
      <c r="AF634" s="97"/>
      <c r="AG634" s="97"/>
      <c r="AH634" s="97"/>
      <c r="AI634" s="97"/>
      <c r="AJ634" s="97"/>
      <c r="AK634" s="97"/>
      <c r="AL634" s="97"/>
      <c r="AM634" s="97"/>
      <c r="AN634" s="97"/>
      <c r="AO634" s="97"/>
      <c r="AP634" s="97"/>
      <c r="AQ634" s="97"/>
      <c r="AR634" s="97"/>
      <c r="AS634" s="97"/>
      <c r="AT634" s="97"/>
      <c r="AU634" s="97"/>
      <c r="AV634" s="97"/>
      <c r="AW634" s="97"/>
      <c r="AX634" s="97"/>
      <c r="AY634" s="97"/>
      <c r="AZ634" s="97"/>
      <c r="BA634" s="97"/>
      <c r="BB634" s="97"/>
      <c r="BC634" s="97"/>
      <c r="BD634" s="97"/>
      <c r="BE634" s="97"/>
      <c r="BF634" s="97"/>
      <c r="BG634" s="97"/>
      <c r="BH634" s="97"/>
      <c r="BI634" s="97"/>
      <c r="BJ634" s="97"/>
      <c r="BK634" s="97"/>
      <c r="BL634" s="97"/>
      <c r="BM634" s="97"/>
    </row>
    <row r="635" spans="1:65" ht="12.5" x14ac:dyDescent="0.25">
      <c r="A635" s="97"/>
      <c r="B635" s="97"/>
      <c r="C635" s="97"/>
      <c r="D635" s="97"/>
      <c r="E635" s="97"/>
      <c r="F635" s="97"/>
      <c r="G635" s="97"/>
      <c r="H635" s="97"/>
      <c r="I635" s="97"/>
      <c r="J635" s="97"/>
      <c r="K635" s="97"/>
      <c r="L635" s="97"/>
      <c r="M635" s="97"/>
      <c r="N635" s="97"/>
      <c r="O635" s="97"/>
      <c r="P635" s="97"/>
      <c r="Q635" s="97"/>
      <c r="R635" s="97"/>
      <c r="S635" s="97"/>
      <c r="T635" s="97"/>
      <c r="U635" s="97"/>
      <c r="V635" s="97"/>
      <c r="W635" s="97"/>
      <c r="X635" s="97"/>
      <c r="Y635" s="97"/>
      <c r="Z635" s="97"/>
      <c r="AA635" s="97"/>
      <c r="AB635" s="97"/>
      <c r="AC635" s="97"/>
      <c r="AD635" s="97"/>
      <c r="AE635" s="97"/>
      <c r="AF635" s="97"/>
      <c r="AG635" s="97"/>
      <c r="AH635" s="97"/>
      <c r="AI635" s="97"/>
      <c r="AJ635" s="97"/>
      <c r="AK635" s="97"/>
      <c r="AL635" s="97"/>
      <c r="AM635" s="97"/>
      <c r="AN635" s="97"/>
      <c r="AO635" s="97"/>
      <c r="AP635" s="97"/>
      <c r="AQ635" s="97"/>
      <c r="AR635" s="97"/>
      <c r="AS635" s="97"/>
      <c r="AT635" s="97"/>
      <c r="AU635" s="97"/>
      <c r="AV635" s="97"/>
      <c r="AW635" s="97"/>
      <c r="AX635" s="97"/>
      <c r="AY635" s="97"/>
      <c r="AZ635" s="97"/>
      <c r="BA635" s="97"/>
      <c r="BB635" s="97"/>
      <c r="BC635" s="97"/>
      <c r="BD635" s="97"/>
      <c r="BE635" s="97"/>
      <c r="BF635" s="97"/>
      <c r="BG635" s="97"/>
      <c r="BH635" s="97"/>
      <c r="BI635" s="97"/>
      <c r="BJ635" s="97"/>
      <c r="BK635" s="97"/>
      <c r="BL635" s="97"/>
      <c r="BM635" s="97"/>
    </row>
    <row r="636" spans="1:65" ht="12.5" x14ac:dyDescent="0.25">
      <c r="A636" s="97"/>
      <c r="B636" s="97"/>
      <c r="C636" s="97"/>
      <c r="D636" s="97"/>
      <c r="E636" s="97"/>
      <c r="F636" s="97"/>
      <c r="G636" s="97"/>
      <c r="H636" s="97"/>
      <c r="I636" s="97"/>
      <c r="J636" s="97"/>
      <c r="K636" s="97"/>
      <c r="L636" s="97"/>
      <c r="M636" s="97"/>
      <c r="N636" s="97"/>
      <c r="O636" s="97"/>
      <c r="P636" s="97"/>
      <c r="Q636" s="97"/>
      <c r="R636" s="97"/>
      <c r="S636" s="97"/>
      <c r="T636" s="97"/>
      <c r="U636" s="97"/>
      <c r="V636" s="97"/>
      <c r="W636" s="97"/>
      <c r="X636" s="97"/>
      <c r="Y636" s="97"/>
      <c r="Z636" s="97"/>
      <c r="AA636" s="97"/>
      <c r="AB636" s="97"/>
      <c r="AC636" s="97"/>
      <c r="AD636" s="97"/>
      <c r="AE636" s="97"/>
      <c r="AF636" s="97"/>
      <c r="AG636" s="97"/>
      <c r="AH636" s="97"/>
      <c r="AI636" s="97"/>
      <c r="AJ636" s="97"/>
      <c r="AK636" s="97"/>
      <c r="AL636" s="97"/>
      <c r="AM636" s="97"/>
      <c r="AN636" s="97"/>
      <c r="AO636" s="97"/>
      <c r="AP636" s="97"/>
      <c r="AQ636" s="97"/>
      <c r="AR636" s="97"/>
      <c r="AS636" s="97"/>
      <c r="AT636" s="97"/>
      <c r="AU636" s="97"/>
      <c r="AV636" s="97"/>
      <c r="AW636" s="97"/>
      <c r="AX636" s="97"/>
      <c r="AY636" s="97"/>
      <c r="AZ636" s="97"/>
      <c r="BA636" s="97"/>
      <c r="BB636" s="97"/>
      <c r="BC636" s="97"/>
      <c r="BD636" s="97"/>
      <c r="BE636" s="97"/>
      <c r="BF636" s="97"/>
      <c r="BG636" s="97"/>
      <c r="BH636" s="97"/>
      <c r="BI636" s="97"/>
      <c r="BJ636" s="97"/>
      <c r="BK636" s="97"/>
      <c r="BL636" s="97"/>
      <c r="BM636" s="97"/>
    </row>
    <row r="637" spans="1:65" ht="12.5" x14ac:dyDescent="0.25">
      <c r="A637" s="97"/>
      <c r="B637" s="97"/>
      <c r="C637" s="97"/>
      <c r="D637" s="97"/>
      <c r="E637" s="97"/>
      <c r="F637" s="97"/>
      <c r="G637" s="97"/>
      <c r="H637" s="97"/>
      <c r="I637" s="97"/>
      <c r="J637" s="97"/>
      <c r="K637" s="97"/>
      <c r="L637" s="97"/>
      <c r="M637" s="97"/>
      <c r="N637" s="97"/>
      <c r="O637" s="97"/>
      <c r="P637" s="97"/>
      <c r="Q637" s="97"/>
      <c r="R637" s="97"/>
      <c r="S637" s="97"/>
      <c r="T637" s="97"/>
      <c r="U637" s="97"/>
      <c r="V637" s="97"/>
      <c r="W637" s="97"/>
      <c r="X637" s="97"/>
      <c r="Y637" s="97"/>
      <c r="Z637" s="97"/>
      <c r="AA637" s="97"/>
      <c r="AB637" s="97"/>
      <c r="AC637" s="97"/>
      <c r="AD637" s="97"/>
      <c r="AE637" s="97"/>
      <c r="AF637" s="97"/>
      <c r="AG637" s="97"/>
      <c r="AH637" s="97"/>
      <c r="AI637" s="97"/>
      <c r="AJ637" s="97"/>
      <c r="AK637" s="97"/>
      <c r="AL637" s="97"/>
      <c r="AM637" s="97"/>
      <c r="AN637" s="97"/>
      <c r="AO637" s="97"/>
      <c r="AP637" s="97"/>
      <c r="AQ637" s="97"/>
      <c r="AR637" s="97"/>
      <c r="AS637" s="97"/>
      <c r="AT637" s="97"/>
      <c r="AU637" s="97"/>
      <c r="AV637" s="97"/>
      <c r="AW637" s="97"/>
      <c r="AX637" s="97"/>
      <c r="AY637" s="97"/>
      <c r="AZ637" s="97"/>
      <c r="BA637" s="97"/>
      <c r="BB637" s="97"/>
      <c r="BC637" s="97"/>
      <c r="BD637" s="97"/>
      <c r="BE637" s="97"/>
      <c r="BF637" s="97"/>
      <c r="BG637" s="97"/>
      <c r="BH637" s="97"/>
      <c r="BI637" s="97"/>
      <c r="BJ637" s="97"/>
      <c r="BK637" s="97"/>
      <c r="BL637" s="97"/>
      <c r="BM637" s="97"/>
    </row>
    <row r="638" spans="1:65" ht="12.5" x14ac:dyDescent="0.25">
      <c r="A638" s="97"/>
      <c r="B638" s="97"/>
      <c r="C638" s="97"/>
      <c r="D638" s="97"/>
      <c r="E638" s="97"/>
      <c r="F638" s="97"/>
      <c r="G638" s="97"/>
      <c r="H638" s="97"/>
      <c r="I638" s="97"/>
      <c r="J638" s="97"/>
      <c r="K638" s="97"/>
      <c r="L638" s="97"/>
      <c r="M638" s="97"/>
      <c r="N638" s="97"/>
      <c r="O638" s="97"/>
      <c r="P638" s="97"/>
      <c r="Q638" s="97"/>
      <c r="R638" s="97"/>
      <c r="S638" s="97"/>
      <c r="T638" s="97"/>
      <c r="U638" s="97"/>
      <c r="V638" s="97"/>
      <c r="W638" s="97"/>
      <c r="X638" s="97"/>
      <c r="Y638" s="97"/>
      <c r="Z638" s="97"/>
      <c r="AA638" s="97"/>
      <c r="AB638" s="97"/>
      <c r="AC638" s="97"/>
      <c r="AD638" s="97"/>
      <c r="AE638" s="97"/>
      <c r="AF638" s="97"/>
      <c r="AG638" s="97"/>
      <c r="AH638" s="97"/>
      <c r="AI638" s="97"/>
      <c r="AJ638" s="97"/>
      <c r="AK638" s="97"/>
      <c r="AL638" s="97"/>
      <c r="AM638" s="97"/>
      <c r="AN638" s="97"/>
      <c r="AO638" s="97"/>
      <c r="AP638" s="97"/>
      <c r="AQ638" s="97"/>
      <c r="AR638" s="97"/>
      <c r="AS638" s="97"/>
      <c r="AT638" s="97"/>
      <c r="AU638" s="97"/>
      <c r="AV638" s="97"/>
      <c r="AW638" s="97"/>
      <c r="AX638" s="97"/>
      <c r="AY638" s="97"/>
      <c r="AZ638" s="97"/>
      <c r="BA638" s="97"/>
      <c r="BB638" s="97"/>
      <c r="BC638" s="97"/>
      <c r="BD638" s="97"/>
      <c r="BE638" s="97"/>
      <c r="BF638" s="97"/>
      <c r="BG638" s="97"/>
      <c r="BH638" s="97"/>
      <c r="BI638" s="97"/>
      <c r="BJ638" s="97"/>
      <c r="BK638" s="97"/>
      <c r="BL638" s="97"/>
      <c r="BM638" s="97"/>
    </row>
    <row r="639" spans="1:65" ht="12.5" x14ac:dyDescent="0.25">
      <c r="A639" s="97"/>
      <c r="B639" s="97"/>
      <c r="C639" s="97"/>
      <c r="D639" s="97"/>
      <c r="E639" s="97"/>
      <c r="F639" s="97"/>
      <c r="G639" s="97"/>
      <c r="H639" s="97"/>
      <c r="I639" s="97"/>
      <c r="J639" s="97"/>
      <c r="K639" s="97"/>
      <c r="L639" s="97"/>
      <c r="M639" s="97"/>
      <c r="N639" s="97"/>
      <c r="O639" s="97"/>
      <c r="P639" s="97"/>
      <c r="Q639" s="97"/>
      <c r="R639" s="97"/>
      <c r="S639" s="97"/>
      <c r="T639" s="97"/>
      <c r="U639" s="97"/>
      <c r="V639" s="97"/>
      <c r="W639" s="97"/>
      <c r="X639" s="97"/>
      <c r="Y639" s="97"/>
      <c r="Z639" s="97"/>
      <c r="AA639" s="97"/>
      <c r="AB639" s="97"/>
      <c r="AC639" s="97"/>
      <c r="AD639" s="97"/>
      <c r="AE639" s="97"/>
      <c r="AF639" s="97"/>
      <c r="AG639" s="97"/>
      <c r="AH639" s="97"/>
      <c r="AI639" s="97"/>
      <c r="AJ639" s="97"/>
      <c r="AK639" s="97"/>
      <c r="AL639" s="97"/>
      <c r="AM639" s="97"/>
      <c r="AN639" s="97"/>
      <c r="AO639" s="97"/>
      <c r="AP639" s="97"/>
      <c r="AQ639" s="97"/>
      <c r="AR639" s="97"/>
      <c r="AS639" s="97"/>
      <c r="AT639" s="97"/>
      <c r="AU639" s="97"/>
      <c r="AV639" s="97"/>
      <c r="AW639" s="97"/>
      <c r="AX639" s="97"/>
      <c r="AY639" s="97"/>
      <c r="AZ639" s="97"/>
      <c r="BA639" s="97"/>
      <c r="BB639" s="97"/>
      <c r="BC639" s="97"/>
      <c r="BD639" s="97"/>
      <c r="BE639" s="97"/>
      <c r="BF639" s="97"/>
      <c r="BG639" s="97"/>
      <c r="BH639" s="97"/>
      <c r="BI639" s="97"/>
      <c r="BJ639" s="97"/>
      <c r="BK639" s="97"/>
      <c r="BL639" s="97"/>
      <c r="BM639" s="97"/>
    </row>
    <row r="640" spans="1:65" ht="12.5" x14ac:dyDescent="0.25">
      <c r="A640" s="97"/>
      <c r="B640" s="97"/>
      <c r="C640" s="97"/>
      <c r="D640" s="97"/>
      <c r="E640" s="97"/>
      <c r="F640" s="97"/>
      <c r="G640" s="97"/>
      <c r="H640" s="97"/>
      <c r="I640" s="97"/>
      <c r="J640" s="97"/>
      <c r="K640" s="97"/>
      <c r="L640" s="97"/>
      <c r="M640" s="97"/>
      <c r="N640" s="97"/>
      <c r="O640" s="97"/>
      <c r="P640" s="97"/>
      <c r="Q640" s="97"/>
      <c r="R640" s="97"/>
      <c r="S640" s="97"/>
      <c r="T640" s="97"/>
      <c r="U640" s="97"/>
      <c r="V640" s="97"/>
      <c r="W640" s="97"/>
      <c r="X640" s="97"/>
      <c r="Y640" s="97"/>
      <c r="Z640" s="97"/>
      <c r="AA640" s="97"/>
      <c r="AB640" s="97"/>
      <c r="AC640" s="97"/>
      <c r="AD640" s="97"/>
      <c r="AE640" s="97"/>
      <c r="AF640" s="97"/>
      <c r="AG640" s="97"/>
      <c r="AH640" s="97"/>
      <c r="AI640" s="97"/>
      <c r="AJ640" s="97"/>
      <c r="AK640" s="97"/>
      <c r="AL640" s="97"/>
      <c r="AM640" s="97"/>
      <c r="AN640" s="97"/>
      <c r="AO640" s="97"/>
      <c r="AP640" s="97"/>
      <c r="AQ640" s="97"/>
      <c r="AR640" s="97"/>
      <c r="AS640" s="97"/>
      <c r="AT640" s="97"/>
      <c r="AU640" s="97"/>
      <c r="AV640" s="97"/>
      <c r="AW640" s="97"/>
      <c r="AX640" s="97"/>
      <c r="AY640" s="97"/>
      <c r="AZ640" s="97"/>
      <c r="BA640" s="97"/>
      <c r="BB640" s="97"/>
      <c r="BC640" s="97"/>
      <c r="BD640" s="97"/>
      <c r="BE640" s="97"/>
      <c r="BF640" s="97"/>
      <c r="BG640" s="97"/>
      <c r="BH640" s="97"/>
      <c r="BI640" s="97"/>
      <c r="BJ640" s="97"/>
      <c r="BK640" s="97"/>
      <c r="BL640" s="97"/>
      <c r="BM640" s="97"/>
    </row>
    <row r="641" spans="1:65" ht="12.5" x14ac:dyDescent="0.25">
      <c r="A641" s="97"/>
      <c r="B641" s="97"/>
      <c r="C641" s="97"/>
      <c r="D641" s="97"/>
      <c r="E641" s="97"/>
      <c r="F641" s="97"/>
      <c r="G641" s="97"/>
      <c r="H641" s="97"/>
      <c r="I641" s="97"/>
      <c r="J641" s="97"/>
      <c r="K641" s="97"/>
      <c r="L641" s="97"/>
      <c r="M641" s="97"/>
      <c r="N641" s="97"/>
      <c r="O641" s="97"/>
      <c r="P641" s="97"/>
      <c r="Q641" s="97"/>
      <c r="R641" s="97"/>
      <c r="S641" s="97"/>
      <c r="T641" s="97"/>
      <c r="U641" s="97"/>
      <c r="V641" s="97"/>
      <c r="W641" s="97"/>
      <c r="X641" s="97"/>
      <c r="Y641" s="97"/>
      <c r="Z641" s="97"/>
      <c r="AA641" s="97"/>
      <c r="AB641" s="97"/>
      <c r="AC641" s="97"/>
      <c r="AD641" s="97"/>
      <c r="AE641" s="97"/>
      <c r="AF641" s="97"/>
      <c r="AG641" s="97"/>
      <c r="AH641" s="97"/>
      <c r="AI641" s="97"/>
      <c r="AJ641" s="97"/>
      <c r="AK641" s="97"/>
      <c r="AL641" s="97"/>
      <c r="AM641" s="97"/>
      <c r="AN641" s="97"/>
      <c r="AO641" s="97"/>
      <c r="AP641" s="97"/>
      <c r="AQ641" s="97"/>
      <c r="AR641" s="97"/>
      <c r="AS641" s="97"/>
      <c r="AT641" s="97"/>
      <c r="AU641" s="97"/>
      <c r="AV641" s="97"/>
      <c r="AW641" s="97"/>
      <c r="AX641" s="97"/>
      <c r="AY641" s="97"/>
      <c r="AZ641" s="97"/>
      <c r="BA641" s="97"/>
      <c r="BB641" s="97"/>
      <c r="BC641" s="97"/>
      <c r="BD641" s="97"/>
      <c r="BE641" s="97"/>
      <c r="BF641" s="97"/>
      <c r="BG641" s="97"/>
      <c r="BH641" s="97"/>
      <c r="BI641" s="97"/>
      <c r="BJ641" s="97"/>
      <c r="BK641" s="97"/>
      <c r="BL641" s="97"/>
      <c r="BM641" s="97"/>
    </row>
    <row r="642" spans="1:65" ht="12.5" x14ac:dyDescent="0.25">
      <c r="A642" s="97"/>
      <c r="B642" s="97"/>
      <c r="C642" s="97"/>
      <c r="D642" s="97"/>
      <c r="E642" s="97"/>
      <c r="F642" s="97"/>
      <c r="G642" s="97"/>
      <c r="H642" s="97"/>
      <c r="I642" s="97"/>
      <c r="J642" s="97"/>
      <c r="K642" s="97"/>
      <c r="L642" s="97"/>
      <c r="M642" s="97"/>
      <c r="N642" s="97"/>
      <c r="O642" s="97"/>
      <c r="P642" s="97"/>
      <c r="Q642" s="97"/>
      <c r="R642" s="97"/>
      <c r="S642" s="97"/>
      <c r="T642" s="97"/>
      <c r="U642" s="97"/>
      <c r="V642" s="97"/>
      <c r="W642" s="97"/>
      <c r="X642" s="97"/>
      <c r="Y642" s="97"/>
      <c r="Z642" s="97"/>
      <c r="AA642" s="97"/>
      <c r="AB642" s="97"/>
      <c r="AC642" s="97"/>
      <c r="AD642" s="97"/>
      <c r="AE642" s="97"/>
      <c r="AF642" s="97"/>
      <c r="AG642" s="97"/>
      <c r="AH642" s="97"/>
      <c r="AI642" s="97"/>
      <c r="AJ642" s="97"/>
      <c r="AK642" s="97"/>
      <c r="AL642" s="97"/>
      <c r="AM642" s="97"/>
      <c r="AN642" s="97"/>
      <c r="AO642" s="97"/>
      <c r="AP642" s="97"/>
      <c r="AQ642" s="97"/>
      <c r="AR642" s="97"/>
      <c r="AS642" s="97"/>
      <c r="AT642" s="97"/>
      <c r="AU642" s="97"/>
      <c r="AV642" s="97"/>
      <c r="AW642" s="97"/>
      <c r="AX642" s="97"/>
      <c r="AY642" s="97"/>
      <c r="AZ642" s="97"/>
      <c r="BA642" s="97"/>
      <c r="BB642" s="97"/>
      <c r="BC642" s="97"/>
      <c r="BD642" s="97"/>
      <c r="BE642" s="97"/>
      <c r="BF642" s="97"/>
      <c r="BG642" s="97"/>
      <c r="BH642" s="97"/>
      <c r="BI642" s="97"/>
      <c r="BJ642" s="97"/>
      <c r="BK642" s="97"/>
      <c r="BL642" s="97"/>
      <c r="BM642" s="97"/>
    </row>
    <row r="643" spans="1:65" ht="12.5" x14ac:dyDescent="0.25">
      <c r="A643" s="97"/>
      <c r="B643" s="97"/>
      <c r="C643" s="97"/>
      <c r="D643" s="97"/>
      <c r="E643" s="97"/>
      <c r="F643" s="97"/>
      <c r="G643" s="97"/>
      <c r="H643" s="97"/>
      <c r="I643" s="97"/>
      <c r="J643" s="97"/>
      <c r="K643" s="97"/>
      <c r="L643" s="97"/>
      <c r="M643" s="97"/>
      <c r="N643" s="97"/>
      <c r="O643" s="97"/>
      <c r="P643" s="97"/>
      <c r="Q643" s="97"/>
      <c r="R643" s="97"/>
      <c r="S643" s="97"/>
      <c r="T643" s="97"/>
      <c r="U643" s="97"/>
      <c r="V643" s="97"/>
      <c r="W643" s="97"/>
      <c r="X643" s="97"/>
      <c r="Y643" s="97"/>
      <c r="Z643" s="97"/>
      <c r="AA643" s="97"/>
      <c r="AB643" s="97"/>
      <c r="AC643" s="97"/>
      <c r="AD643" s="97"/>
      <c r="AE643" s="97"/>
      <c r="AF643" s="97"/>
      <c r="AG643" s="97"/>
      <c r="AH643" s="97"/>
      <c r="AI643" s="97"/>
      <c r="AJ643" s="97"/>
      <c r="AK643" s="97"/>
      <c r="AL643" s="97"/>
      <c r="AM643" s="97"/>
      <c r="AN643" s="97"/>
      <c r="AO643" s="97"/>
      <c r="AP643" s="97"/>
      <c r="AQ643" s="97"/>
      <c r="AR643" s="97"/>
      <c r="AS643" s="97"/>
      <c r="AT643" s="97"/>
      <c r="AU643" s="97"/>
      <c r="AV643" s="97"/>
      <c r="AW643" s="97"/>
      <c r="AX643" s="97"/>
      <c r="AY643" s="97"/>
      <c r="AZ643" s="97"/>
      <c r="BA643" s="97"/>
      <c r="BB643" s="97"/>
      <c r="BC643" s="97"/>
      <c r="BD643" s="97"/>
      <c r="BE643" s="97"/>
      <c r="BF643" s="97"/>
      <c r="BG643" s="97"/>
      <c r="BH643" s="97"/>
      <c r="BI643" s="97"/>
      <c r="BJ643" s="97"/>
      <c r="BK643" s="97"/>
      <c r="BL643" s="97"/>
      <c r="BM643" s="97"/>
    </row>
    <row r="644" spans="1:65" ht="12.5" x14ac:dyDescent="0.25">
      <c r="A644" s="97"/>
      <c r="B644" s="97"/>
      <c r="C644" s="97"/>
      <c r="D644" s="97"/>
      <c r="E644" s="9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7"/>
      <c r="AY644" s="97"/>
      <c r="AZ644" s="97"/>
      <c r="BA644" s="97"/>
      <c r="BB644" s="97"/>
      <c r="BC644" s="97"/>
      <c r="BD644" s="97"/>
      <c r="BE644" s="97"/>
      <c r="BF644" s="97"/>
      <c r="BG644" s="97"/>
      <c r="BH644" s="97"/>
      <c r="BI644" s="97"/>
      <c r="BJ644" s="97"/>
      <c r="BK644" s="97"/>
      <c r="BL644" s="97"/>
      <c r="BM644" s="97"/>
    </row>
    <row r="645" spans="1:65" ht="12.5" x14ac:dyDescent="0.25">
      <c r="A645" s="97"/>
      <c r="B645" s="97"/>
      <c r="C645" s="97"/>
      <c r="D645" s="97"/>
      <c r="E645" s="9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97"/>
      <c r="AY645" s="97"/>
      <c r="AZ645" s="97"/>
      <c r="BA645" s="97"/>
      <c r="BB645" s="97"/>
      <c r="BC645" s="97"/>
      <c r="BD645" s="97"/>
      <c r="BE645" s="97"/>
      <c r="BF645" s="97"/>
      <c r="BG645" s="97"/>
      <c r="BH645" s="97"/>
      <c r="BI645" s="97"/>
      <c r="BJ645" s="97"/>
      <c r="BK645" s="97"/>
      <c r="BL645" s="97"/>
      <c r="BM645" s="97"/>
    </row>
    <row r="646" spans="1:65" ht="12.5" x14ac:dyDescent="0.25">
      <c r="A646" s="97"/>
      <c r="B646" s="97"/>
      <c r="C646" s="97"/>
      <c r="D646" s="97"/>
      <c r="E646" s="97"/>
      <c r="F646" s="97"/>
      <c r="G646" s="97"/>
      <c r="H646" s="97"/>
      <c r="I646" s="97"/>
      <c r="J646" s="97"/>
      <c r="K646" s="97"/>
      <c r="L646" s="97"/>
      <c r="M646" s="97"/>
      <c r="N646" s="97"/>
      <c r="O646" s="97"/>
      <c r="P646" s="97"/>
      <c r="Q646" s="97"/>
      <c r="R646" s="97"/>
      <c r="S646" s="97"/>
      <c r="T646" s="97"/>
      <c r="U646" s="97"/>
      <c r="V646" s="97"/>
      <c r="W646" s="97"/>
      <c r="X646" s="97"/>
      <c r="Y646" s="97"/>
      <c r="Z646" s="97"/>
      <c r="AA646" s="97"/>
      <c r="AB646" s="97"/>
      <c r="AC646" s="97"/>
      <c r="AD646" s="97"/>
      <c r="AE646" s="97"/>
      <c r="AF646" s="97"/>
      <c r="AG646" s="97"/>
      <c r="AH646" s="97"/>
      <c r="AI646" s="97"/>
      <c r="AJ646" s="97"/>
      <c r="AK646" s="97"/>
      <c r="AL646" s="97"/>
      <c r="AM646" s="97"/>
      <c r="AN646" s="97"/>
      <c r="AO646" s="97"/>
      <c r="AP646" s="97"/>
      <c r="AQ646" s="97"/>
      <c r="AR646" s="97"/>
      <c r="AS646" s="97"/>
      <c r="AT646" s="97"/>
      <c r="AU646" s="97"/>
      <c r="AV646" s="97"/>
      <c r="AW646" s="97"/>
      <c r="AX646" s="97"/>
      <c r="AY646" s="97"/>
      <c r="AZ646" s="97"/>
      <c r="BA646" s="97"/>
      <c r="BB646" s="97"/>
      <c r="BC646" s="97"/>
      <c r="BD646" s="97"/>
      <c r="BE646" s="97"/>
      <c r="BF646" s="97"/>
      <c r="BG646" s="97"/>
      <c r="BH646" s="97"/>
      <c r="BI646" s="97"/>
      <c r="BJ646" s="97"/>
      <c r="BK646" s="97"/>
      <c r="BL646" s="97"/>
      <c r="BM646" s="97"/>
    </row>
    <row r="647" spans="1:65" ht="12.5" x14ac:dyDescent="0.25">
      <c r="A647" s="97"/>
      <c r="B647" s="97"/>
      <c r="C647" s="97"/>
      <c r="D647" s="97"/>
      <c r="E647" s="97"/>
      <c r="F647" s="97"/>
      <c r="G647" s="97"/>
      <c r="H647" s="97"/>
      <c r="I647" s="97"/>
      <c r="J647" s="97"/>
      <c r="K647" s="97"/>
      <c r="L647" s="97"/>
      <c r="M647" s="97"/>
      <c r="N647" s="97"/>
      <c r="O647" s="97"/>
      <c r="P647" s="97"/>
      <c r="Q647" s="97"/>
      <c r="R647" s="97"/>
      <c r="S647" s="97"/>
      <c r="T647" s="97"/>
      <c r="U647" s="97"/>
      <c r="V647" s="97"/>
      <c r="W647" s="97"/>
      <c r="X647" s="97"/>
      <c r="Y647" s="97"/>
      <c r="Z647" s="97"/>
      <c r="AA647" s="97"/>
      <c r="AB647" s="97"/>
      <c r="AC647" s="97"/>
      <c r="AD647" s="97"/>
      <c r="AE647" s="97"/>
      <c r="AF647" s="97"/>
      <c r="AG647" s="97"/>
      <c r="AH647" s="97"/>
      <c r="AI647" s="97"/>
      <c r="AJ647" s="97"/>
      <c r="AK647" s="97"/>
      <c r="AL647" s="97"/>
      <c r="AM647" s="97"/>
      <c r="AN647" s="97"/>
      <c r="AO647" s="97"/>
      <c r="AP647" s="97"/>
      <c r="AQ647" s="97"/>
      <c r="AR647" s="97"/>
      <c r="AS647" s="97"/>
      <c r="AT647" s="97"/>
      <c r="AU647" s="97"/>
      <c r="AV647" s="97"/>
      <c r="AW647" s="97"/>
      <c r="AX647" s="97"/>
      <c r="AY647" s="97"/>
      <c r="AZ647" s="97"/>
      <c r="BA647" s="97"/>
      <c r="BB647" s="97"/>
      <c r="BC647" s="97"/>
      <c r="BD647" s="97"/>
      <c r="BE647" s="97"/>
      <c r="BF647" s="97"/>
      <c r="BG647" s="97"/>
      <c r="BH647" s="97"/>
      <c r="BI647" s="97"/>
      <c r="BJ647" s="97"/>
      <c r="BK647" s="97"/>
      <c r="BL647" s="97"/>
      <c r="BM647" s="97"/>
    </row>
    <row r="648" spans="1:65" ht="12.5" x14ac:dyDescent="0.25">
      <c r="A648" s="97"/>
      <c r="B648" s="97"/>
      <c r="C648" s="97"/>
      <c r="D648" s="97"/>
      <c r="E648" s="97"/>
      <c r="F648" s="97"/>
      <c r="G648" s="97"/>
      <c r="H648" s="97"/>
      <c r="I648" s="97"/>
      <c r="J648" s="97"/>
      <c r="K648" s="97"/>
      <c r="L648" s="97"/>
      <c r="M648" s="97"/>
      <c r="N648" s="97"/>
      <c r="O648" s="97"/>
      <c r="P648" s="97"/>
      <c r="Q648" s="97"/>
      <c r="R648" s="97"/>
      <c r="S648" s="97"/>
      <c r="T648" s="97"/>
      <c r="U648" s="97"/>
      <c r="V648" s="97"/>
      <c r="W648" s="97"/>
      <c r="X648" s="97"/>
      <c r="Y648" s="97"/>
      <c r="Z648" s="97"/>
      <c r="AA648" s="97"/>
      <c r="AB648" s="97"/>
      <c r="AC648" s="97"/>
      <c r="AD648" s="97"/>
      <c r="AE648" s="97"/>
      <c r="AF648" s="97"/>
      <c r="AG648" s="97"/>
      <c r="AH648" s="97"/>
      <c r="AI648" s="97"/>
      <c r="AJ648" s="97"/>
      <c r="AK648" s="97"/>
      <c r="AL648" s="97"/>
      <c r="AM648" s="97"/>
      <c r="AN648" s="97"/>
      <c r="AO648" s="97"/>
      <c r="AP648" s="97"/>
      <c r="AQ648" s="97"/>
      <c r="AR648" s="97"/>
      <c r="AS648" s="97"/>
      <c r="AT648" s="97"/>
      <c r="AU648" s="97"/>
      <c r="AV648" s="97"/>
      <c r="AW648" s="97"/>
      <c r="AX648" s="97"/>
      <c r="AY648" s="97"/>
      <c r="AZ648" s="97"/>
      <c r="BA648" s="97"/>
      <c r="BB648" s="97"/>
      <c r="BC648" s="97"/>
      <c r="BD648" s="97"/>
      <c r="BE648" s="97"/>
      <c r="BF648" s="97"/>
      <c r="BG648" s="97"/>
      <c r="BH648" s="97"/>
      <c r="BI648" s="97"/>
      <c r="BJ648" s="97"/>
      <c r="BK648" s="97"/>
      <c r="BL648" s="97"/>
      <c r="BM648" s="97"/>
    </row>
    <row r="649" spans="1:65" ht="12.5" x14ac:dyDescent="0.25">
      <c r="A649" s="97"/>
      <c r="B649" s="97"/>
      <c r="C649" s="97"/>
      <c r="D649" s="97"/>
      <c r="E649" s="97"/>
      <c r="F649" s="97"/>
      <c r="G649" s="97"/>
      <c r="H649" s="97"/>
      <c r="I649" s="97"/>
      <c r="J649" s="97"/>
      <c r="K649" s="97"/>
      <c r="L649" s="97"/>
      <c r="M649" s="97"/>
      <c r="N649" s="97"/>
      <c r="O649" s="97"/>
      <c r="P649" s="97"/>
      <c r="Q649" s="97"/>
      <c r="R649" s="97"/>
      <c r="S649" s="97"/>
      <c r="T649" s="97"/>
      <c r="U649" s="97"/>
      <c r="V649" s="97"/>
      <c r="W649" s="97"/>
      <c r="X649" s="97"/>
      <c r="Y649" s="97"/>
      <c r="Z649" s="97"/>
      <c r="AA649" s="97"/>
      <c r="AB649" s="97"/>
      <c r="AC649" s="97"/>
      <c r="AD649" s="97"/>
      <c r="AE649" s="97"/>
      <c r="AF649" s="97"/>
      <c r="AG649" s="97"/>
      <c r="AH649" s="97"/>
      <c r="AI649" s="97"/>
      <c r="AJ649" s="97"/>
      <c r="AK649" s="97"/>
      <c r="AL649" s="97"/>
      <c r="AM649" s="97"/>
      <c r="AN649" s="97"/>
      <c r="AO649" s="97"/>
      <c r="AP649" s="97"/>
      <c r="AQ649" s="97"/>
      <c r="AR649" s="97"/>
      <c r="AS649" s="97"/>
      <c r="AT649" s="97"/>
      <c r="AU649" s="97"/>
      <c r="AV649" s="97"/>
      <c r="AW649" s="97"/>
      <c r="AX649" s="97"/>
      <c r="AY649" s="97"/>
      <c r="AZ649" s="97"/>
      <c r="BA649" s="97"/>
      <c r="BB649" s="97"/>
      <c r="BC649" s="97"/>
      <c r="BD649" s="97"/>
      <c r="BE649" s="97"/>
      <c r="BF649" s="97"/>
      <c r="BG649" s="97"/>
      <c r="BH649" s="97"/>
      <c r="BI649" s="97"/>
      <c r="BJ649" s="97"/>
      <c r="BK649" s="97"/>
      <c r="BL649" s="97"/>
      <c r="BM649" s="97"/>
    </row>
    <row r="650" spans="1:65" ht="12.5" x14ac:dyDescent="0.25">
      <c r="A650" s="97"/>
      <c r="B650" s="97"/>
      <c r="C650" s="97"/>
      <c r="D650" s="97"/>
      <c r="E650" s="97"/>
      <c r="F650" s="97"/>
      <c r="G650" s="97"/>
      <c r="H650" s="97"/>
      <c r="I650" s="97"/>
      <c r="J650" s="97"/>
      <c r="K650" s="97"/>
      <c r="L650" s="97"/>
      <c r="M650" s="97"/>
      <c r="N650" s="97"/>
      <c r="O650" s="97"/>
      <c r="P650" s="97"/>
      <c r="Q650" s="97"/>
      <c r="R650" s="97"/>
      <c r="S650" s="97"/>
      <c r="T650" s="97"/>
      <c r="U650" s="97"/>
      <c r="V650" s="97"/>
      <c r="W650" s="97"/>
      <c r="X650" s="97"/>
      <c r="Y650" s="97"/>
      <c r="Z650" s="97"/>
      <c r="AA650" s="97"/>
      <c r="AB650" s="97"/>
      <c r="AC650" s="97"/>
      <c r="AD650" s="97"/>
      <c r="AE650" s="97"/>
      <c r="AF650" s="97"/>
      <c r="AG650" s="97"/>
      <c r="AH650" s="97"/>
      <c r="AI650" s="97"/>
      <c r="AJ650" s="97"/>
      <c r="AK650" s="97"/>
      <c r="AL650" s="97"/>
      <c r="AM650" s="97"/>
      <c r="AN650" s="97"/>
      <c r="AO650" s="97"/>
      <c r="AP650" s="97"/>
      <c r="AQ650" s="97"/>
      <c r="AR650" s="97"/>
      <c r="AS650" s="97"/>
      <c r="AT650" s="97"/>
      <c r="AU650" s="97"/>
      <c r="AV650" s="97"/>
      <c r="AW650" s="97"/>
      <c r="AX650" s="97"/>
      <c r="AY650" s="97"/>
      <c r="AZ650" s="97"/>
      <c r="BA650" s="97"/>
      <c r="BB650" s="97"/>
      <c r="BC650" s="97"/>
      <c r="BD650" s="97"/>
      <c r="BE650" s="97"/>
      <c r="BF650" s="97"/>
      <c r="BG650" s="97"/>
      <c r="BH650" s="97"/>
      <c r="BI650" s="97"/>
      <c r="BJ650" s="97"/>
      <c r="BK650" s="97"/>
      <c r="BL650" s="97"/>
      <c r="BM650" s="97"/>
    </row>
    <row r="651" spans="1:65" ht="12.5" x14ac:dyDescent="0.25">
      <c r="A651" s="97"/>
      <c r="B651" s="97"/>
      <c r="C651" s="97"/>
      <c r="D651" s="97"/>
      <c r="E651" s="97"/>
      <c r="F651" s="97"/>
      <c r="G651" s="97"/>
      <c r="H651" s="97"/>
      <c r="I651" s="97"/>
      <c r="J651" s="97"/>
      <c r="K651" s="97"/>
      <c r="L651" s="97"/>
      <c r="M651" s="97"/>
      <c r="N651" s="97"/>
      <c r="O651" s="97"/>
      <c r="P651" s="97"/>
      <c r="Q651" s="97"/>
      <c r="R651" s="97"/>
      <c r="S651" s="97"/>
      <c r="T651" s="97"/>
      <c r="U651" s="97"/>
      <c r="V651" s="97"/>
      <c r="W651" s="97"/>
      <c r="X651" s="97"/>
      <c r="Y651" s="97"/>
      <c r="Z651" s="97"/>
      <c r="AA651" s="97"/>
      <c r="AB651" s="97"/>
      <c r="AC651" s="97"/>
      <c r="AD651" s="97"/>
      <c r="AE651" s="97"/>
      <c r="AF651" s="97"/>
      <c r="AG651" s="97"/>
      <c r="AH651" s="97"/>
      <c r="AI651" s="97"/>
      <c r="AJ651" s="97"/>
      <c r="AK651" s="97"/>
      <c r="AL651" s="97"/>
      <c r="AM651" s="97"/>
      <c r="AN651" s="97"/>
      <c r="AO651" s="97"/>
      <c r="AP651" s="97"/>
      <c r="AQ651" s="97"/>
      <c r="AR651" s="97"/>
      <c r="AS651" s="97"/>
      <c r="AT651" s="97"/>
      <c r="AU651" s="97"/>
      <c r="AV651" s="97"/>
      <c r="AW651" s="97"/>
      <c r="AX651" s="97"/>
      <c r="AY651" s="97"/>
      <c r="AZ651" s="97"/>
      <c r="BA651" s="97"/>
      <c r="BB651" s="97"/>
      <c r="BC651" s="97"/>
      <c r="BD651" s="97"/>
      <c r="BE651" s="97"/>
      <c r="BF651" s="97"/>
      <c r="BG651" s="97"/>
      <c r="BH651" s="97"/>
      <c r="BI651" s="97"/>
      <c r="BJ651" s="97"/>
      <c r="BK651" s="97"/>
      <c r="BL651" s="97"/>
      <c r="BM651" s="97"/>
    </row>
    <row r="652" spans="1:65" ht="12.5" x14ac:dyDescent="0.25">
      <c r="A652" s="97"/>
      <c r="B652" s="97"/>
      <c r="C652" s="97"/>
      <c r="D652" s="97"/>
      <c r="E652" s="97"/>
      <c r="F652" s="97"/>
      <c r="G652" s="97"/>
      <c r="H652" s="97"/>
      <c r="I652" s="97"/>
      <c r="J652" s="97"/>
      <c r="K652" s="97"/>
      <c r="L652" s="97"/>
      <c r="M652" s="97"/>
      <c r="N652" s="97"/>
      <c r="O652" s="97"/>
      <c r="P652" s="97"/>
      <c r="Q652" s="97"/>
      <c r="R652" s="97"/>
      <c r="S652" s="97"/>
      <c r="T652" s="97"/>
      <c r="U652" s="97"/>
      <c r="V652" s="97"/>
      <c r="W652" s="97"/>
      <c r="X652" s="97"/>
      <c r="Y652" s="97"/>
      <c r="Z652" s="97"/>
      <c r="AA652" s="97"/>
      <c r="AB652" s="97"/>
      <c r="AC652" s="97"/>
      <c r="AD652" s="97"/>
      <c r="AE652" s="97"/>
      <c r="AF652" s="97"/>
      <c r="AG652" s="97"/>
      <c r="AH652" s="97"/>
      <c r="AI652" s="97"/>
      <c r="AJ652" s="97"/>
      <c r="AK652" s="97"/>
      <c r="AL652" s="97"/>
      <c r="AM652" s="97"/>
      <c r="AN652" s="97"/>
      <c r="AO652" s="97"/>
      <c r="AP652" s="97"/>
      <c r="AQ652" s="97"/>
      <c r="AR652" s="97"/>
      <c r="AS652" s="97"/>
      <c r="AT652" s="97"/>
      <c r="AU652" s="97"/>
      <c r="AV652" s="97"/>
      <c r="AW652" s="97"/>
      <c r="AX652" s="97"/>
      <c r="AY652" s="97"/>
      <c r="AZ652" s="97"/>
      <c r="BA652" s="97"/>
      <c r="BB652" s="97"/>
      <c r="BC652" s="97"/>
      <c r="BD652" s="97"/>
      <c r="BE652" s="97"/>
      <c r="BF652" s="97"/>
      <c r="BG652" s="97"/>
      <c r="BH652" s="97"/>
      <c r="BI652" s="97"/>
      <c r="BJ652" s="97"/>
      <c r="BK652" s="97"/>
      <c r="BL652" s="97"/>
      <c r="BM652" s="97"/>
    </row>
    <row r="653" spans="1:65" ht="12.5" x14ac:dyDescent="0.25">
      <c r="A653" s="97"/>
      <c r="B653" s="97"/>
      <c r="C653" s="97"/>
      <c r="D653" s="97"/>
      <c r="E653" s="97"/>
      <c r="F653" s="97"/>
      <c r="G653" s="97"/>
      <c r="H653" s="97"/>
      <c r="I653" s="97"/>
      <c r="J653" s="97"/>
      <c r="K653" s="97"/>
      <c r="L653" s="97"/>
      <c r="M653" s="97"/>
      <c r="N653" s="97"/>
      <c r="O653" s="97"/>
      <c r="P653" s="97"/>
      <c r="Q653" s="97"/>
      <c r="R653" s="97"/>
      <c r="S653" s="97"/>
      <c r="T653" s="97"/>
      <c r="U653" s="97"/>
      <c r="V653" s="97"/>
      <c r="W653" s="97"/>
      <c r="X653" s="97"/>
      <c r="Y653" s="97"/>
      <c r="Z653" s="97"/>
      <c r="AA653" s="97"/>
      <c r="AB653" s="97"/>
      <c r="AC653" s="97"/>
      <c r="AD653" s="97"/>
      <c r="AE653" s="97"/>
      <c r="AF653" s="97"/>
      <c r="AG653" s="97"/>
      <c r="AH653" s="97"/>
      <c r="AI653" s="97"/>
      <c r="AJ653" s="97"/>
      <c r="AK653" s="97"/>
      <c r="AL653" s="97"/>
      <c r="AM653" s="97"/>
      <c r="AN653" s="97"/>
      <c r="AO653" s="97"/>
      <c r="AP653" s="97"/>
      <c r="AQ653" s="97"/>
      <c r="AR653" s="97"/>
      <c r="AS653" s="97"/>
      <c r="AT653" s="97"/>
      <c r="AU653" s="97"/>
      <c r="AV653" s="97"/>
      <c r="AW653" s="97"/>
      <c r="AX653" s="97"/>
      <c r="AY653" s="97"/>
      <c r="AZ653" s="97"/>
      <c r="BA653" s="97"/>
      <c r="BB653" s="97"/>
      <c r="BC653" s="97"/>
      <c r="BD653" s="97"/>
      <c r="BE653" s="97"/>
      <c r="BF653" s="97"/>
      <c r="BG653" s="97"/>
      <c r="BH653" s="97"/>
      <c r="BI653" s="97"/>
      <c r="BJ653" s="97"/>
      <c r="BK653" s="97"/>
      <c r="BL653" s="97"/>
      <c r="BM653" s="97"/>
    </row>
    <row r="654" spans="1:65" ht="12.5" x14ac:dyDescent="0.25">
      <c r="A654" s="97"/>
      <c r="B654" s="97"/>
      <c r="C654" s="97"/>
      <c r="D654" s="97"/>
      <c r="E654" s="97"/>
      <c r="F654" s="97"/>
      <c r="G654" s="97"/>
      <c r="H654" s="97"/>
      <c r="I654" s="97"/>
      <c r="J654" s="97"/>
      <c r="K654" s="97"/>
      <c r="L654" s="97"/>
      <c r="M654" s="97"/>
      <c r="N654" s="97"/>
      <c r="O654" s="97"/>
      <c r="P654" s="97"/>
      <c r="Q654" s="97"/>
      <c r="R654" s="97"/>
      <c r="S654" s="97"/>
      <c r="T654" s="97"/>
      <c r="U654" s="97"/>
      <c r="V654" s="97"/>
      <c r="W654" s="97"/>
      <c r="X654" s="97"/>
      <c r="Y654" s="97"/>
      <c r="Z654" s="97"/>
      <c r="AA654" s="97"/>
      <c r="AB654" s="97"/>
      <c r="AC654" s="97"/>
      <c r="AD654" s="97"/>
      <c r="AE654" s="97"/>
      <c r="AF654" s="97"/>
      <c r="AG654" s="97"/>
      <c r="AH654" s="97"/>
      <c r="AI654" s="97"/>
      <c r="AJ654" s="97"/>
      <c r="AK654" s="97"/>
      <c r="AL654" s="97"/>
      <c r="AM654" s="97"/>
      <c r="AN654" s="97"/>
      <c r="AO654" s="97"/>
      <c r="AP654" s="97"/>
      <c r="AQ654" s="97"/>
      <c r="AR654" s="97"/>
      <c r="AS654" s="97"/>
      <c r="AT654" s="97"/>
      <c r="AU654" s="97"/>
      <c r="AV654" s="97"/>
      <c r="AW654" s="97"/>
      <c r="AX654" s="97"/>
      <c r="AY654" s="97"/>
      <c r="AZ654" s="97"/>
      <c r="BA654" s="97"/>
      <c r="BB654" s="97"/>
      <c r="BC654" s="97"/>
      <c r="BD654" s="97"/>
      <c r="BE654" s="97"/>
      <c r="BF654" s="97"/>
      <c r="BG654" s="97"/>
      <c r="BH654" s="97"/>
      <c r="BI654" s="97"/>
      <c r="BJ654" s="97"/>
      <c r="BK654" s="97"/>
      <c r="BL654" s="97"/>
      <c r="BM654" s="97"/>
    </row>
    <row r="655" spans="1:65" ht="12.5" x14ac:dyDescent="0.25">
      <c r="A655" s="97"/>
      <c r="B655" s="97"/>
      <c r="C655" s="97"/>
      <c r="D655" s="97"/>
      <c r="E655" s="97"/>
      <c r="F655" s="97"/>
      <c r="G655" s="97"/>
      <c r="H655" s="97"/>
      <c r="I655" s="97"/>
      <c r="J655" s="97"/>
      <c r="K655" s="97"/>
      <c r="L655" s="97"/>
      <c r="M655" s="97"/>
      <c r="N655" s="97"/>
      <c r="O655" s="97"/>
      <c r="P655" s="97"/>
      <c r="Q655" s="97"/>
      <c r="R655" s="97"/>
      <c r="S655" s="97"/>
      <c r="T655" s="97"/>
      <c r="U655" s="97"/>
      <c r="V655" s="97"/>
      <c r="W655" s="97"/>
      <c r="X655" s="97"/>
      <c r="Y655" s="97"/>
      <c r="Z655" s="97"/>
      <c r="AA655" s="97"/>
      <c r="AB655" s="97"/>
      <c r="AC655" s="97"/>
      <c r="AD655" s="97"/>
      <c r="AE655" s="97"/>
      <c r="AF655" s="97"/>
      <c r="AG655" s="97"/>
      <c r="AH655" s="97"/>
      <c r="AI655" s="97"/>
      <c r="AJ655" s="97"/>
      <c r="AK655" s="97"/>
      <c r="AL655" s="97"/>
      <c r="AM655" s="97"/>
      <c r="AN655" s="97"/>
      <c r="AO655" s="97"/>
      <c r="AP655" s="97"/>
      <c r="AQ655" s="97"/>
      <c r="AR655" s="97"/>
      <c r="AS655" s="97"/>
      <c r="AT655" s="97"/>
      <c r="AU655" s="97"/>
      <c r="AV655" s="97"/>
      <c r="AW655" s="97"/>
      <c r="AX655" s="97"/>
      <c r="AY655" s="97"/>
      <c r="AZ655" s="97"/>
      <c r="BA655" s="97"/>
      <c r="BB655" s="97"/>
      <c r="BC655" s="97"/>
      <c r="BD655" s="97"/>
      <c r="BE655" s="97"/>
      <c r="BF655" s="97"/>
      <c r="BG655" s="97"/>
      <c r="BH655" s="97"/>
      <c r="BI655" s="97"/>
      <c r="BJ655" s="97"/>
      <c r="BK655" s="97"/>
      <c r="BL655" s="97"/>
      <c r="BM655" s="97"/>
    </row>
    <row r="656" spans="1:65" ht="12.5" x14ac:dyDescent="0.25">
      <c r="A656" s="97"/>
      <c r="B656" s="97"/>
      <c r="C656" s="97"/>
      <c r="D656" s="97"/>
      <c r="E656" s="97"/>
      <c r="F656" s="97"/>
      <c r="G656" s="97"/>
      <c r="H656" s="97"/>
      <c r="I656" s="97"/>
      <c r="J656" s="97"/>
      <c r="K656" s="97"/>
      <c r="L656" s="97"/>
      <c r="M656" s="97"/>
      <c r="N656" s="97"/>
      <c r="O656" s="97"/>
      <c r="P656" s="97"/>
      <c r="Q656" s="97"/>
      <c r="R656" s="97"/>
      <c r="S656" s="97"/>
      <c r="T656" s="97"/>
      <c r="U656" s="97"/>
      <c r="V656" s="97"/>
      <c r="W656" s="97"/>
      <c r="X656" s="97"/>
      <c r="Y656" s="97"/>
      <c r="Z656" s="97"/>
      <c r="AA656" s="97"/>
      <c r="AB656" s="97"/>
      <c r="AC656" s="97"/>
      <c r="AD656" s="97"/>
      <c r="AE656" s="97"/>
      <c r="AF656" s="97"/>
      <c r="AG656" s="97"/>
      <c r="AH656" s="97"/>
      <c r="AI656" s="97"/>
      <c r="AJ656" s="97"/>
      <c r="AK656" s="97"/>
      <c r="AL656" s="97"/>
      <c r="AM656" s="97"/>
      <c r="AN656" s="97"/>
      <c r="AO656" s="97"/>
      <c r="AP656" s="97"/>
      <c r="AQ656" s="97"/>
      <c r="AR656" s="97"/>
      <c r="AS656" s="97"/>
      <c r="AT656" s="97"/>
      <c r="AU656" s="97"/>
      <c r="AV656" s="97"/>
      <c r="AW656" s="97"/>
      <c r="AX656" s="97"/>
      <c r="AY656" s="97"/>
      <c r="AZ656" s="97"/>
      <c r="BA656" s="97"/>
      <c r="BB656" s="97"/>
      <c r="BC656" s="97"/>
      <c r="BD656" s="97"/>
      <c r="BE656" s="97"/>
      <c r="BF656" s="97"/>
      <c r="BG656" s="97"/>
      <c r="BH656" s="97"/>
      <c r="BI656" s="97"/>
      <c r="BJ656" s="97"/>
      <c r="BK656" s="97"/>
      <c r="BL656" s="97"/>
      <c r="BM656" s="97"/>
    </row>
    <row r="657" spans="1:65" ht="12.5" x14ac:dyDescent="0.25">
      <c r="A657" s="97"/>
      <c r="B657" s="97"/>
      <c r="C657" s="97"/>
      <c r="D657" s="97"/>
      <c r="E657" s="97"/>
      <c r="F657" s="97"/>
      <c r="G657" s="97"/>
      <c r="H657" s="97"/>
      <c r="I657" s="97"/>
      <c r="J657" s="97"/>
      <c r="K657" s="97"/>
      <c r="L657" s="97"/>
      <c r="M657" s="97"/>
      <c r="N657" s="97"/>
      <c r="O657" s="97"/>
      <c r="P657" s="97"/>
      <c r="Q657" s="97"/>
      <c r="R657" s="97"/>
      <c r="S657" s="97"/>
      <c r="T657" s="97"/>
      <c r="U657" s="97"/>
      <c r="V657" s="97"/>
      <c r="W657" s="97"/>
      <c r="X657" s="97"/>
      <c r="Y657" s="97"/>
      <c r="Z657" s="97"/>
      <c r="AA657" s="97"/>
      <c r="AB657" s="97"/>
      <c r="AC657" s="97"/>
      <c r="AD657" s="97"/>
      <c r="AE657" s="97"/>
      <c r="AF657" s="97"/>
      <c r="AG657" s="97"/>
      <c r="AH657" s="97"/>
      <c r="AI657" s="97"/>
      <c r="AJ657" s="97"/>
      <c r="AK657" s="97"/>
      <c r="AL657" s="97"/>
      <c r="AM657" s="97"/>
      <c r="AN657" s="97"/>
      <c r="AO657" s="97"/>
      <c r="AP657" s="97"/>
      <c r="AQ657" s="97"/>
      <c r="AR657" s="97"/>
      <c r="AS657" s="97"/>
      <c r="AT657" s="97"/>
      <c r="AU657" s="97"/>
      <c r="AV657" s="97"/>
      <c r="AW657" s="97"/>
      <c r="AX657" s="97"/>
      <c r="AY657" s="97"/>
      <c r="AZ657" s="97"/>
      <c r="BA657" s="97"/>
      <c r="BB657" s="97"/>
      <c r="BC657" s="97"/>
      <c r="BD657" s="97"/>
      <c r="BE657" s="97"/>
      <c r="BF657" s="97"/>
      <c r="BG657" s="97"/>
      <c r="BH657" s="97"/>
      <c r="BI657" s="97"/>
      <c r="BJ657" s="97"/>
      <c r="BK657" s="97"/>
      <c r="BL657" s="97"/>
      <c r="BM657" s="97"/>
    </row>
    <row r="658" spans="1:65" ht="12.5" x14ac:dyDescent="0.25">
      <c r="A658" s="97"/>
      <c r="B658" s="97"/>
      <c r="C658" s="97"/>
      <c r="D658" s="97"/>
      <c r="E658" s="97"/>
      <c r="F658" s="97"/>
      <c r="G658" s="97"/>
      <c r="H658" s="97"/>
      <c r="I658" s="97"/>
      <c r="J658" s="97"/>
      <c r="K658" s="97"/>
      <c r="L658" s="97"/>
      <c r="M658" s="97"/>
      <c r="N658" s="97"/>
      <c r="O658" s="97"/>
      <c r="P658" s="97"/>
      <c r="Q658" s="97"/>
      <c r="R658" s="97"/>
      <c r="S658" s="97"/>
      <c r="T658" s="97"/>
      <c r="U658" s="97"/>
      <c r="V658" s="97"/>
      <c r="W658" s="97"/>
      <c r="X658" s="97"/>
      <c r="Y658" s="97"/>
      <c r="Z658" s="97"/>
      <c r="AA658" s="97"/>
      <c r="AB658" s="97"/>
      <c r="AC658" s="97"/>
      <c r="AD658" s="97"/>
      <c r="AE658" s="97"/>
      <c r="AF658" s="97"/>
      <c r="AG658" s="97"/>
      <c r="AH658" s="97"/>
      <c r="AI658" s="97"/>
      <c r="AJ658" s="97"/>
      <c r="AK658" s="97"/>
      <c r="AL658" s="97"/>
      <c r="AM658" s="97"/>
      <c r="AN658" s="97"/>
      <c r="AO658" s="97"/>
      <c r="AP658" s="97"/>
      <c r="AQ658" s="97"/>
      <c r="AR658" s="97"/>
      <c r="AS658" s="97"/>
      <c r="AT658" s="97"/>
      <c r="AU658" s="97"/>
      <c r="AV658" s="97"/>
      <c r="AW658" s="97"/>
      <c r="AX658" s="97"/>
      <c r="AY658" s="97"/>
      <c r="AZ658" s="97"/>
      <c r="BA658" s="97"/>
      <c r="BB658" s="97"/>
      <c r="BC658" s="97"/>
      <c r="BD658" s="97"/>
      <c r="BE658" s="97"/>
      <c r="BF658" s="97"/>
      <c r="BG658" s="97"/>
      <c r="BH658" s="97"/>
      <c r="BI658" s="97"/>
      <c r="BJ658" s="97"/>
      <c r="BK658" s="97"/>
      <c r="BL658" s="97"/>
      <c r="BM658" s="97"/>
    </row>
    <row r="659" spans="1:65" ht="12.5" x14ac:dyDescent="0.25">
      <c r="A659" s="97"/>
      <c r="B659" s="97"/>
      <c r="C659" s="97"/>
      <c r="D659" s="97"/>
      <c r="E659" s="97"/>
      <c r="F659" s="97"/>
      <c r="G659" s="97"/>
      <c r="H659" s="97"/>
      <c r="I659" s="97"/>
      <c r="J659" s="97"/>
      <c r="K659" s="97"/>
      <c r="L659" s="97"/>
      <c r="M659" s="97"/>
      <c r="N659" s="97"/>
      <c r="O659" s="97"/>
      <c r="P659" s="97"/>
      <c r="Q659" s="97"/>
      <c r="R659" s="97"/>
      <c r="S659" s="97"/>
      <c r="T659" s="97"/>
      <c r="U659" s="97"/>
      <c r="V659" s="97"/>
      <c r="W659" s="97"/>
      <c r="X659" s="97"/>
      <c r="Y659" s="97"/>
      <c r="Z659" s="97"/>
      <c r="AA659" s="97"/>
      <c r="AB659" s="97"/>
      <c r="AC659" s="97"/>
      <c r="AD659" s="97"/>
      <c r="AE659" s="97"/>
      <c r="AF659" s="97"/>
      <c r="AG659" s="97"/>
      <c r="AH659" s="97"/>
      <c r="AI659" s="97"/>
      <c r="AJ659" s="97"/>
      <c r="AK659" s="97"/>
      <c r="AL659" s="97"/>
      <c r="AM659" s="97"/>
      <c r="AN659" s="97"/>
      <c r="AO659" s="97"/>
      <c r="AP659" s="97"/>
      <c r="AQ659" s="97"/>
      <c r="AR659" s="97"/>
      <c r="AS659" s="97"/>
      <c r="AT659" s="97"/>
      <c r="AU659" s="97"/>
      <c r="AV659" s="97"/>
      <c r="AW659" s="97"/>
      <c r="AX659" s="97"/>
      <c r="AY659" s="97"/>
      <c r="AZ659" s="97"/>
      <c r="BA659" s="97"/>
      <c r="BB659" s="97"/>
      <c r="BC659" s="97"/>
      <c r="BD659" s="97"/>
      <c r="BE659" s="97"/>
      <c r="BF659" s="97"/>
      <c r="BG659" s="97"/>
      <c r="BH659" s="97"/>
      <c r="BI659" s="97"/>
      <c r="BJ659" s="97"/>
      <c r="BK659" s="97"/>
      <c r="BL659" s="97"/>
      <c r="BM659" s="97"/>
    </row>
    <row r="660" spans="1:65" ht="12.5" x14ac:dyDescent="0.25">
      <c r="A660" s="97"/>
      <c r="B660" s="97"/>
      <c r="C660" s="97"/>
      <c r="D660" s="97"/>
      <c r="E660" s="97"/>
      <c r="F660" s="97"/>
      <c r="G660" s="97"/>
      <c r="H660" s="97"/>
      <c r="I660" s="97"/>
      <c r="J660" s="97"/>
      <c r="K660" s="97"/>
      <c r="L660" s="97"/>
      <c r="M660" s="97"/>
      <c r="N660" s="97"/>
      <c r="O660" s="97"/>
      <c r="P660" s="97"/>
      <c r="Q660" s="97"/>
      <c r="R660" s="97"/>
      <c r="S660" s="97"/>
      <c r="T660" s="97"/>
      <c r="U660" s="97"/>
      <c r="V660" s="97"/>
      <c r="W660" s="97"/>
      <c r="X660" s="97"/>
      <c r="Y660" s="97"/>
      <c r="Z660" s="97"/>
      <c r="AA660" s="97"/>
      <c r="AB660" s="97"/>
      <c r="AC660" s="97"/>
      <c r="AD660" s="97"/>
      <c r="AE660" s="97"/>
      <c r="AF660" s="97"/>
      <c r="AG660" s="97"/>
      <c r="AH660" s="97"/>
      <c r="AI660" s="97"/>
      <c r="AJ660" s="97"/>
      <c r="AK660" s="97"/>
      <c r="AL660" s="97"/>
      <c r="AM660" s="97"/>
      <c r="AN660" s="97"/>
      <c r="AO660" s="97"/>
      <c r="AP660" s="97"/>
      <c r="AQ660" s="97"/>
      <c r="AR660" s="97"/>
      <c r="AS660" s="97"/>
      <c r="AT660" s="97"/>
      <c r="AU660" s="97"/>
      <c r="AV660" s="97"/>
      <c r="AW660" s="97"/>
      <c r="AX660" s="97"/>
      <c r="AY660" s="97"/>
      <c r="AZ660" s="97"/>
      <c r="BA660" s="97"/>
      <c r="BB660" s="97"/>
      <c r="BC660" s="97"/>
      <c r="BD660" s="97"/>
      <c r="BE660" s="97"/>
      <c r="BF660" s="97"/>
      <c r="BG660" s="97"/>
      <c r="BH660" s="97"/>
      <c r="BI660" s="97"/>
      <c r="BJ660" s="97"/>
      <c r="BK660" s="97"/>
      <c r="BL660" s="97"/>
      <c r="BM660" s="97"/>
    </row>
    <row r="661" spans="1:65" ht="12.5" x14ac:dyDescent="0.25">
      <c r="A661" s="97"/>
      <c r="B661" s="97"/>
      <c r="C661" s="97"/>
      <c r="D661" s="97"/>
      <c r="E661" s="97"/>
      <c r="F661" s="97"/>
      <c r="G661" s="97"/>
      <c r="H661" s="97"/>
      <c r="I661" s="97"/>
      <c r="J661" s="97"/>
      <c r="K661" s="97"/>
      <c r="L661" s="97"/>
      <c r="M661" s="97"/>
      <c r="N661" s="97"/>
      <c r="O661" s="97"/>
      <c r="P661" s="97"/>
      <c r="Q661" s="97"/>
      <c r="R661" s="97"/>
      <c r="S661" s="97"/>
      <c r="T661" s="97"/>
      <c r="U661" s="97"/>
      <c r="V661" s="97"/>
      <c r="W661" s="97"/>
      <c r="X661" s="97"/>
      <c r="Y661" s="97"/>
      <c r="Z661" s="97"/>
      <c r="AA661" s="97"/>
      <c r="AB661" s="97"/>
      <c r="AC661" s="97"/>
      <c r="AD661" s="97"/>
      <c r="AE661" s="97"/>
      <c r="AF661" s="97"/>
      <c r="AG661" s="97"/>
      <c r="AH661" s="97"/>
      <c r="AI661" s="97"/>
      <c r="AJ661" s="97"/>
      <c r="AK661" s="97"/>
      <c r="AL661" s="97"/>
      <c r="AM661" s="97"/>
      <c r="AN661" s="97"/>
      <c r="AO661" s="97"/>
      <c r="AP661" s="97"/>
      <c r="AQ661" s="97"/>
      <c r="AR661" s="97"/>
      <c r="AS661" s="97"/>
      <c r="AT661" s="97"/>
      <c r="AU661" s="97"/>
      <c r="AV661" s="97"/>
      <c r="AW661" s="97"/>
      <c r="AX661" s="97"/>
      <c r="AY661" s="97"/>
      <c r="AZ661" s="97"/>
      <c r="BA661" s="97"/>
      <c r="BB661" s="97"/>
      <c r="BC661" s="97"/>
      <c r="BD661" s="97"/>
      <c r="BE661" s="97"/>
      <c r="BF661" s="97"/>
      <c r="BG661" s="97"/>
      <c r="BH661" s="97"/>
      <c r="BI661" s="97"/>
      <c r="BJ661" s="97"/>
      <c r="BK661" s="97"/>
      <c r="BL661" s="97"/>
      <c r="BM661" s="97"/>
    </row>
    <row r="662" spans="1:65" ht="12.5" x14ac:dyDescent="0.25">
      <c r="A662" s="97"/>
      <c r="B662" s="97"/>
      <c r="C662" s="97"/>
      <c r="D662" s="97"/>
      <c r="E662" s="97"/>
      <c r="F662" s="97"/>
      <c r="G662" s="97"/>
      <c r="H662" s="97"/>
      <c r="I662" s="97"/>
      <c r="J662" s="97"/>
      <c r="K662" s="97"/>
      <c r="L662" s="97"/>
      <c r="M662" s="97"/>
      <c r="N662" s="97"/>
      <c r="O662" s="97"/>
      <c r="P662" s="97"/>
      <c r="Q662" s="97"/>
      <c r="R662" s="97"/>
      <c r="S662" s="97"/>
      <c r="T662" s="97"/>
      <c r="U662" s="97"/>
      <c r="V662" s="97"/>
      <c r="W662" s="97"/>
      <c r="X662" s="97"/>
      <c r="Y662" s="97"/>
      <c r="Z662" s="97"/>
      <c r="AA662" s="97"/>
      <c r="AB662" s="97"/>
      <c r="AC662" s="97"/>
      <c r="AD662" s="97"/>
      <c r="AE662" s="97"/>
      <c r="AF662" s="97"/>
      <c r="AG662" s="97"/>
      <c r="AH662" s="97"/>
      <c r="AI662" s="97"/>
      <c r="AJ662" s="97"/>
      <c r="AK662" s="97"/>
      <c r="AL662" s="97"/>
      <c r="AM662" s="97"/>
      <c r="AN662" s="97"/>
      <c r="AO662" s="97"/>
      <c r="AP662" s="97"/>
      <c r="AQ662" s="97"/>
      <c r="AR662" s="97"/>
      <c r="AS662" s="97"/>
      <c r="AT662" s="97"/>
      <c r="AU662" s="97"/>
      <c r="AV662" s="97"/>
      <c r="AW662" s="97"/>
      <c r="AX662" s="97"/>
      <c r="AY662" s="97"/>
      <c r="AZ662" s="97"/>
      <c r="BA662" s="97"/>
      <c r="BB662" s="97"/>
      <c r="BC662" s="97"/>
      <c r="BD662" s="97"/>
      <c r="BE662" s="97"/>
      <c r="BF662" s="97"/>
      <c r="BG662" s="97"/>
      <c r="BH662" s="97"/>
      <c r="BI662" s="97"/>
      <c r="BJ662" s="97"/>
      <c r="BK662" s="97"/>
      <c r="BL662" s="97"/>
      <c r="BM662" s="97"/>
    </row>
    <row r="663" spans="1:65" ht="12.5" x14ac:dyDescent="0.25">
      <c r="A663" s="97"/>
      <c r="B663" s="97"/>
      <c r="C663" s="97"/>
      <c r="D663" s="97"/>
      <c r="E663" s="97"/>
      <c r="F663" s="97"/>
      <c r="G663" s="97"/>
      <c r="H663" s="97"/>
      <c r="I663" s="97"/>
      <c r="J663" s="97"/>
      <c r="K663" s="97"/>
      <c r="L663" s="97"/>
      <c r="M663" s="97"/>
      <c r="N663" s="97"/>
      <c r="O663" s="97"/>
      <c r="P663" s="97"/>
      <c r="Q663" s="97"/>
      <c r="R663" s="97"/>
      <c r="S663" s="97"/>
      <c r="T663" s="97"/>
      <c r="U663" s="97"/>
      <c r="V663" s="97"/>
      <c r="W663" s="97"/>
      <c r="X663" s="97"/>
      <c r="Y663" s="97"/>
      <c r="Z663" s="97"/>
      <c r="AA663" s="97"/>
      <c r="AB663" s="97"/>
      <c r="AC663" s="97"/>
      <c r="AD663" s="97"/>
      <c r="AE663" s="97"/>
      <c r="AF663" s="97"/>
      <c r="AG663" s="97"/>
      <c r="AH663" s="97"/>
      <c r="AI663" s="97"/>
      <c r="AJ663" s="97"/>
      <c r="AK663" s="97"/>
      <c r="AL663" s="97"/>
      <c r="AM663" s="97"/>
      <c r="AN663" s="97"/>
      <c r="AO663" s="97"/>
      <c r="AP663" s="97"/>
      <c r="AQ663" s="97"/>
      <c r="AR663" s="97"/>
      <c r="AS663" s="97"/>
      <c r="AT663" s="97"/>
      <c r="AU663" s="97"/>
      <c r="AV663" s="97"/>
      <c r="AW663" s="97"/>
      <c r="AX663" s="97"/>
      <c r="AY663" s="97"/>
      <c r="AZ663" s="97"/>
      <c r="BA663" s="97"/>
      <c r="BB663" s="97"/>
      <c r="BC663" s="97"/>
      <c r="BD663" s="97"/>
      <c r="BE663" s="97"/>
      <c r="BF663" s="97"/>
      <c r="BG663" s="97"/>
      <c r="BH663" s="97"/>
      <c r="BI663" s="97"/>
      <c r="BJ663" s="97"/>
      <c r="BK663" s="97"/>
      <c r="BL663" s="97"/>
      <c r="BM663" s="97"/>
    </row>
    <row r="664" spans="1:65" ht="12.5" x14ac:dyDescent="0.25">
      <c r="A664" s="97"/>
      <c r="B664" s="97"/>
      <c r="C664" s="97"/>
      <c r="D664" s="97"/>
      <c r="E664" s="97"/>
      <c r="F664" s="97"/>
      <c r="G664" s="97"/>
      <c r="H664" s="97"/>
      <c r="I664" s="97"/>
      <c r="J664" s="97"/>
      <c r="K664" s="97"/>
      <c r="L664" s="97"/>
      <c r="M664" s="97"/>
      <c r="N664" s="97"/>
      <c r="O664" s="97"/>
      <c r="P664" s="97"/>
      <c r="Q664" s="97"/>
      <c r="R664" s="97"/>
      <c r="S664" s="97"/>
      <c r="T664" s="97"/>
      <c r="U664" s="97"/>
      <c r="V664" s="97"/>
      <c r="W664" s="97"/>
      <c r="X664" s="97"/>
      <c r="Y664" s="97"/>
      <c r="Z664" s="97"/>
      <c r="AA664" s="97"/>
      <c r="AB664" s="97"/>
      <c r="AC664" s="97"/>
      <c r="AD664" s="97"/>
      <c r="AE664" s="97"/>
      <c r="AF664" s="97"/>
      <c r="AG664" s="97"/>
      <c r="AH664" s="97"/>
      <c r="AI664" s="97"/>
      <c r="AJ664" s="97"/>
      <c r="AK664" s="97"/>
      <c r="AL664" s="97"/>
      <c r="AM664" s="97"/>
      <c r="AN664" s="97"/>
      <c r="AO664" s="97"/>
      <c r="AP664" s="97"/>
      <c r="AQ664" s="97"/>
      <c r="AR664" s="97"/>
      <c r="AS664" s="97"/>
      <c r="AT664" s="97"/>
      <c r="AU664" s="97"/>
      <c r="AV664" s="97"/>
      <c r="AW664" s="97"/>
      <c r="AX664" s="97"/>
      <c r="AY664" s="97"/>
      <c r="AZ664" s="97"/>
      <c r="BA664" s="97"/>
      <c r="BB664" s="97"/>
      <c r="BC664" s="97"/>
      <c r="BD664" s="97"/>
      <c r="BE664" s="97"/>
      <c r="BF664" s="97"/>
      <c r="BG664" s="97"/>
      <c r="BH664" s="97"/>
      <c r="BI664" s="97"/>
      <c r="BJ664" s="97"/>
      <c r="BK664" s="97"/>
      <c r="BL664" s="97"/>
      <c r="BM664" s="97"/>
    </row>
    <row r="665" spans="1:65" ht="12.5" x14ac:dyDescent="0.25">
      <c r="A665" s="97"/>
      <c r="B665" s="97"/>
      <c r="C665" s="97"/>
      <c r="D665" s="97"/>
      <c r="E665" s="97"/>
      <c r="F665" s="97"/>
      <c r="G665" s="97"/>
      <c r="H665" s="97"/>
      <c r="I665" s="97"/>
      <c r="J665" s="97"/>
      <c r="K665" s="97"/>
      <c r="L665" s="97"/>
      <c r="M665" s="97"/>
      <c r="N665" s="97"/>
      <c r="O665" s="97"/>
      <c r="P665" s="97"/>
      <c r="Q665" s="97"/>
      <c r="R665" s="97"/>
      <c r="S665" s="97"/>
      <c r="T665" s="97"/>
      <c r="U665" s="97"/>
      <c r="V665" s="97"/>
      <c r="W665" s="97"/>
      <c r="X665" s="97"/>
      <c r="Y665" s="97"/>
      <c r="Z665" s="97"/>
      <c r="AA665" s="97"/>
      <c r="AB665" s="97"/>
      <c r="AC665" s="97"/>
      <c r="AD665" s="97"/>
      <c r="AE665" s="97"/>
      <c r="AF665" s="97"/>
      <c r="AG665" s="97"/>
      <c r="AH665" s="97"/>
      <c r="AI665" s="97"/>
      <c r="AJ665" s="97"/>
      <c r="AK665" s="97"/>
      <c r="AL665" s="97"/>
      <c r="AM665" s="97"/>
      <c r="AN665" s="97"/>
      <c r="AO665" s="97"/>
      <c r="AP665" s="97"/>
      <c r="AQ665" s="97"/>
      <c r="AR665" s="97"/>
      <c r="AS665" s="97"/>
      <c r="AT665" s="97"/>
      <c r="AU665" s="97"/>
      <c r="AV665" s="97"/>
      <c r="AW665" s="97"/>
      <c r="AX665" s="97"/>
      <c r="AY665" s="97"/>
      <c r="AZ665" s="97"/>
      <c r="BA665" s="97"/>
      <c r="BB665" s="97"/>
      <c r="BC665" s="97"/>
      <c r="BD665" s="97"/>
      <c r="BE665" s="97"/>
      <c r="BF665" s="97"/>
      <c r="BG665" s="97"/>
      <c r="BH665" s="97"/>
      <c r="BI665" s="97"/>
      <c r="BJ665" s="97"/>
      <c r="BK665" s="97"/>
      <c r="BL665" s="97"/>
      <c r="BM665" s="97"/>
    </row>
    <row r="666" spans="1:65" ht="12.5" x14ac:dyDescent="0.25">
      <c r="A666" s="97"/>
      <c r="B666" s="97"/>
      <c r="C666" s="97"/>
      <c r="D666" s="97"/>
      <c r="E666" s="97"/>
      <c r="F666" s="97"/>
      <c r="G666" s="97"/>
      <c r="H666" s="97"/>
      <c r="I666" s="97"/>
      <c r="J666" s="97"/>
      <c r="K666" s="97"/>
      <c r="L666" s="97"/>
      <c r="M666" s="97"/>
      <c r="N666" s="97"/>
      <c r="O666" s="97"/>
      <c r="P666" s="97"/>
      <c r="Q666" s="97"/>
      <c r="R666" s="97"/>
      <c r="S666" s="97"/>
      <c r="T666" s="97"/>
      <c r="U666" s="97"/>
      <c r="V666" s="97"/>
      <c r="W666" s="97"/>
      <c r="X666" s="97"/>
      <c r="Y666" s="97"/>
      <c r="Z666" s="97"/>
      <c r="AA666" s="97"/>
      <c r="AB666" s="97"/>
      <c r="AC666" s="97"/>
      <c r="AD666" s="97"/>
      <c r="AE666" s="97"/>
      <c r="AF666" s="97"/>
      <c r="AG666" s="97"/>
      <c r="AH666" s="97"/>
      <c r="AI666" s="97"/>
      <c r="AJ666" s="97"/>
      <c r="AK666" s="97"/>
      <c r="AL666" s="97"/>
      <c r="AM666" s="97"/>
      <c r="AN666" s="97"/>
      <c r="AO666" s="97"/>
      <c r="AP666" s="97"/>
      <c r="AQ666" s="97"/>
      <c r="AR666" s="97"/>
      <c r="AS666" s="97"/>
      <c r="AT666" s="97"/>
      <c r="AU666" s="97"/>
      <c r="AV666" s="97"/>
      <c r="AW666" s="97"/>
      <c r="AX666" s="97"/>
      <c r="AY666" s="97"/>
      <c r="AZ666" s="97"/>
      <c r="BA666" s="97"/>
      <c r="BB666" s="97"/>
      <c r="BC666" s="97"/>
      <c r="BD666" s="97"/>
      <c r="BE666" s="97"/>
      <c r="BF666" s="97"/>
      <c r="BG666" s="97"/>
      <c r="BH666" s="97"/>
      <c r="BI666" s="97"/>
      <c r="BJ666" s="97"/>
      <c r="BK666" s="97"/>
      <c r="BL666" s="97"/>
      <c r="BM666" s="97"/>
    </row>
    <row r="667" spans="1:65" ht="12.5" x14ac:dyDescent="0.25">
      <c r="A667" s="97"/>
      <c r="B667" s="97"/>
      <c r="C667" s="97"/>
      <c r="D667" s="97"/>
      <c r="E667" s="97"/>
      <c r="F667" s="97"/>
      <c r="G667" s="97"/>
      <c r="H667" s="97"/>
      <c r="I667" s="97"/>
      <c r="J667" s="97"/>
      <c r="K667" s="97"/>
      <c r="L667" s="97"/>
      <c r="M667" s="97"/>
      <c r="N667" s="97"/>
      <c r="O667" s="97"/>
      <c r="P667" s="97"/>
      <c r="Q667" s="97"/>
      <c r="R667" s="97"/>
      <c r="S667" s="97"/>
      <c r="T667" s="97"/>
      <c r="U667" s="97"/>
      <c r="V667" s="97"/>
      <c r="W667" s="97"/>
      <c r="X667" s="97"/>
      <c r="Y667" s="97"/>
      <c r="Z667" s="97"/>
      <c r="AA667" s="97"/>
      <c r="AB667" s="97"/>
      <c r="AC667" s="97"/>
      <c r="AD667" s="97"/>
      <c r="AE667" s="97"/>
      <c r="AF667" s="97"/>
      <c r="AG667" s="97"/>
      <c r="AH667" s="97"/>
      <c r="AI667" s="97"/>
      <c r="AJ667" s="97"/>
      <c r="AK667" s="97"/>
      <c r="AL667" s="97"/>
      <c r="AM667" s="97"/>
      <c r="AN667" s="97"/>
      <c r="AO667" s="97"/>
      <c r="AP667" s="97"/>
      <c r="AQ667" s="97"/>
      <c r="AR667" s="97"/>
      <c r="AS667" s="97"/>
      <c r="AT667" s="97"/>
      <c r="AU667" s="97"/>
      <c r="AV667" s="97"/>
      <c r="AW667" s="97"/>
      <c r="AX667" s="97"/>
      <c r="AY667" s="97"/>
      <c r="AZ667" s="97"/>
      <c r="BA667" s="97"/>
      <c r="BB667" s="97"/>
      <c r="BC667" s="97"/>
      <c r="BD667" s="97"/>
      <c r="BE667" s="97"/>
      <c r="BF667" s="97"/>
      <c r="BG667" s="97"/>
      <c r="BH667" s="97"/>
      <c r="BI667" s="97"/>
      <c r="BJ667" s="97"/>
      <c r="BK667" s="97"/>
      <c r="BL667" s="97"/>
      <c r="BM667" s="97"/>
    </row>
    <row r="668" spans="1:65" ht="12.5" x14ac:dyDescent="0.25">
      <c r="A668" s="97"/>
      <c r="B668" s="97"/>
      <c r="C668" s="97"/>
      <c r="D668" s="97"/>
      <c r="E668" s="97"/>
      <c r="F668" s="97"/>
      <c r="G668" s="97"/>
      <c r="H668" s="97"/>
      <c r="I668" s="97"/>
      <c r="J668" s="97"/>
      <c r="K668" s="97"/>
      <c r="L668" s="97"/>
      <c r="M668" s="97"/>
      <c r="N668" s="97"/>
      <c r="O668" s="97"/>
      <c r="P668" s="97"/>
      <c r="Q668" s="97"/>
      <c r="R668" s="97"/>
      <c r="S668" s="97"/>
      <c r="T668" s="97"/>
      <c r="U668" s="97"/>
      <c r="V668" s="97"/>
      <c r="W668" s="97"/>
      <c r="X668" s="97"/>
      <c r="Y668" s="97"/>
      <c r="Z668" s="97"/>
      <c r="AA668" s="97"/>
      <c r="AB668" s="97"/>
      <c r="AC668" s="97"/>
      <c r="AD668" s="97"/>
      <c r="AE668" s="97"/>
      <c r="AF668" s="97"/>
      <c r="AG668" s="97"/>
      <c r="AH668" s="97"/>
      <c r="AI668" s="97"/>
      <c r="AJ668" s="97"/>
      <c r="AK668" s="97"/>
      <c r="AL668" s="97"/>
      <c r="AM668" s="97"/>
      <c r="AN668" s="97"/>
      <c r="AO668" s="97"/>
      <c r="AP668" s="97"/>
      <c r="AQ668" s="97"/>
      <c r="AR668" s="97"/>
      <c r="AS668" s="97"/>
      <c r="AT668" s="97"/>
      <c r="AU668" s="97"/>
      <c r="AV668" s="97"/>
      <c r="AW668" s="97"/>
      <c r="AX668" s="97"/>
      <c r="AY668" s="97"/>
      <c r="AZ668" s="97"/>
      <c r="BA668" s="97"/>
      <c r="BB668" s="97"/>
      <c r="BC668" s="97"/>
      <c r="BD668" s="97"/>
      <c r="BE668" s="97"/>
      <c r="BF668" s="97"/>
      <c r="BG668" s="97"/>
      <c r="BH668" s="97"/>
      <c r="BI668" s="97"/>
      <c r="BJ668" s="97"/>
      <c r="BK668" s="97"/>
      <c r="BL668" s="97"/>
      <c r="BM668" s="97"/>
    </row>
    <row r="669" spans="1:65" ht="12.5" x14ac:dyDescent="0.25">
      <c r="A669" s="97"/>
      <c r="B669" s="97"/>
      <c r="C669" s="97"/>
      <c r="D669" s="97"/>
      <c r="E669" s="97"/>
      <c r="F669" s="97"/>
      <c r="G669" s="97"/>
      <c r="H669" s="97"/>
      <c r="I669" s="97"/>
      <c r="J669" s="97"/>
      <c r="K669" s="97"/>
      <c r="L669" s="97"/>
      <c r="M669" s="97"/>
      <c r="N669" s="97"/>
      <c r="O669" s="97"/>
      <c r="P669" s="97"/>
      <c r="Q669" s="97"/>
      <c r="R669" s="97"/>
      <c r="S669" s="97"/>
      <c r="T669" s="97"/>
      <c r="U669" s="97"/>
      <c r="V669" s="97"/>
      <c r="W669" s="97"/>
      <c r="X669" s="97"/>
      <c r="Y669" s="97"/>
      <c r="Z669" s="97"/>
      <c r="AA669" s="97"/>
      <c r="AB669" s="97"/>
      <c r="AC669" s="97"/>
      <c r="AD669" s="97"/>
      <c r="AE669" s="97"/>
      <c r="AF669" s="97"/>
      <c r="AG669" s="97"/>
      <c r="AH669" s="97"/>
      <c r="AI669" s="97"/>
      <c r="AJ669" s="97"/>
      <c r="AK669" s="97"/>
      <c r="AL669" s="97"/>
      <c r="AM669" s="97"/>
      <c r="AN669" s="97"/>
      <c r="AO669" s="97"/>
      <c r="AP669" s="97"/>
      <c r="AQ669" s="97"/>
      <c r="AR669" s="97"/>
      <c r="AS669" s="97"/>
      <c r="AT669" s="97"/>
      <c r="AU669" s="97"/>
      <c r="AV669" s="97"/>
      <c r="AW669" s="97"/>
      <c r="AX669" s="97"/>
      <c r="AY669" s="97"/>
      <c r="AZ669" s="97"/>
      <c r="BA669" s="97"/>
      <c r="BB669" s="97"/>
      <c r="BC669" s="97"/>
      <c r="BD669" s="97"/>
      <c r="BE669" s="97"/>
      <c r="BF669" s="97"/>
      <c r="BG669" s="97"/>
      <c r="BH669" s="97"/>
      <c r="BI669" s="97"/>
      <c r="BJ669" s="97"/>
      <c r="BK669" s="97"/>
      <c r="BL669" s="97"/>
      <c r="BM669" s="97"/>
    </row>
    <row r="670" spans="1:65" ht="12.5" x14ac:dyDescent="0.25">
      <c r="A670" s="97"/>
      <c r="B670" s="97"/>
      <c r="C670" s="97"/>
      <c r="D670" s="97"/>
      <c r="E670" s="97"/>
      <c r="F670" s="97"/>
      <c r="G670" s="97"/>
      <c r="H670" s="97"/>
      <c r="I670" s="97"/>
      <c r="J670" s="97"/>
      <c r="K670" s="97"/>
      <c r="L670" s="97"/>
      <c r="M670" s="97"/>
      <c r="N670" s="97"/>
      <c r="O670" s="97"/>
      <c r="P670" s="97"/>
      <c r="Q670" s="97"/>
      <c r="R670" s="97"/>
      <c r="S670" s="97"/>
      <c r="T670" s="97"/>
      <c r="U670" s="97"/>
      <c r="V670" s="97"/>
      <c r="W670" s="97"/>
      <c r="X670" s="97"/>
      <c r="Y670" s="97"/>
      <c r="Z670" s="97"/>
      <c r="AA670" s="97"/>
      <c r="AB670" s="97"/>
      <c r="AC670" s="97"/>
      <c r="AD670" s="97"/>
      <c r="AE670" s="97"/>
      <c r="AF670" s="97"/>
      <c r="AG670" s="97"/>
      <c r="AH670" s="97"/>
      <c r="AI670" s="97"/>
      <c r="AJ670" s="97"/>
      <c r="AK670" s="97"/>
      <c r="AL670" s="97"/>
      <c r="AM670" s="97"/>
      <c r="AN670" s="97"/>
      <c r="AO670" s="97"/>
      <c r="AP670" s="97"/>
      <c r="AQ670" s="97"/>
      <c r="AR670" s="97"/>
      <c r="AS670" s="97"/>
      <c r="AT670" s="97"/>
      <c r="AU670" s="97"/>
      <c r="AV670" s="97"/>
      <c r="AW670" s="97"/>
      <c r="AX670" s="97"/>
      <c r="AY670" s="97"/>
      <c r="AZ670" s="97"/>
      <c r="BA670" s="97"/>
      <c r="BB670" s="97"/>
      <c r="BC670" s="97"/>
      <c r="BD670" s="97"/>
      <c r="BE670" s="97"/>
      <c r="BF670" s="97"/>
      <c r="BG670" s="97"/>
      <c r="BH670" s="97"/>
      <c r="BI670" s="97"/>
      <c r="BJ670" s="97"/>
      <c r="BK670" s="97"/>
      <c r="BL670" s="97"/>
      <c r="BM670" s="97"/>
    </row>
    <row r="671" spans="1:65" ht="12.5" x14ac:dyDescent="0.25">
      <c r="A671" s="97"/>
      <c r="B671" s="97"/>
      <c r="C671" s="97"/>
      <c r="D671" s="97"/>
      <c r="E671" s="97"/>
      <c r="F671" s="97"/>
      <c r="G671" s="97"/>
      <c r="H671" s="97"/>
      <c r="I671" s="97"/>
      <c r="J671" s="97"/>
      <c r="K671" s="97"/>
      <c r="L671" s="97"/>
      <c r="M671" s="97"/>
      <c r="N671" s="97"/>
      <c r="O671" s="97"/>
      <c r="P671" s="97"/>
      <c r="Q671" s="97"/>
      <c r="R671" s="97"/>
      <c r="S671" s="97"/>
      <c r="T671" s="97"/>
      <c r="U671" s="97"/>
      <c r="V671" s="97"/>
      <c r="W671" s="97"/>
      <c r="X671" s="97"/>
      <c r="Y671" s="97"/>
      <c r="Z671" s="97"/>
      <c r="AA671" s="97"/>
      <c r="AB671" s="97"/>
      <c r="AC671" s="97"/>
      <c r="AD671" s="97"/>
      <c r="AE671" s="97"/>
      <c r="AF671" s="97"/>
      <c r="AG671" s="97"/>
      <c r="AH671" s="97"/>
      <c r="AI671" s="97"/>
      <c r="AJ671" s="97"/>
      <c r="AK671" s="97"/>
      <c r="AL671" s="97"/>
      <c r="AM671" s="97"/>
      <c r="AN671" s="97"/>
      <c r="AO671" s="97"/>
      <c r="AP671" s="97"/>
      <c r="AQ671" s="97"/>
      <c r="AR671" s="97"/>
      <c r="AS671" s="97"/>
      <c r="AT671" s="97"/>
      <c r="AU671" s="97"/>
      <c r="AV671" s="97"/>
      <c r="AW671" s="97"/>
      <c r="AX671" s="97"/>
      <c r="AY671" s="97"/>
      <c r="AZ671" s="97"/>
      <c r="BA671" s="97"/>
      <c r="BB671" s="97"/>
      <c r="BC671" s="97"/>
      <c r="BD671" s="97"/>
      <c r="BE671" s="97"/>
      <c r="BF671" s="97"/>
      <c r="BG671" s="97"/>
      <c r="BH671" s="97"/>
      <c r="BI671" s="97"/>
      <c r="BJ671" s="97"/>
      <c r="BK671" s="97"/>
      <c r="BL671" s="97"/>
      <c r="BM671" s="97"/>
    </row>
    <row r="672" spans="1:65" ht="12.5" x14ac:dyDescent="0.25">
      <c r="A672" s="97"/>
      <c r="B672" s="97"/>
      <c r="C672" s="97"/>
      <c r="D672" s="97"/>
      <c r="E672" s="97"/>
      <c r="F672" s="97"/>
      <c r="G672" s="97"/>
      <c r="H672" s="97"/>
      <c r="I672" s="97"/>
      <c r="J672" s="97"/>
      <c r="K672" s="97"/>
      <c r="L672" s="97"/>
      <c r="M672" s="97"/>
      <c r="N672" s="97"/>
      <c r="O672" s="97"/>
      <c r="P672" s="97"/>
      <c r="Q672" s="97"/>
      <c r="R672" s="97"/>
      <c r="S672" s="97"/>
      <c r="T672" s="97"/>
      <c r="U672" s="97"/>
      <c r="V672" s="97"/>
      <c r="W672" s="97"/>
      <c r="X672" s="97"/>
      <c r="Y672" s="97"/>
      <c r="Z672" s="97"/>
      <c r="AA672" s="97"/>
      <c r="AB672" s="97"/>
      <c r="AC672" s="97"/>
      <c r="AD672" s="97"/>
      <c r="AE672" s="97"/>
      <c r="AF672" s="97"/>
      <c r="AG672" s="97"/>
      <c r="AH672" s="97"/>
      <c r="AI672" s="97"/>
      <c r="AJ672" s="97"/>
      <c r="AK672" s="97"/>
      <c r="AL672" s="97"/>
      <c r="AM672" s="97"/>
      <c r="AN672" s="97"/>
      <c r="AO672" s="97"/>
      <c r="AP672" s="97"/>
      <c r="AQ672" s="97"/>
      <c r="AR672" s="97"/>
      <c r="AS672" s="97"/>
      <c r="AT672" s="97"/>
      <c r="AU672" s="97"/>
      <c r="AV672" s="97"/>
      <c r="AW672" s="97"/>
      <c r="AX672" s="97"/>
      <c r="AY672" s="97"/>
      <c r="AZ672" s="97"/>
      <c r="BA672" s="97"/>
      <c r="BB672" s="97"/>
      <c r="BC672" s="97"/>
      <c r="BD672" s="97"/>
      <c r="BE672" s="97"/>
      <c r="BF672" s="97"/>
      <c r="BG672" s="97"/>
      <c r="BH672" s="97"/>
      <c r="BI672" s="97"/>
      <c r="BJ672" s="97"/>
      <c r="BK672" s="97"/>
      <c r="BL672" s="97"/>
      <c r="BM672" s="97"/>
    </row>
    <row r="673" spans="1:65" ht="12.5" x14ac:dyDescent="0.25">
      <c r="A673" s="97"/>
      <c r="B673" s="97"/>
      <c r="C673" s="97"/>
      <c r="D673" s="97"/>
      <c r="E673" s="97"/>
      <c r="F673" s="97"/>
      <c r="G673" s="97"/>
      <c r="H673" s="97"/>
      <c r="I673" s="97"/>
      <c r="J673" s="97"/>
      <c r="K673" s="97"/>
      <c r="L673" s="97"/>
      <c r="M673" s="97"/>
      <c r="N673" s="97"/>
      <c r="O673" s="97"/>
      <c r="P673" s="97"/>
      <c r="Q673" s="97"/>
      <c r="R673" s="97"/>
      <c r="S673" s="97"/>
      <c r="T673" s="97"/>
      <c r="U673" s="97"/>
      <c r="V673" s="97"/>
      <c r="W673" s="97"/>
      <c r="X673" s="97"/>
      <c r="Y673" s="97"/>
      <c r="Z673" s="97"/>
      <c r="AA673" s="97"/>
      <c r="AB673" s="97"/>
      <c r="AC673" s="97"/>
      <c r="AD673" s="97"/>
      <c r="AE673" s="97"/>
      <c r="AF673" s="97"/>
      <c r="AG673" s="97"/>
      <c r="AH673" s="97"/>
      <c r="AI673" s="97"/>
      <c r="AJ673" s="97"/>
      <c r="AK673" s="97"/>
      <c r="AL673" s="97"/>
      <c r="AM673" s="97"/>
      <c r="AN673" s="97"/>
      <c r="AO673" s="97"/>
      <c r="AP673" s="97"/>
      <c r="AQ673" s="97"/>
      <c r="AR673" s="97"/>
      <c r="AS673" s="97"/>
      <c r="AT673" s="97"/>
      <c r="AU673" s="97"/>
      <c r="AV673" s="97"/>
      <c r="AW673" s="97"/>
      <c r="AX673" s="97"/>
      <c r="AY673" s="97"/>
      <c r="AZ673" s="97"/>
      <c r="BA673" s="97"/>
      <c r="BB673" s="97"/>
      <c r="BC673" s="97"/>
      <c r="BD673" s="97"/>
      <c r="BE673" s="97"/>
      <c r="BF673" s="97"/>
      <c r="BG673" s="97"/>
      <c r="BH673" s="97"/>
      <c r="BI673" s="97"/>
      <c r="BJ673" s="97"/>
      <c r="BK673" s="97"/>
      <c r="BL673" s="97"/>
      <c r="BM673" s="97"/>
    </row>
    <row r="674" spans="1:65" ht="12.5" x14ac:dyDescent="0.25">
      <c r="A674" s="97"/>
      <c r="B674" s="97"/>
      <c r="C674" s="97"/>
      <c r="D674" s="97"/>
      <c r="E674" s="97"/>
      <c r="F674" s="97"/>
      <c r="G674" s="97"/>
      <c r="H674" s="97"/>
      <c r="I674" s="97"/>
      <c r="J674" s="97"/>
      <c r="K674" s="97"/>
      <c r="L674" s="97"/>
      <c r="M674" s="97"/>
      <c r="N674" s="97"/>
      <c r="O674" s="97"/>
      <c r="P674" s="97"/>
      <c r="Q674" s="97"/>
      <c r="R674" s="97"/>
      <c r="S674" s="97"/>
      <c r="T674" s="97"/>
      <c r="U674" s="97"/>
      <c r="V674" s="97"/>
      <c r="W674" s="97"/>
      <c r="X674" s="97"/>
      <c r="Y674" s="97"/>
      <c r="Z674" s="97"/>
      <c r="AA674" s="97"/>
      <c r="AB674" s="97"/>
      <c r="AC674" s="97"/>
      <c r="AD674" s="97"/>
      <c r="AE674" s="97"/>
      <c r="AF674" s="97"/>
      <c r="AG674" s="97"/>
      <c r="AH674" s="97"/>
      <c r="AI674" s="97"/>
      <c r="AJ674" s="97"/>
      <c r="AK674" s="97"/>
      <c r="AL674" s="97"/>
      <c r="AM674" s="97"/>
      <c r="AN674" s="97"/>
      <c r="AO674" s="97"/>
      <c r="AP674" s="97"/>
      <c r="AQ674" s="97"/>
      <c r="AR674" s="97"/>
      <c r="AS674" s="97"/>
      <c r="AT674" s="97"/>
      <c r="AU674" s="97"/>
      <c r="AV674" s="97"/>
      <c r="AW674" s="97"/>
      <c r="AX674" s="97"/>
      <c r="AY674" s="97"/>
      <c r="AZ674" s="97"/>
      <c r="BA674" s="97"/>
      <c r="BB674" s="97"/>
      <c r="BC674" s="97"/>
      <c r="BD674" s="97"/>
      <c r="BE674" s="97"/>
      <c r="BF674" s="97"/>
      <c r="BG674" s="97"/>
      <c r="BH674" s="97"/>
      <c r="BI674" s="97"/>
      <c r="BJ674" s="97"/>
      <c r="BK674" s="97"/>
      <c r="BL674" s="97"/>
      <c r="BM674" s="97"/>
    </row>
    <row r="675" spans="1:65" ht="12.5" x14ac:dyDescent="0.25">
      <c r="A675" s="97"/>
      <c r="B675" s="97"/>
      <c r="C675" s="97"/>
      <c r="D675" s="97"/>
      <c r="E675" s="97"/>
      <c r="F675" s="97"/>
      <c r="G675" s="97"/>
      <c r="H675" s="97"/>
      <c r="I675" s="97"/>
      <c r="J675" s="97"/>
      <c r="K675" s="97"/>
      <c r="L675" s="97"/>
      <c r="M675" s="97"/>
      <c r="N675" s="97"/>
      <c r="O675" s="97"/>
      <c r="P675" s="97"/>
      <c r="Q675" s="97"/>
      <c r="R675" s="97"/>
      <c r="S675" s="97"/>
      <c r="T675" s="97"/>
      <c r="U675" s="97"/>
      <c r="V675" s="97"/>
      <c r="W675" s="97"/>
      <c r="X675" s="97"/>
      <c r="Y675" s="97"/>
      <c r="Z675" s="97"/>
      <c r="AA675" s="97"/>
      <c r="AB675" s="97"/>
      <c r="AC675" s="97"/>
      <c r="AD675" s="97"/>
      <c r="AE675" s="97"/>
      <c r="AF675" s="97"/>
      <c r="AG675" s="97"/>
      <c r="AH675" s="97"/>
      <c r="AI675" s="97"/>
      <c r="AJ675" s="97"/>
      <c r="AK675" s="97"/>
      <c r="AL675" s="97"/>
      <c r="AM675" s="97"/>
      <c r="AN675" s="97"/>
      <c r="AO675" s="97"/>
      <c r="AP675" s="97"/>
      <c r="AQ675" s="97"/>
      <c r="AR675" s="97"/>
      <c r="AS675" s="97"/>
      <c r="AT675" s="97"/>
      <c r="AU675" s="97"/>
      <c r="AV675" s="97"/>
      <c r="AW675" s="97"/>
      <c r="AX675" s="97"/>
      <c r="AY675" s="97"/>
      <c r="AZ675" s="97"/>
      <c r="BA675" s="97"/>
      <c r="BB675" s="97"/>
      <c r="BC675" s="97"/>
      <c r="BD675" s="97"/>
      <c r="BE675" s="97"/>
      <c r="BF675" s="97"/>
      <c r="BG675" s="97"/>
      <c r="BH675" s="97"/>
      <c r="BI675" s="97"/>
      <c r="BJ675" s="97"/>
      <c r="BK675" s="97"/>
      <c r="BL675" s="97"/>
      <c r="BM675" s="97"/>
    </row>
    <row r="676" spans="1:65" ht="12.5" x14ac:dyDescent="0.25">
      <c r="A676" s="97"/>
      <c r="B676" s="97"/>
      <c r="C676" s="97"/>
      <c r="D676" s="97"/>
      <c r="E676" s="97"/>
      <c r="F676" s="97"/>
      <c r="G676" s="97"/>
      <c r="H676" s="97"/>
      <c r="I676" s="97"/>
      <c r="J676" s="97"/>
      <c r="K676" s="97"/>
      <c r="L676" s="97"/>
      <c r="M676" s="97"/>
      <c r="N676" s="97"/>
      <c r="O676" s="97"/>
      <c r="P676" s="97"/>
      <c r="Q676" s="97"/>
      <c r="R676" s="97"/>
      <c r="S676" s="97"/>
      <c r="T676" s="97"/>
      <c r="U676" s="97"/>
      <c r="V676" s="97"/>
      <c r="W676" s="97"/>
      <c r="X676" s="97"/>
      <c r="Y676" s="97"/>
      <c r="Z676" s="97"/>
      <c r="AA676" s="97"/>
      <c r="AB676" s="97"/>
      <c r="AC676" s="97"/>
      <c r="AD676" s="97"/>
      <c r="AE676" s="97"/>
      <c r="AF676" s="97"/>
      <c r="AG676" s="97"/>
      <c r="AH676" s="97"/>
      <c r="AI676" s="97"/>
      <c r="AJ676" s="97"/>
      <c r="AK676" s="97"/>
      <c r="AL676" s="97"/>
      <c r="AM676" s="97"/>
      <c r="AN676" s="97"/>
      <c r="AO676" s="97"/>
      <c r="AP676" s="97"/>
      <c r="AQ676" s="97"/>
      <c r="AR676" s="97"/>
      <c r="AS676" s="97"/>
      <c r="AT676" s="97"/>
      <c r="AU676" s="97"/>
      <c r="AV676" s="97"/>
      <c r="AW676" s="97"/>
      <c r="AX676" s="97"/>
      <c r="AY676" s="97"/>
      <c r="AZ676" s="97"/>
      <c r="BA676" s="97"/>
      <c r="BB676" s="97"/>
      <c r="BC676" s="97"/>
      <c r="BD676" s="97"/>
      <c r="BE676" s="97"/>
      <c r="BF676" s="97"/>
      <c r="BG676" s="97"/>
      <c r="BH676" s="97"/>
      <c r="BI676" s="97"/>
      <c r="BJ676" s="97"/>
      <c r="BK676" s="97"/>
      <c r="BL676" s="97"/>
      <c r="BM676" s="97"/>
    </row>
    <row r="677" spans="1:65" ht="12.5" x14ac:dyDescent="0.25">
      <c r="A677" s="97"/>
      <c r="B677" s="97"/>
      <c r="C677" s="97"/>
      <c r="D677" s="97"/>
      <c r="E677" s="97"/>
      <c r="F677" s="97"/>
      <c r="G677" s="97"/>
      <c r="H677" s="97"/>
      <c r="I677" s="97"/>
      <c r="J677" s="97"/>
      <c r="K677" s="97"/>
      <c r="L677" s="97"/>
      <c r="M677" s="97"/>
      <c r="N677" s="97"/>
      <c r="O677" s="97"/>
      <c r="P677" s="97"/>
      <c r="Q677" s="97"/>
      <c r="R677" s="97"/>
      <c r="S677" s="97"/>
      <c r="T677" s="97"/>
      <c r="U677" s="97"/>
      <c r="V677" s="97"/>
      <c r="W677" s="97"/>
      <c r="X677" s="97"/>
      <c r="Y677" s="97"/>
      <c r="Z677" s="97"/>
      <c r="AA677" s="97"/>
      <c r="AB677" s="97"/>
      <c r="AC677" s="97"/>
      <c r="AD677" s="97"/>
      <c r="AE677" s="97"/>
      <c r="AF677" s="97"/>
      <c r="AG677" s="97"/>
      <c r="AH677" s="97"/>
      <c r="AI677" s="97"/>
      <c r="AJ677" s="97"/>
      <c r="AK677" s="97"/>
      <c r="AL677" s="97"/>
      <c r="AM677" s="97"/>
      <c r="AN677" s="97"/>
      <c r="AO677" s="97"/>
      <c r="AP677" s="97"/>
      <c r="AQ677" s="97"/>
      <c r="AR677" s="97"/>
      <c r="AS677" s="97"/>
      <c r="AT677" s="97"/>
      <c r="AU677" s="97"/>
      <c r="AV677" s="97"/>
      <c r="AW677" s="97"/>
      <c r="AX677" s="97"/>
      <c r="AY677" s="97"/>
      <c r="AZ677" s="97"/>
      <c r="BA677" s="97"/>
      <c r="BB677" s="97"/>
      <c r="BC677" s="97"/>
      <c r="BD677" s="97"/>
      <c r="BE677" s="97"/>
      <c r="BF677" s="97"/>
      <c r="BG677" s="97"/>
      <c r="BH677" s="97"/>
      <c r="BI677" s="97"/>
      <c r="BJ677" s="97"/>
      <c r="BK677" s="97"/>
      <c r="BL677" s="97"/>
      <c r="BM677" s="97"/>
    </row>
    <row r="678" spans="1:65" ht="12.5" x14ac:dyDescent="0.25">
      <c r="A678" s="97"/>
      <c r="B678" s="97"/>
      <c r="C678" s="97"/>
      <c r="D678" s="97"/>
      <c r="E678" s="97"/>
      <c r="F678" s="97"/>
      <c r="G678" s="97"/>
      <c r="H678" s="97"/>
      <c r="I678" s="97"/>
      <c r="J678" s="97"/>
      <c r="K678" s="97"/>
      <c r="L678" s="97"/>
      <c r="M678" s="97"/>
      <c r="N678" s="97"/>
      <c r="O678" s="97"/>
      <c r="P678" s="97"/>
      <c r="Q678" s="97"/>
      <c r="R678" s="97"/>
      <c r="S678" s="97"/>
      <c r="T678" s="97"/>
      <c r="U678" s="97"/>
      <c r="V678" s="97"/>
      <c r="W678" s="97"/>
      <c r="X678" s="97"/>
      <c r="Y678" s="97"/>
      <c r="Z678" s="97"/>
      <c r="AA678" s="97"/>
      <c r="AB678" s="97"/>
      <c r="AC678" s="97"/>
      <c r="AD678" s="97"/>
      <c r="AE678" s="97"/>
      <c r="AF678" s="97"/>
      <c r="AG678" s="97"/>
      <c r="AH678" s="97"/>
      <c r="AI678" s="97"/>
      <c r="AJ678" s="97"/>
      <c r="AK678" s="97"/>
      <c r="AL678" s="97"/>
      <c r="AM678" s="97"/>
      <c r="AN678" s="97"/>
      <c r="AO678" s="97"/>
      <c r="AP678" s="97"/>
      <c r="AQ678" s="97"/>
      <c r="AR678" s="97"/>
      <c r="AS678" s="97"/>
      <c r="AT678" s="97"/>
      <c r="AU678" s="97"/>
      <c r="AV678" s="97"/>
      <c r="AW678" s="97"/>
      <c r="AX678" s="97"/>
      <c r="AY678" s="97"/>
      <c r="AZ678" s="97"/>
      <c r="BA678" s="97"/>
      <c r="BB678" s="97"/>
      <c r="BC678" s="97"/>
      <c r="BD678" s="97"/>
      <c r="BE678" s="97"/>
      <c r="BF678" s="97"/>
      <c r="BG678" s="97"/>
      <c r="BH678" s="97"/>
      <c r="BI678" s="97"/>
      <c r="BJ678" s="97"/>
      <c r="BK678" s="97"/>
      <c r="BL678" s="97"/>
      <c r="BM678" s="97"/>
    </row>
    <row r="679" spans="1:65" ht="12.5" x14ac:dyDescent="0.25">
      <c r="A679" s="97"/>
      <c r="B679" s="97"/>
      <c r="C679" s="97"/>
      <c r="D679" s="97"/>
      <c r="E679" s="97"/>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7"/>
      <c r="AY679" s="97"/>
      <c r="AZ679" s="97"/>
      <c r="BA679" s="97"/>
      <c r="BB679" s="97"/>
      <c r="BC679" s="97"/>
      <c r="BD679" s="97"/>
      <c r="BE679" s="97"/>
      <c r="BF679" s="97"/>
      <c r="BG679" s="97"/>
      <c r="BH679" s="97"/>
      <c r="BI679" s="97"/>
      <c r="BJ679" s="97"/>
      <c r="BK679" s="97"/>
      <c r="BL679" s="97"/>
      <c r="BM679" s="97"/>
    </row>
    <row r="680" spans="1:65" ht="12.5" x14ac:dyDescent="0.25">
      <c r="A680" s="97"/>
      <c r="B680" s="97"/>
      <c r="C680" s="97"/>
      <c r="D680" s="97"/>
      <c r="E680" s="97"/>
      <c r="F680" s="97"/>
      <c r="G680" s="97"/>
      <c r="H680" s="97"/>
      <c r="I680" s="97"/>
      <c r="J680" s="97"/>
      <c r="K680" s="97"/>
      <c r="L680" s="97"/>
      <c r="M680" s="97"/>
      <c r="N680" s="97"/>
      <c r="O680" s="97"/>
      <c r="P680" s="97"/>
      <c r="Q680" s="97"/>
      <c r="R680" s="97"/>
      <c r="S680" s="97"/>
      <c r="T680" s="97"/>
      <c r="U680" s="97"/>
      <c r="V680" s="97"/>
      <c r="W680" s="97"/>
      <c r="X680" s="97"/>
      <c r="Y680" s="97"/>
      <c r="Z680" s="97"/>
      <c r="AA680" s="97"/>
      <c r="AB680" s="97"/>
      <c r="AC680" s="97"/>
      <c r="AD680" s="97"/>
      <c r="AE680" s="97"/>
      <c r="AF680" s="97"/>
      <c r="AG680" s="97"/>
      <c r="AH680" s="97"/>
      <c r="AI680" s="97"/>
      <c r="AJ680" s="97"/>
      <c r="AK680" s="97"/>
      <c r="AL680" s="97"/>
      <c r="AM680" s="97"/>
      <c r="AN680" s="97"/>
      <c r="AO680" s="97"/>
      <c r="AP680" s="97"/>
      <c r="AQ680" s="97"/>
      <c r="AR680" s="97"/>
      <c r="AS680" s="97"/>
      <c r="AT680" s="97"/>
      <c r="AU680" s="97"/>
      <c r="AV680" s="97"/>
      <c r="AW680" s="97"/>
      <c r="AX680" s="97"/>
      <c r="AY680" s="97"/>
      <c r="AZ680" s="97"/>
      <c r="BA680" s="97"/>
      <c r="BB680" s="97"/>
      <c r="BC680" s="97"/>
      <c r="BD680" s="97"/>
      <c r="BE680" s="97"/>
      <c r="BF680" s="97"/>
      <c r="BG680" s="97"/>
      <c r="BH680" s="97"/>
      <c r="BI680" s="97"/>
      <c r="BJ680" s="97"/>
      <c r="BK680" s="97"/>
      <c r="BL680" s="97"/>
      <c r="BM680" s="97"/>
    </row>
    <row r="681" spans="1:65" ht="12.5" x14ac:dyDescent="0.25">
      <c r="A681" s="97"/>
      <c r="B681" s="97"/>
      <c r="C681" s="97"/>
      <c r="D681" s="97"/>
      <c r="E681" s="97"/>
      <c r="F681" s="97"/>
      <c r="G681" s="97"/>
      <c r="H681" s="97"/>
      <c r="I681" s="97"/>
      <c r="J681" s="97"/>
      <c r="K681" s="97"/>
      <c r="L681" s="97"/>
      <c r="M681" s="97"/>
      <c r="N681" s="97"/>
      <c r="O681" s="97"/>
      <c r="P681" s="97"/>
      <c r="Q681" s="97"/>
      <c r="R681" s="97"/>
      <c r="S681" s="97"/>
      <c r="T681" s="97"/>
      <c r="U681" s="97"/>
      <c r="V681" s="97"/>
      <c r="W681" s="97"/>
      <c r="X681" s="97"/>
      <c r="Y681" s="97"/>
      <c r="Z681" s="97"/>
      <c r="AA681" s="97"/>
      <c r="AB681" s="97"/>
      <c r="AC681" s="97"/>
      <c r="AD681" s="97"/>
      <c r="AE681" s="97"/>
      <c r="AF681" s="97"/>
      <c r="AG681" s="97"/>
      <c r="AH681" s="97"/>
      <c r="AI681" s="97"/>
      <c r="AJ681" s="97"/>
      <c r="AK681" s="97"/>
      <c r="AL681" s="97"/>
      <c r="AM681" s="97"/>
      <c r="AN681" s="97"/>
      <c r="AO681" s="97"/>
      <c r="AP681" s="97"/>
      <c r="AQ681" s="97"/>
      <c r="AR681" s="97"/>
      <c r="AS681" s="97"/>
      <c r="AT681" s="97"/>
      <c r="AU681" s="97"/>
      <c r="AV681" s="97"/>
      <c r="AW681" s="97"/>
      <c r="AX681" s="97"/>
      <c r="AY681" s="97"/>
      <c r="AZ681" s="97"/>
      <c r="BA681" s="97"/>
      <c r="BB681" s="97"/>
      <c r="BC681" s="97"/>
      <c r="BD681" s="97"/>
      <c r="BE681" s="97"/>
      <c r="BF681" s="97"/>
      <c r="BG681" s="97"/>
      <c r="BH681" s="97"/>
      <c r="BI681" s="97"/>
      <c r="BJ681" s="97"/>
      <c r="BK681" s="97"/>
      <c r="BL681" s="97"/>
      <c r="BM681" s="97"/>
    </row>
    <row r="682" spans="1:65" ht="12.5" x14ac:dyDescent="0.25">
      <c r="A682" s="97"/>
      <c r="B682" s="97"/>
      <c r="C682" s="97"/>
      <c r="D682" s="97"/>
      <c r="E682" s="97"/>
      <c r="F682" s="97"/>
      <c r="G682" s="97"/>
      <c r="H682" s="97"/>
      <c r="I682" s="97"/>
      <c r="J682" s="97"/>
      <c r="K682" s="97"/>
      <c r="L682" s="97"/>
      <c r="M682" s="97"/>
      <c r="N682" s="97"/>
      <c r="O682" s="97"/>
      <c r="P682" s="97"/>
      <c r="Q682" s="97"/>
      <c r="R682" s="97"/>
      <c r="S682" s="97"/>
      <c r="T682" s="97"/>
      <c r="U682" s="97"/>
      <c r="V682" s="97"/>
      <c r="W682" s="97"/>
      <c r="X682" s="97"/>
      <c r="Y682" s="97"/>
      <c r="Z682" s="97"/>
      <c r="AA682" s="97"/>
      <c r="AB682" s="97"/>
      <c r="AC682" s="97"/>
      <c r="AD682" s="97"/>
      <c r="AE682" s="97"/>
      <c r="AF682" s="97"/>
      <c r="AG682" s="97"/>
      <c r="AH682" s="97"/>
      <c r="AI682" s="97"/>
      <c r="AJ682" s="97"/>
      <c r="AK682" s="97"/>
      <c r="AL682" s="97"/>
      <c r="AM682" s="97"/>
      <c r="AN682" s="97"/>
      <c r="AO682" s="97"/>
      <c r="AP682" s="97"/>
      <c r="AQ682" s="97"/>
      <c r="AR682" s="97"/>
      <c r="AS682" s="97"/>
      <c r="AT682" s="97"/>
      <c r="AU682" s="97"/>
      <c r="AV682" s="97"/>
      <c r="AW682" s="97"/>
      <c r="AX682" s="97"/>
      <c r="AY682" s="97"/>
      <c r="AZ682" s="97"/>
      <c r="BA682" s="97"/>
      <c r="BB682" s="97"/>
      <c r="BC682" s="97"/>
      <c r="BD682" s="97"/>
      <c r="BE682" s="97"/>
      <c r="BF682" s="97"/>
      <c r="BG682" s="97"/>
      <c r="BH682" s="97"/>
      <c r="BI682" s="97"/>
      <c r="BJ682" s="97"/>
      <c r="BK682" s="97"/>
      <c r="BL682" s="97"/>
      <c r="BM682" s="97"/>
    </row>
    <row r="683" spans="1:65" ht="12.5" x14ac:dyDescent="0.25">
      <c r="A683" s="97"/>
      <c r="B683" s="97"/>
      <c r="C683" s="97"/>
      <c r="D683" s="97"/>
      <c r="E683" s="97"/>
      <c r="F683" s="97"/>
      <c r="G683" s="97"/>
      <c r="H683" s="97"/>
      <c r="I683" s="97"/>
      <c r="J683" s="97"/>
      <c r="K683" s="97"/>
      <c r="L683" s="97"/>
      <c r="M683" s="97"/>
      <c r="N683" s="97"/>
      <c r="O683" s="97"/>
      <c r="P683" s="97"/>
      <c r="Q683" s="97"/>
      <c r="R683" s="97"/>
      <c r="S683" s="97"/>
      <c r="T683" s="97"/>
      <c r="U683" s="97"/>
      <c r="V683" s="97"/>
      <c r="W683" s="97"/>
      <c r="X683" s="97"/>
      <c r="Y683" s="97"/>
      <c r="Z683" s="97"/>
      <c r="AA683" s="97"/>
      <c r="AB683" s="97"/>
      <c r="AC683" s="97"/>
      <c r="AD683" s="97"/>
      <c r="AE683" s="97"/>
      <c r="AF683" s="97"/>
      <c r="AG683" s="97"/>
      <c r="AH683" s="97"/>
      <c r="AI683" s="97"/>
      <c r="AJ683" s="97"/>
      <c r="AK683" s="97"/>
      <c r="AL683" s="97"/>
      <c r="AM683" s="97"/>
      <c r="AN683" s="97"/>
      <c r="AO683" s="97"/>
      <c r="AP683" s="97"/>
      <c r="AQ683" s="97"/>
      <c r="AR683" s="97"/>
      <c r="AS683" s="97"/>
      <c r="AT683" s="97"/>
      <c r="AU683" s="97"/>
      <c r="AV683" s="97"/>
      <c r="AW683" s="97"/>
      <c r="AX683" s="97"/>
      <c r="AY683" s="97"/>
      <c r="AZ683" s="97"/>
      <c r="BA683" s="97"/>
      <c r="BB683" s="97"/>
      <c r="BC683" s="97"/>
      <c r="BD683" s="97"/>
      <c r="BE683" s="97"/>
      <c r="BF683" s="97"/>
      <c r="BG683" s="97"/>
      <c r="BH683" s="97"/>
      <c r="BI683" s="97"/>
      <c r="BJ683" s="97"/>
      <c r="BK683" s="97"/>
      <c r="BL683" s="97"/>
      <c r="BM683" s="97"/>
    </row>
    <row r="684" spans="1:65" ht="12.5" x14ac:dyDescent="0.25">
      <c r="A684" s="97"/>
      <c r="B684" s="97"/>
      <c r="C684" s="97"/>
      <c r="D684" s="97"/>
      <c r="E684" s="97"/>
      <c r="F684" s="97"/>
      <c r="G684" s="97"/>
      <c r="H684" s="97"/>
      <c r="I684" s="97"/>
      <c r="J684" s="97"/>
      <c r="K684" s="97"/>
      <c r="L684" s="97"/>
      <c r="M684" s="97"/>
      <c r="N684" s="97"/>
      <c r="O684" s="97"/>
      <c r="P684" s="97"/>
      <c r="Q684" s="97"/>
      <c r="R684" s="97"/>
      <c r="S684" s="97"/>
      <c r="T684" s="97"/>
      <c r="U684" s="97"/>
      <c r="V684" s="97"/>
      <c r="W684" s="97"/>
      <c r="X684" s="97"/>
      <c r="Y684" s="97"/>
      <c r="Z684" s="97"/>
      <c r="AA684" s="97"/>
      <c r="AB684" s="97"/>
      <c r="AC684" s="97"/>
      <c r="AD684" s="97"/>
      <c r="AE684" s="97"/>
      <c r="AF684" s="97"/>
      <c r="AG684" s="97"/>
      <c r="AH684" s="97"/>
      <c r="AI684" s="97"/>
      <c r="AJ684" s="97"/>
      <c r="AK684" s="97"/>
      <c r="AL684" s="97"/>
      <c r="AM684" s="97"/>
      <c r="AN684" s="97"/>
      <c r="AO684" s="97"/>
      <c r="AP684" s="97"/>
      <c r="AQ684" s="97"/>
      <c r="AR684" s="97"/>
      <c r="AS684" s="97"/>
      <c r="AT684" s="97"/>
      <c r="AU684" s="97"/>
      <c r="AV684" s="97"/>
      <c r="AW684" s="97"/>
      <c r="AX684" s="97"/>
      <c r="AY684" s="97"/>
      <c r="AZ684" s="97"/>
      <c r="BA684" s="97"/>
      <c r="BB684" s="97"/>
      <c r="BC684" s="97"/>
      <c r="BD684" s="97"/>
      <c r="BE684" s="97"/>
      <c r="BF684" s="97"/>
      <c r="BG684" s="97"/>
      <c r="BH684" s="97"/>
      <c r="BI684" s="97"/>
      <c r="BJ684" s="97"/>
      <c r="BK684" s="97"/>
      <c r="BL684" s="97"/>
      <c r="BM684" s="97"/>
    </row>
    <row r="685" spans="1:65" ht="12.5" x14ac:dyDescent="0.25">
      <c r="A685" s="97"/>
      <c r="B685" s="97"/>
      <c r="C685" s="97"/>
      <c r="D685" s="97"/>
      <c r="E685" s="97"/>
      <c r="F685" s="97"/>
      <c r="G685" s="97"/>
      <c r="H685" s="97"/>
      <c r="I685" s="97"/>
      <c r="J685" s="97"/>
      <c r="K685" s="97"/>
      <c r="L685" s="97"/>
      <c r="M685" s="97"/>
      <c r="N685" s="97"/>
      <c r="O685" s="97"/>
      <c r="P685" s="97"/>
      <c r="Q685" s="97"/>
      <c r="R685" s="97"/>
      <c r="S685" s="97"/>
      <c r="T685" s="97"/>
      <c r="U685" s="97"/>
      <c r="V685" s="97"/>
      <c r="W685" s="97"/>
      <c r="X685" s="97"/>
      <c r="Y685" s="97"/>
      <c r="Z685" s="97"/>
      <c r="AA685" s="97"/>
      <c r="AB685" s="97"/>
      <c r="AC685" s="97"/>
      <c r="AD685" s="97"/>
      <c r="AE685" s="97"/>
      <c r="AF685" s="97"/>
      <c r="AG685" s="97"/>
      <c r="AH685" s="97"/>
      <c r="AI685" s="97"/>
      <c r="AJ685" s="97"/>
      <c r="AK685" s="97"/>
      <c r="AL685" s="97"/>
      <c r="AM685" s="97"/>
      <c r="AN685" s="97"/>
      <c r="AO685" s="97"/>
      <c r="AP685" s="97"/>
      <c r="AQ685" s="97"/>
      <c r="AR685" s="97"/>
      <c r="AS685" s="97"/>
      <c r="AT685" s="97"/>
      <c r="AU685" s="97"/>
      <c r="AV685" s="97"/>
      <c r="AW685" s="97"/>
      <c r="AX685" s="97"/>
      <c r="AY685" s="97"/>
      <c r="AZ685" s="97"/>
      <c r="BA685" s="97"/>
      <c r="BB685" s="97"/>
      <c r="BC685" s="97"/>
      <c r="BD685" s="97"/>
      <c r="BE685" s="97"/>
      <c r="BF685" s="97"/>
      <c r="BG685" s="97"/>
      <c r="BH685" s="97"/>
      <c r="BI685" s="97"/>
      <c r="BJ685" s="97"/>
      <c r="BK685" s="97"/>
      <c r="BL685" s="97"/>
      <c r="BM685" s="97"/>
    </row>
    <row r="686" spans="1:65" ht="12.5" x14ac:dyDescent="0.25">
      <c r="A686" s="97"/>
      <c r="B686" s="97"/>
      <c r="C686" s="97"/>
      <c r="D686" s="97"/>
      <c r="E686" s="97"/>
      <c r="F686" s="97"/>
      <c r="G686" s="97"/>
      <c r="H686" s="97"/>
      <c r="I686" s="97"/>
      <c r="J686" s="97"/>
      <c r="K686" s="97"/>
      <c r="L686" s="97"/>
      <c r="M686" s="97"/>
      <c r="N686" s="97"/>
      <c r="O686" s="97"/>
      <c r="P686" s="97"/>
      <c r="Q686" s="97"/>
      <c r="R686" s="97"/>
      <c r="S686" s="97"/>
      <c r="T686" s="97"/>
      <c r="U686" s="97"/>
      <c r="V686" s="97"/>
      <c r="W686" s="97"/>
      <c r="X686" s="97"/>
      <c r="Y686" s="97"/>
      <c r="Z686" s="97"/>
      <c r="AA686" s="97"/>
      <c r="AB686" s="97"/>
      <c r="AC686" s="97"/>
      <c r="AD686" s="97"/>
      <c r="AE686" s="97"/>
      <c r="AF686" s="97"/>
      <c r="AG686" s="97"/>
      <c r="AH686" s="97"/>
      <c r="AI686" s="97"/>
      <c r="AJ686" s="97"/>
      <c r="AK686" s="97"/>
      <c r="AL686" s="97"/>
      <c r="AM686" s="97"/>
      <c r="AN686" s="97"/>
      <c r="AO686" s="97"/>
      <c r="AP686" s="97"/>
      <c r="AQ686" s="97"/>
      <c r="AR686" s="97"/>
      <c r="AS686" s="97"/>
      <c r="AT686" s="97"/>
      <c r="AU686" s="97"/>
      <c r="AV686" s="97"/>
      <c r="AW686" s="97"/>
      <c r="AX686" s="97"/>
      <c r="AY686" s="97"/>
      <c r="AZ686" s="97"/>
      <c r="BA686" s="97"/>
      <c r="BB686" s="97"/>
      <c r="BC686" s="97"/>
      <c r="BD686" s="97"/>
      <c r="BE686" s="97"/>
      <c r="BF686" s="97"/>
      <c r="BG686" s="97"/>
      <c r="BH686" s="97"/>
      <c r="BI686" s="97"/>
      <c r="BJ686" s="97"/>
      <c r="BK686" s="97"/>
      <c r="BL686" s="97"/>
      <c r="BM686" s="97"/>
    </row>
    <row r="687" spans="1:65" ht="12.5" x14ac:dyDescent="0.25">
      <c r="A687" s="97"/>
      <c r="B687" s="97"/>
      <c r="C687" s="97"/>
      <c r="D687" s="97"/>
      <c r="E687" s="97"/>
      <c r="F687" s="97"/>
      <c r="G687" s="97"/>
      <c r="H687" s="97"/>
      <c r="I687" s="97"/>
      <c r="J687" s="97"/>
      <c r="K687" s="97"/>
      <c r="L687" s="97"/>
      <c r="M687" s="97"/>
      <c r="N687" s="97"/>
      <c r="O687" s="97"/>
      <c r="P687" s="97"/>
      <c r="Q687" s="97"/>
      <c r="R687" s="97"/>
      <c r="S687" s="97"/>
      <c r="T687" s="97"/>
      <c r="U687" s="97"/>
      <c r="V687" s="97"/>
      <c r="W687" s="97"/>
      <c r="X687" s="97"/>
      <c r="Y687" s="97"/>
      <c r="Z687" s="97"/>
      <c r="AA687" s="97"/>
      <c r="AB687" s="97"/>
      <c r="AC687" s="97"/>
      <c r="AD687" s="97"/>
      <c r="AE687" s="97"/>
      <c r="AF687" s="97"/>
      <c r="AG687" s="97"/>
      <c r="AH687" s="97"/>
      <c r="AI687" s="97"/>
      <c r="AJ687" s="97"/>
      <c r="AK687" s="97"/>
      <c r="AL687" s="97"/>
      <c r="AM687" s="97"/>
      <c r="AN687" s="97"/>
      <c r="AO687" s="97"/>
      <c r="AP687" s="97"/>
      <c r="AQ687" s="97"/>
      <c r="AR687" s="97"/>
      <c r="AS687" s="97"/>
      <c r="AT687" s="97"/>
      <c r="AU687" s="97"/>
      <c r="AV687" s="97"/>
      <c r="AW687" s="97"/>
      <c r="AX687" s="97"/>
      <c r="AY687" s="97"/>
      <c r="AZ687" s="97"/>
      <c r="BA687" s="97"/>
      <c r="BB687" s="97"/>
      <c r="BC687" s="97"/>
      <c r="BD687" s="97"/>
      <c r="BE687" s="97"/>
      <c r="BF687" s="97"/>
      <c r="BG687" s="97"/>
      <c r="BH687" s="97"/>
      <c r="BI687" s="97"/>
      <c r="BJ687" s="97"/>
      <c r="BK687" s="97"/>
      <c r="BL687" s="97"/>
      <c r="BM687" s="97"/>
    </row>
    <row r="688" spans="1:65" ht="12.5" x14ac:dyDescent="0.25">
      <c r="A688" s="97"/>
      <c r="B688" s="97"/>
      <c r="C688" s="97"/>
      <c r="D688" s="97"/>
      <c r="E688" s="97"/>
      <c r="F688" s="97"/>
      <c r="G688" s="97"/>
      <c r="H688" s="97"/>
      <c r="I688" s="97"/>
      <c r="J688" s="97"/>
      <c r="K688" s="97"/>
      <c r="L688" s="97"/>
      <c r="M688" s="97"/>
      <c r="N688" s="97"/>
      <c r="O688" s="97"/>
      <c r="P688" s="97"/>
      <c r="Q688" s="97"/>
      <c r="R688" s="97"/>
      <c r="S688" s="97"/>
      <c r="T688" s="97"/>
      <c r="U688" s="97"/>
      <c r="V688" s="97"/>
      <c r="W688" s="97"/>
      <c r="X688" s="97"/>
      <c r="Y688" s="97"/>
      <c r="Z688" s="97"/>
      <c r="AA688" s="97"/>
      <c r="AB688" s="97"/>
      <c r="AC688" s="97"/>
      <c r="AD688" s="97"/>
      <c r="AE688" s="97"/>
      <c r="AF688" s="97"/>
      <c r="AG688" s="97"/>
      <c r="AH688" s="97"/>
      <c r="AI688" s="97"/>
      <c r="AJ688" s="97"/>
      <c r="AK688" s="97"/>
      <c r="AL688" s="97"/>
      <c r="AM688" s="97"/>
      <c r="AN688" s="97"/>
      <c r="AO688" s="97"/>
      <c r="AP688" s="97"/>
      <c r="AQ688" s="97"/>
      <c r="AR688" s="97"/>
      <c r="AS688" s="97"/>
      <c r="AT688" s="97"/>
      <c r="AU688" s="97"/>
      <c r="AV688" s="97"/>
      <c r="AW688" s="97"/>
      <c r="AX688" s="97"/>
      <c r="AY688" s="97"/>
      <c r="AZ688" s="97"/>
      <c r="BA688" s="97"/>
      <c r="BB688" s="97"/>
      <c r="BC688" s="97"/>
      <c r="BD688" s="97"/>
      <c r="BE688" s="97"/>
      <c r="BF688" s="97"/>
      <c r="BG688" s="97"/>
      <c r="BH688" s="97"/>
      <c r="BI688" s="97"/>
      <c r="BJ688" s="97"/>
      <c r="BK688" s="97"/>
      <c r="BL688" s="97"/>
      <c r="BM688" s="97"/>
    </row>
    <row r="689" spans="1:65" ht="12.5" x14ac:dyDescent="0.25">
      <c r="A689" s="97"/>
      <c r="B689" s="97"/>
      <c r="C689" s="97"/>
      <c r="D689" s="97"/>
      <c r="E689" s="97"/>
      <c r="F689" s="97"/>
      <c r="G689" s="97"/>
      <c r="H689" s="97"/>
      <c r="I689" s="97"/>
      <c r="J689" s="97"/>
      <c r="K689" s="97"/>
      <c r="L689" s="97"/>
      <c r="M689" s="97"/>
      <c r="N689" s="97"/>
      <c r="O689" s="97"/>
      <c r="P689" s="97"/>
      <c r="Q689" s="97"/>
      <c r="R689" s="97"/>
      <c r="S689" s="97"/>
      <c r="T689" s="97"/>
      <c r="U689" s="97"/>
      <c r="V689" s="97"/>
      <c r="W689" s="97"/>
      <c r="X689" s="97"/>
      <c r="Y689" s="97"/>
      <c r="Z689" s="97"/>
      <c r="AA689" s="97"/>
      <c r="AB689" s="97"/>
      <c r="AC689" s="97"/>
      <c r="AD689" s="97"/>
      <c r="AE689" s="97"/>
      <c r="AF689" s="97"/>
      <c r="AG689" s="97"/>
      <c r="AH689" s="97"/>
      <c r="AI689" s="97"/>
      <c r="AJ689" s="97"/>
      <c r="AK689" s="97"/>
      <c r="AL689" s="97"/>
      <c r="AM689" s="97"/>
      <c r="AN689" s="97"/>
      <c r="AO689" s="97"/>
      <c r="AP689" s="97"/>
      <c r="AQ689" s="97"/>
      <c r="AR689" s="97"/>
      <c r="AS689" s="97"/>
      <c r="AT689" s="97"/>
      <c r="AU689" s="97"/>
      <c r="AV689" s="97"/>
      <c r="AW689" s="97"/>
      <c r="AX689" s="97"/>
      <c r="AY689" s="97"/>
      <c r="AZ689" s="97"/>
      <c r="BA689" s="97"/>
      <c r="BB689" s="97"/>
      <c r="BC689" s="97"/>
      <c r="BD689" s="97"/>
      <c r="BE689" s="97"/>
      <c r="BF689" s="97"/>
      <c r="BG689" s="97"/>
      <c r="BH689" s="97"/>
      <c r="BI689" s="97"/>
      <c r="BJ689" s="97"/>
      <c r="BK689" s="97"/>
      <c r="BL689" s="97"/>
      <c r="BM689" s="97"/>
    </row>
    <row r="690" spans="1:65" ht="12.5" x14ac:dyDescent="0.25">
      <c r="A690" s="97"/>
      <c r="B690" s="97"/>
      <c r="C690" s="97"/>
      <c r="D690" s="97"/>
      <c r="E690" s="97"/>
      <c r="F690" s="97"/>
      <c r="G690" s="97"/>
      <c r="H690" s="97"/>
      <c r="I690" s="97"/>
      <c r="J690" s="97"/>
      <c r="K690" s="97"/>
      <c r="L690" s="97"/>
      <c r="M690" s="97"/>
      <c r="N690" s="97"/>
      <c r="O690" s="97"/>
      <c r="P690" s="97"/>
      <c r="Q690" s="97"/>
      <c r="R690" s="97"/>
      <c r="S690" s="97"/>
      <c r="T690" s="97"/>
      <c r="U690" s="97"/>
      <c r="V690" s="97"/>
      <c r="W690" s="97"/>
      <c r="X690" s="97"/>
      <c r="Y690" s="97"/>
      <c r="Z690" s="97"/>
      <c r="AA690" s="97"/>
      <c r="AB690" s="97"/>
      <c r="AC690" s="97"/>
      <c r="AD690" s="97"/>
      <c r="AE690" s="97"/>
      <c r="AF690" s="97"/>
      <c r="AG690" s="97"/>
      <c r="AH690" s="97"/>
      <c r="AI690" s="97"/>
      <c r="AJ690" s="97"/>
      <c r="AK690" s="97"/>
      <c r="AL690" s="97"/>
      <c r="AM690" s="97"/>
      <c r="AN690" s="97"/>
      <c r="AO690" s="97"/>
      <c r="AP690" s="97"/>
      <c r="AQ690" s="97"/>
      <c r="AR690" s="97"/>
      <c r="AS690" s="97"/>
      <c r="AT690" s="97"/>
      <c r="AU690" s="97"/>
      <c r="AV690" s="97"/>
      <c r="AW690" s="97"/>
      <c r="AX690" s="97"/>
      <c r="AY690" s="97"/>
      <c r="AZ690" s="97"/>
      <c r="BA690" s="97"/>
      <c r="BB690" s="97"/>
      <c r="BC690" s="97"/>
      <c r="BD690" s="97"/>
      <c r="BE690" s="97"/>
      <c r="BF690" s="97"/>
      <c r="BG690" s="97"/>
      <c r="BH690" s="97"/>
      <c r="BI690" s="97"/>
      <c r="BJ690" s="97"/>
      <c r="BK690" s="97"/>
      <c r="BL690" s="97"/>
      <c r="BM690" s="97"/>
    </row>
    <row r="691" spans="1:65" ht="12.5" x14ac:dyDescent="0.25">
      <c r="A691" s="97"/>
      <c r="B691" s="97"/>
      <c r="C691" s="97"/>
      <c r="D691" s="97"/>
      <c r="E691" s="97"/>
      <c r="F691" s="97"/>
      <c r="G691" s="97"/>
      <c r="H691" s="97"/>
      <c r="I691" s="97"/>
      <c r="J691" s="97"/>
      <c r="K691" s="97"/>
      <c r="L691" s="97"/>
      <c r="M691" s="97"/>
      <c r="N691" s="97"/>
      <c r="O691" s="97"/>
      <c r="P691" s="97"/>
      <c r="Q691" s="97"/>
      <c r="R691" s="97"/>
      <c r="S691" s="97"/>
      <c r="T691" s="97"/>
      <c r="U691" s="97"/>
      <c r="V691" s="97"/>
      <c r="W691" s="97"/>
      <c r="X691" s="97"/>
      <c r="Y691" s="97"/>
      <c r="Z691" s="97"/>
      <c r="AA691" s="97"/>
      <c r="AB691" s="97"/>
      <c r="AC691" s="97"/>
      <c r="AD691" s="97"/>
      <c r="AE691" s="97"/>
      <c r="AF691" s="97"/>
      <c r="AG691" s="97"/>
      <c r="AH691" s="97"/>
      <c r="AI691" s="97"/>
      <c r="AJ691" s="97"/>
      <c r="AK691" s="97"/>
      <c r="AL691" s="97"/>
      <c r="AM691" s="97"/>
      <c r="AN691" s="97"/>
      <c r="AO691" s="97"/>
      <c r="AP691" s="97"/>
      <c r="AQ691" s="97"/>
      <c r="AR691" s="97"/>
      <c r="AS691" s="97"/>
      <c r="AT691" s="97"/>
      <c r="AU691" s="97"/>
      <c r="AV691" s="97"/>
      <c r="AW691" s="97"/>
      <c r="AX691" s="97"/>
      <c r="AY691" s="97"/>
      <c r="AZ691" s="97"/>
      <c r="BA691" s="97"/>
      <c r="BB691" s="97"/>
      <c r="BC691" s="97"/>
      <c r="BD691" s="97"/>
      <c r="BE691" s="97"/>
      <c r="BF691" s="97"/>
      <c r="BG691" s="97"/>
      <c r="BH691" s="97"/>
      <c r="BI691" s="97"/>
      <c r="BJ691" s="97"/>
      <c r="BK691" s="97"/>
      <c r="BL691" s="97"/>
      <c r="BM691" s="97"/>
    </row>
    <row r="692" spans="1:65" ht="12.5" x14ac:dyDescent="0.25">
      <c r="A692" s="97"/>
      <c r="B692" s="97"/>
      <c r="C692" s="97"/>
      <c r="D692" s="97"/>
      <c r="E692" s="97"/>
      <c r="F692" s="97"/>
      <c r="G692" s="97"/>
      <c r="H692" s="97"/>
      <c r="I692" s="97"/>
      <c r="J692" s="97"/>
      <c r="K692" s="97"/>
      <c r="L692" s="97"/>
      <c r="M692" s="97"/>
      <c r="N692" s="97"/>
      <c r="O692" s="97"/>
      <c r="P692" s="97"/>
      <c r="Q692" s="97"/>
      <c r="R692" s="97"/>
      <c r="S692" s="97"/>
      <c r="T692" s="97"/>
      <c r="U692" s="97"/>
      <c r="V692" s="97"/>
      <c r="W692" s="97"/>
      <c r="X692" s="97"/>
      <c r="Y692" s="97"/>
      <c r="Z692" s="97"/>
      <c r="AA692" s="97"/>
      <c r="AB692" s="97"/>
      <c r="AC692" s="97"/>
      <c r="AD692" s="97"/>
      <c r="AE692" s="97"/>
      <c r="AF692" s="97"/>
      <c r="AG692" s="97"/>
      <c r="AH692" s="97"/>
      <c r="AI692" s="97"/>
      <c r="AJ692" s="97"/>
      <c r="AK692" s="97"/>
      <c r="AL692" s="97"/>
      <c r="AM692" s="97"/>
      <c r="AN692" s="97"/>
      <c r="AO692" s="97"/>
      <c r="AP692" s="97"/>
      <c r="AQ692" s="97"/>
      <c r="AR692" s="97"/>
      <c r="AS692" s="97"/>
      <c r="AT692" s="97"/>
      <c r="AU692" s="97"/>
      <c r="AV692" s="97"/>
      <c r="AW692" s="97"/>
      <c r="AX692" s="97"/>
      <c r="AY692" s="97"/>
      <c r="AZ692" s="97"/>
      <c r="BA692" s="97"/>
      <c r="BB692" s="97"/>
      <c r="BC692" s="97"/>
      <c r="BD692" s="97"/>
      <c r="BE692" s="97"/>
      <c r="BF692" s="97"/>
      <c r="BG692" s="97"/>
      <c r="BH692" s="97"/>
      <c r="BI692" s="97"/>
      <c r="BJ692" s="97"/>
      <c r="BK692" s="97"/>
      <c r="BL692" s="97"/>
      <c r="BM692" s="97"/>
    </row>
    <row r="693" spans="1:65" ht="12.5" x14ac:dyDescent="0.25">
      <c r="A693" s="97"/>
      <c r="B693" s="97"/>
      <c r="C693" s="97"/>
      <c r="D693" s="97"/>
      <c r="E693" s="97"/>
      <c r="F693" s="97"/>
      <c r="G693" s="97"/>
      <c r="H693" s="97"/>
      <c r="I693" s="97"/>
      <c r="J693" s="97"/>
      <c r="K693" s="97"/>
      <c r="L693" s="97"/>
      <c r="M693" s="97"/>
      <c r="N693" s="97"/>
      <c r="O693" s="97"/>
      <c r="P693" s="97"/>
      <c r="Q693" s="97"/>
      <c r="R693" s="97"/>
      <c r="S693" s="97"/>
      <c r="T693" s="97"/>
      <c r="U693" s="97"/>
      <c r="V693" s="97"/>
      <c r="W693" s="97"/>
      <c r="X693" s="97"/>
      <c r="Y693" s="97"/>
      <c r="Z693" s="97"/>
      <c r="AA693" s="97"/>
      <c r="AB693" s="97"/>
      <c r="AC693" s="97"/>
      <c r="AD693" s="97"/>
      <c r="AE693" s="97"/>
      <c r="AF693" s="97"/>
      <c r="AG693" s="97"/>
      <c r="AH693" s="97"/>
      <c r="AI693" s="97"/>
      <c r="AJ693" s="97"/>
      <c r="AK693" s="97"/>
      <c r="AL693" s="97"/>
      <c r="AM693" s="97"/>
      <c r="AN693" s="97"/>
      <c r="AO693" s="97"/>
      <c r="AP693" s="97"/>
      <c r="AQ693" s="97"/>
      <c r="AR693" s="97"/>
      <c r="AS693" s="97"/>
      <c r="AT693" s="97"/>
      <c r="AU693" s="97"/>
      <c r="AV693" s="97"/>
      <c r="AW693" s="97"/>
      <c r="AX693" s="97"/>
      <c r="AY693" s="97"/>
      <c r="AZ693" s="97"/>
      <c r="BA693" s="97"/>
      <c r="BB693" s="97"/>
      <c r="BC693" s="97"/>
      <c r="BD693" s="97"/>
      <c r="BE693" s="97"/>
      <c r="BF693" s="97"/>
      <c r="BG693" s="97"/>
      <c r="BH693" s="97"/>
      <c r="BI693" s="97"/>
      <c r="BJ693" s="97"/>
      <c r="BK693" s="97"/>
      <c r="BL693" s="97"/>
      <c r="BM693" s="97"/>
    </row>
    <row r="694" spans="1:65" ht="12.5" x14ac:dyDescent="0.25">
      <c r="A694" s="97"/>
      <c r="B694" s="97"/>
      <c r="C694" s="97"/>
      <c r="D694" s="97"/>
      <c r="E694" s="97"/>
      <c r="F694" s="97"/>
      <c r="G694" s="97"/>
      <c r="H694" s="97"/>
      <c r="I694" s="97"/>
      <c r="J694" s="97"/>
      <c r="K694" s="97"/>
      <c r="L694" s="97"/>
      <c r="M694" s="97"/>
      <c r="N694" s="97"/>
      <c r="O694" s="97"/>
      <c r="P694" s="97"/>
      <c r="Q694" s="97"/>
      <c r="R694" s="97"/>
      <c r="S694" s="97"/>
      <c r="T694" s="97"/>
      <c r="U694" s="97"/>
      <c r="V694" s="97"/>
      <c r="W694" s="97"/>
      <c r="X694" s="97"/>
      <c r="Y694" s="97"/>
      <c r="Z694" s="97"/>
      <c r="AA694" s="97"/>
      <c r="AB694" s="97"/>
      <c r="AC694" s="97"/>
      <c r="AD694" s="97"/>
      <c r="AE694" s="97"/>
      <c r="AF694" s="97"/>
      <c r="AG694" s="97"/>
      <c r="AH694" s="97"/>
      <c r="AI694" s="97"/>
      <c r="AJ694" s="97"/>
      <c r="AK694" s="97"/>
      <c r="AL694" s="97"/>
      <c r="AM694" s="97"/>
      <c r="AN694" s="97"/>
      <c r="AO694" s="97"/>
      <c r="AP694" s="97"/>
      <c r="AQ694" s="97"/>
      <c r="AR694" s="97"/>
      <c r="AS694" s="97"/>
      <c r="AT694" s="97"/>
      <c r="AU694" s="97"/>
      <c r="AV694" s="97"/>
      <c r="AW694" s="97"/>
      <c r="AX694" s="97"/>
      <c r="AY694" s="97"/>
      <c r="AZ694" s="97"/>
      <c r="BA694" s="97"/>
      <c r="BB694" s="97"/>
      <c r="BC694" s="97"/>
      <c r="BD694" s="97"/>
      <c r="BE694" s="97"/>
      <c r="BF694" s="97"/>
      <c r="BG694" s="97"/>
      <c r="BH694" s="97"/>
      <c r="BI694" s="97"/>
      <c r="BJ694" s="97"/>
      <c r="BK694" s="97"/>
      <c r="BL694" s="97"/>
      <c r="BM694" s="97"/>
    </row>
    <row r="695" spans="1:65" ht="12.5" x14ac:dyDescent="0.25">
      <c r="A695" s="97"/>
      <c r="B695" s="97"/>
      <c r="C695" s="97"/>
      <c r="D695" s="97"/>
      <c r="E695" s="97"/>
      <c r="F695" s="97"/>
      <c r="G695" s="97"/>
      <c r="H695" s="97"/>
      <c r="I695" s="97"/>
      <c r="J695" s="97"/>
      <c r="K695" s="97"/>
      <c r="L695" s="97"/>
      <c r="M695" s="97"/>
      <c r="N695" s="97"/>
      <c r="O695" s="97"/>
      <c r="P695" s="97"/>
      <c r="Q695" s="97"/>
      <c r="R695" s="97"/>
      <c r="S695" s="97"/>
      <c r="T695" s="97"/>
      <c r="U695" s="97"/>
      <c r="V695" s="97"/>
      <c r="W695" s="97"/>
      <c r="X695" s="97"/>
      <c r="Y695" s="97"/>
      <c r="Z695" s="97"/>
      <c r="AA695" s="97"/>
      <c r="AB695" s="97"/>
      <c r="AC695" s="97"/>
      <c r="AD695" s="97"/>
      <c r="AE695" s="97"/>
      <c r="AF695" s="97"/>
      <c r="AG695" s="97"/>
      <c r="AH695" s="97"/>
      <c r="AI695" s="97"/>
      <c r="AJ695" s="97"/>
      <c r="AK695" s="97"/>
      <c r="AL695" s="97"/>
      <c r="AM695" s="97"/>
      <c r="AN695" s="97"/>
      <c r="AO695" s="97"/>
      <c r="AP695" s="97"/>
      <c r="AQ695" s="97"/>
      <c r="AR695" s="97"/>
      <c r="AS695" s="97"/>
      <c r="AT695" s="97"/>
      <c r="AU695" s="97"/>
      <c r="AV695" s="97"/>
      <c r="AW695" s="97"/>
      <c r="AX695" s="97"/>
      <c r="AY695" s="97"/>
      <c r="AZ695" s="97"/>
      <c r="BA695" s="97"/>
      <c r="BB695" s="97"/>
      <c r="BC695" s="97"/>
      <c r="BD695" s="97"/>
      <c r="BE695" s="97"/>
      <c r="BF695" s="97"/>
      <c r="BG695" s="97"/>
      <c r="BH695" s="97"/>
      <c r="BI695" s="97"/>
      <c r="BJ695" s="97"/>
      <c r="BK695" s="97"/>
      <c r="BL695" s="97"/>
      <c r="BM695" s="97"/>
    </row>
    <row r="696" spans="1:65" ht="12.5" x14ac:dyDescent="0.25">
      <c r="A696" s="97"/>
      <c r="B696" s="97"/>
      <c r="C696" s="97"/>
      <c r="D696" s="97"/>
      <c r="E696" s="97"/>
      <c r="F696" s="97"/>
      <c r="G696" s="97"/>
      <c r="H696" s="97"/>
      <c r="I696" s="97"/>
      <c r="J696" s="97"/>
      <c r="K696" s="97"/>
      <c r="L696" s="97"/>
      <c r="M696" s="97"/>
      <c r="N696" s="97"/>
      <c r="O696" s="97"/>
      <c r="P696" s="97"/>
      <c r="Q696" s="97"/>
      <c r="R696" s="97"/>
      <c r="S696" s="97"/>
      <c r="T696" s="97"/>
      <c r="U696" s="97"/>
      <c r="V696" s="97"/>
      <c r="W696" s="97"/>
      <c r="X696" s="97"/>
      <c r="Y696" s="97"/>
      <c r="Z696" s="97"/>
      <c r="AA696" s="97"/>
      <c r="AB696" s="97"/>
      <c r="AC696" s="97"/>
      <c r="AD696" s="97"/>
      <c r="AE696" s="97"/>
      <c r="AF696" s="97"/>
      <c r="AG696" s="97"/>
      <c r="AH696" s="97"/>
      <c r="AI696" s="97"/>
      <c r="AJ696" s="97"/>
      <c r="AK696" s="97"/>
      <c r="AL696" s="97"/>
      <c r="AM696" s="97"/>
      <c r="AN696" s="97"/>
      <c r="AO696" s="97"/>
      <c r="AP696" s="97"/>
      <c r="AQ696" s="97"/>
      <c r="AR696" s="97"/>
      <c r="AS696" s="97"/>
      <c r="AT696" s="97"/>
      <c r="AU696" s="97"/>
      <c r="AV696" s="97"/>
      <c r="AW696" s="97"/>
      <c r="AX696" s="97"/>
      <c r="AY696" s="97"/>
      <c r="AZ696" s="97"/>
      <c r="BA696" s="97"/>
      <c r="BB696" s="97"/>
      <c r="BC696" s="97"/>
      <c r="BD696" s="97"/>
      <c r="BE696" s="97"/>
      <c r="BF696" s="97"/>
      <c r="BG696" s="97"/>
      <c r="BH696" s="97"/>
      <c r="BI696" s="97"/>
      <c r="BJ696" s="97"/>
      <c r="BK696" s="97"/>
      <c r="BL696" s="97"/>
      <c r="BM696" s="97"/>
    </row>
    <row r="697" spans="1:65" ht="12.5" x14ac:dyDescent="0.25">
      <c r="A697" s="97"/>
      <c r="B697" s="97"/>
      <c r="C697" s="97"/>
      <c r="D697" s="97"/>
      <c r="E697" s="97"/>
      <c r="F697" s="97"/>
      <c r="G697" s="97"/>
      <c r="H697" s="97"/>
      <c r="I697" s="97"/>
      <c r="J697" s="97"/>
      <c r="K697" s="97"/>
      <c r="L697" s="97"/>
      <c r="M697" s="97"/>
      <c r="N697" s="97"/>
      <c r="O697" s="97"/>
      <c r="P697" s="97"/>
      <c r="Q697" s="97"/>
      <c r="R697" s="97"/>
      <c r="S697" s="97"/>
      <c r="T697" s="97"/>
      <c r="U697" s="97"/>
      <c r="V697" s="97"/>
      <c r="W697" s="97"/>
      <c r="X697" s="97"/>
      <c r="Y697" s="97"/>
      <c r="Z697" s="97"/>
      <c r="AA697" s="97"/>
      <c r="AB697" s="97"/>
      <c r="AC697" s="97"/>
      <c r="AD697" s="97"/>
      <c r="AE697" s="97"/>
      <c r="AF697" s="97"/>
      <c r="AG697" s="97"/>
      <c r="AH697" s="97"/>
      <c r="AI697" s="97"/>
      <c r="AJ697" s="97"/>
      <c r="AK697" s="97"/>
      <c r="AL697" s="97"/>
      <c r="AM697" s="97"/>
      <c r="AN697" s="97"/>
      <c r="AO697" s="97"/>
      <c r="AP697" s="97"/>
      <c r="AQ697" s="97"/>
      <c r="AR697" s="97"/>
      <c r="AS697" s="97"/>
      <c r="AT697" s="97"/>
      <c r="AU697" s="97"/>
      <c r="AV697" s="97"/>
      <c r="AW697" s="97"/>
      <c r="AX697" s="97"/>
      <c r="AY697" s="97"/>
      <c r="AZ697" s="97"/>
      <c r="BA697" s="97"/>
      <c r="BB697" s="97"/>
      <c r="BC697" s="97"/>
      <c r="BD697" s="97"/>
      <c r="BE697" s="97"/>
      <c r="BF697" s="97"/>
      <c r="BG697" s="97"/>
      <c r="BH697" s="97"/>
      <c r="BI697" s="97"/>
      <c r="BJ697" s="97"/>
      <c r="BK697" s="97"/>
      <c r="BL697" s="97"/>
      <c r="BM697" s="97"/>
    </row>
    <row r="698" spans="1:65" ht="12.5" x14ac:dyDescent="0.25">
      <c r="A698" s="97"/>
      <c r="B698" s="97"/>
      <c r="C698" s="97"/>
      <c r="D698" s="97"/>
      <c r="E698" s="9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7"/>
      <c r="AY698" s="97"/>
      <c r="AZ698" s="97"/>
      <c r="BA698" s="97"/>
      <c r="BB698" s="97"/>
      <c r="BC698" s="97"/>
      <c r="BD698" s="97"/>
      <c r="BE698" s="97"/>
      <c r="BF698" s="97"/>
      <c r="BG698" s="97"/>
      <c r="BH698" s="97"/>
      <c r="BI698" s="97"/>
      <c r="BJ698" s="97"/>
      <c r="BK698" s="97"/>
      <c r="BL698" s="97"/>
      <c r="BM698" s="97"/>
    </row>
    <row r="699" spans="1:65" ht="12.5" x14ac:dyDescent="0.25">
      <c r="A699" s="97"/>
      <c r="B699" s="97"/>
      <c r="C699" s="97"/>
      <c r="D699" s="97"/>
      <c r="E699" s="97"/>
      <c r="F699" s="97"/>
      <c r="G699" s="97"/>
      <c r="H699" s="97"/>
      <c r="I699" s="97"/>
      <c r="J699" s="97"/>
      <c r="K699" s="97"/>
      <c r="L699" s="97"/>
      <c r="M699" s="97"/>
      <c r="N699" s="97"/>
      <c r="O699" s="97"/>
      <c r="P699" s="97"/>
      <c r="Q699" s="97"/>
      <c r="R699" s="97"/>
      <c r="S699" s="97"/>
      <c r="T699" s="97"/>
      <c r="U699" s="97"/>
      <c r="V699" s="97"/>
      <c r="W699" s="97"/>
      <c r="X699" s="97"/>
      <c r="Y699" s="97"/>
      <c r="Z699" s="97"/>
      <c r="AA699" s="97"/>
      <c r="AB699" s="97"/>
      <c r="AC699" s="97"/>
      <c r="AD699" s="97"/>
      <c r="AE699" s="97"/>
      <c r="AF699" s="97"/>
      <c r="AG699" s="97"/>
      <c r="AH699" s="97"/>
      <c r="AI699" s="97"/>
      <c r="AJ699" s="97"/>
      <c r="AK699" s="97"/>
      <c r="AL699" s="97"/>
      <c r="AM699" s="97"/>
      <c r="AN699" s="97"/>
      <c r="AO699" s="97"/>
      <c r="AP699" s="97"/>
      <c r="AQ699" s="97"/>
      <c r="AR699" s="97"/>
      <c r="AS699" s="97"/>
      <c r="AT699" s="97"/>
      <c r="AU699" s="97"/>
      <c r="AV699" s="97"/>
      <c r="AW699" s="97"/>
      <c r="AX699" s="97"/>
      <c r="AY699" s="97"/>
      <c r="AZ699" s="97"/>
      <c r="BA699" s="97"/>
      <c r="BB699" s="97"/>
      <c r="BC699" s="97"/>
      <c r="BD699" s="97"/>
      <c r="BE699" s="97"/>
      <c r="BF699" s="97"/>
      <c r="BG699" s="97"/>
      <c r="BH699" s="97"/>
      <c r="BI699" s="97"/>
      <c r="BJ699" s="97"/>
      <c r="BK699" s="97"/>
      <c r="BL699" s="97"/>
      <c r="BM699" s="97"/>
    </row>
    <row r="700" spans="1:65" ht="12.5" x14ac:dyDescent="0.25">
      <c r="A700" s="97"/>
      <c r="B700" s="97"/>
      <c r="C700" s="97"/>
      <c r="D700" s="97"/>
      <c r="E700" s="97"/>
      <c r="F700" s="97"/>
      <c r="G700" s="97"/>
      <c r="H700" s="97"/>
      <c r="I700" s="97"/>
      <c r="J700" s="97"/>
      <c r="K700" s="97"/>
      <c r="L700" s="97"/>
      <c r="M700" s="97"/>
      <c r="N700" s="97"/>
      <c r="O700" s="97"/>
      <c r="P700" s="97"/>
      <c r="Q700" s="97"/>
      <c r="R700" s="97"/>
      <c r="S700" s="97"/>
      <c r="T700" s="97"/>
      <c r="U700" s="97"/>
      <c r="V700" s="97"/>
      <c r="W700" s="97"/>
      <c r="X700" s="97"/>
      <c r="Y700" s="97"/>
      <c r="Z700" s="97"/>
      <c r="AA700" s="97"/>
      <c r="AB700" s="97"/>
      <c r="AC700" s="97"/>
      <c r="AD700" s="97"/>
      <c r="AE700" s="97"/>
      <c r="AF700" s="97"/>
      <c r="AG700" s="97"/>
      <c r="AH700" s="97"/>
      <c r="AI700" s="97"/>
      <c r="AJ700" s="97"/>
      <c r="AK700" s="97"/>
      <c r="AL700" s="97"/>
      <c r="AM700" s="97"/>
      <c r="AN700" s="97"/>
      <c r="AO700" s="97"/>
      <c r="AP700" s="97"/>
      <c r="AQ700" s="97"/>
      <c r="AR700" s="97"/>
      <c r="AS700" s="97"/>
      <c r="AT700" s="97"/>
      <c r="AU700" s="97"/>
      <c r="AV700" s="97"/>
      <c r="AW700" s="97"/>
      <c r="AX700" s="97"/>
      <c r="AY700" s="97"/>
      <c r="AZ700" s="97"/>
      <c r="BA700" s="97"/>
      <c r="BB700" s="97"/>
      <c r="BC700" s="97"/>
      <c r="BD700" s="97"/>
      <c r="BE700" s="97"/>
      <c r="BF700" s="97"/>
      <c r="BG700" s="97"/>
      <c r="BH700" s="97"/>
      <c r="BI700" s="97"/>
      <c r="BJ700" s="97"/>
      <c r="BK700" s="97"/>
      <c r="BL700" s="97"/>
      <c r="BM700" s="97"/>
    </row>
    <row r="701" spans="1:65" ht="12.5" x14ac:dyDescent="0.25">
      <c r="A701" s="97"/>
      <c r="B701" s="97"/>
      <c r="C701" s="97"/>
      <c r="D701" s="97"/>
      <c r="E701" s="97"/>
      <c r="F701" s="97"/>
      <c r="G701" s="97"/>
      <c r="H701" s="97"/>
      <c r="I701" s="97"/>
      <c r="J701" s="97"/>
      <c r="K701" s="97"/>
      <c r="L701" s="97"/>
      <c r="M701" s="97"/>
      <c r="N701" s="97"/>
      <c r="O701" s="97"/>
      <c r="P701" s="97"/>
      <c r="Q701" s="97"/>
      <c r="R701" s="97"/>
      <c r="S701" s="97"/>
      <c r="T701" s="97"/>
      <c r="U701" s="97"/>
      <c r="V701" s="97"/>
      <c r="W701" s="97"/>
      <c r="X701" s="97"/>
      <c r="Y701" s="97"/>
      <c r="Z701" s="97"/>
      <c r="AA701" s="97"/>
      <c r="AB701" s="97"/>
      <c r="AC701" s="97"/>
      <c r="AD701" s="97"/>
      <c r="AE701" s="97"/>
      <c r="AF701" s="97"/>
      <c r="AG701" s="97"/>
      <c r="AH701" s="97"/>
      <c r="AI701" s="97"/>
      <c r="AJ701" s="97"/>
      <c r="AK701" s="97"/>
      <c r="AL701" s="97"/>
      <c r="AM701" s="97"/>
      <c r="AN701" s="97"/>
      <c r="AO701" s="97"/>
      <c r="AP701" s="97"/>
      <c r="AQ701" s="97"/>
      <c r="AR701" s="97"/>
      <c r="AS701" s="97"/>
      <c r="AT701" s="97"/>
      <c r="AU701" s="97"/>
      <c r="AV701" s="97"/>
      <c r="AW701" s="97"/>
      <c r="AX701" s="97"/>
      <c r="AY701" s="97"/>
      <c r="AZ701" s="97"/>
      <c r="BA701" s="97"/>
      <c r="BB701" s="97"/>
      <c r="BC701" s="97"/>
      <c r="BD701" s="97"/>
      <c r="BE701" s="97"/>
      <c r="BF701" s="97"/>
      <c r="BG701" s="97"/>
      <c r="BH701" s="97"/>
      <c r="BI701" s="97"/>
      <c r="BJ701" s="97"/>
      <c r="BK701" s="97"/>
      <c r="BL701" s="97"/>
      <c r="BM701" s="97"/>
    </row>
    <row r="702" spans="1:65" ht="12.5" x14ac:dyDescent="0.25">
      <c r="A702" s="97"/>
      <c r="B702" s="97"/>
      <c r="C702" s="97"/>
      <c r="D702" s="97"/>
      <c r="E702" s="97"/>
      <c r="F702" s="97"/>
      <c r="G702" s="97"/>
      <c r="H702" s="97"/>
      <c r="I702" s="97"/>
      <c r="J702" s="97"/>
      <c r="K702" s="97"/>
      <c r="L702" s="97"/>
      <c r="M702" s="97"/>
      <c r="N702" s="97"/>
      <c r="O702" s="97"/>
      <c r="P702" s="97"/>
      <c r="Q702" s="97"/>
      <c r="R702" s="97"/>
      <c r="S702" s="97"/>
      <c r="T702" s="97"/>
      <c r="U702" s="97"/>
      <c r="V702" s="97"/>
      <c r="W702" s="97"/>
      <c r="X702" s="97"/>
      <c r="Y702" s="97"/>
      <c r="Z702" s="97"/>
      <c r="AA702" s="97"/>
      <c r="AB702" s="97"/>
      <c r="AC702" s="97"/>
      <c r="AD702" s="97"/>
      <c r="AE702" s="97"/>
      <c r="AF702" s="97"/>
      <c r="AG702" s="97"/>
      <c r="AH702" s="97"/>
      <c r="AI702" s="97"/>
      <c r="AJ702" s="97"/>
      <c r="AK702" s="97"/>
      <c r="AL702" s="97"/>
      <c r="AM702" s="97"/>
      <c r="AN702" s="97"/>
      <c r="AO702" s="97"/>
      <c r="AP702" s="97"/>
      <c r="AQ702" s="97"/>
      <c r="AR702" s="97"/>
      <c r="AS702" s="97"/>
      <c r="AT702" s="97"/>
      <c r="AU702" s="97"/>
      <c r="AV702" s="97"/>
      <c r="AW702" s="97"/>
      <c r="AX702" s="97"/>
      <c r="AY702" s="97"/>
      <c r="AZ702" s="97"/>
      <c r="BA702" s="97"/>
      <c r="BB702" s="97"/>
      <c r="BC702" s="97"/>
      <c r="BD702" s="97"/>
      <c r="BE702" s="97"/>
      <c r="BF702" s="97"/>
      <c r="BG702" s="97"/>
      <c r="BH702" s="97"/>
      <c r="BI702" s="97"/>
      <c r="BJ702" s="97"/>
      <c r="BK702" s="97"/>
      <c r="BL702" s="97"/>
      <c r="BM702" s="97"/>
    </row>
    <row r="703" spans="1:65" ht="12.5" x14ac:dyDescent="0.25">
      <c r="A703" s="97"/>
      <c r="B703" s="97"/>
      <c r="C703" s="97"/>
      <c r="D703" s="97"/>
      <c r="E703" s="97"/>
      <c r="F703" s="97"/>
      <c r="G703" s="97"/>
      <c r="H703" s="97"/>
      <c r="I703" s="97"/>
      <c r="J703" s="97"/>
      <c r="K703" s="97"/>
      <c r="L703" s="97"/>
      <c r="M703" s="97"/>
      <c r="N703" s="97"/>
      <c r="O703" s="97"/>
      <c r="P703" s="97"/>
      <c r="Q703" s="97"/>
      <c r="R703" s="97"/>
      <c r="S703" s="97"/>
      <c r="T703" s="97"/>
      <c r="U703" s="97"/>
      <c r="V703" s="97"/>
      <c r="W703" s="97"/>
      <c r="X703" s="97"/>
      <c r="Y703" s="97"/>
      <c r="Z703" s="97"/>
      <c r="AA703" s="97"/>
      <c r="AB703" s="97"/>
      <c r="AC703" s="97"/>
      <c r="AD703" s="97"/>
      <c r="AE703" s="97"/>
      <c r="AF703" s="97"/>
      <c r="AG703" s="97"/>
      <c r="AH703" s="97"/>
      <c r="AI703" s="97"/>
      <c r="AJ703" s="97"/>
      <c r="AK703" s="97"/>
      <c r="AL703" s="97"/>
      <c r="AM703" s="97"/>
      <c r="AN703" s="97"/>
      <c r="AO703" s="97"/>
      <c r="AP703" s="97"/>
      <c r="AQ703" s="97"/>
      <c r="AR703" s="97"/>
      <c r="AS703" s="97"/>
      <c r="AT703" s="97"/>
      <c r="AU703" s="97"/>
      <c r="AV703" s="97"/>
      <c r="AW703" s="97"/>
      <c r="AX703" s="97"/>
      <c r="AY703" s="97"/>
      <c r="AZ703" s="97"/>
      <c r="BA703" s="97"/>
      <c r="BB703" s="97"/>
      <c r="BC703" s="97"/>
      <c r="BD703" s="97"/>
      <c r="BE703" s="97"/>
      <c r="BF703" s="97"/>
      <c r="BG703" s="97"/>
      <c r="BH703" s="97"/>
      <c r="BI703" s="97"/>
      <c r="BJ703" s="97"/>
      <c r="BK703" s="97"/>
      <c r="BL703" s="97"/>
      <c r="BM703" s="97"/>
    </row>
    <row r="704" spans="1:65" ht="12.5" x14ac:dyDescent="0.25">
      <c r="A704" s="97"/>
      <c r="B704" s="97"/>
      <c r="C704" s="97"/>
      <c r="D704" s="97"/>
      <c r="E704" s="97"/>
      <c r="F704" s="97"/>
      <c r="G704" s="97"/>
      <c r="H704" s="97"/>
      <c r="I704" s="97"/>
      <c r="J704" s="97"/>
      <c r="K704" s="97"/>
      <c r="L704" s="97"/>
      <c r="M704" s="97"/>
      <c r="N704" s="97"/>
      <c r="O704" s="97"/>
      <c r="P704" s="97"/>
      <c r="Q704" s="97"/>
      <c r="R704" s="97"/>
      <c r="S704" s="97"/>
      <c r="T704" s="97"/>
      <c r="U704" s="97"/>
      <c r="V704" s="97"/>
      <c r="W704" s="97"/>
      <c r="X704" s="97"/>
      <c r="Y704" s="97"/>
      <c r="Z704" s="97"/>
      <c r="AA704" s="97"/>
      <c r="AB704" s="97"/>
      <c r="AC704" s="97"/>
      <c r="AD704" s="97"/>
      <c r="AE704" s="97"/>
      <c r="AF704" s="97"/>
      <c r="AG704" s="97"/>
      <c r="AH704" s="97"/>
      <c r="AI704" s="97"/>
      <c r="AJ704" s="97"/>
      <c r="AK704" s="97"/>
      <c r="AL704" s="97"/>
      <c r="AM704" s="97"/>
      <c r="AN704" s="97"/>
      <c r="AO704" s="97"/>
      <c r="AP704" s="97"/>
      <c r="AQ704" s="97"/>
      <c r="AR704" s="97"/>
      <c r="AS704" s="97"/>
      <c r="AT704" s="97"/>
      <c r="AU704" s="97"/>
      <c r="AV704" s="97"/>
      <c r="AW704" s="97"/>
      <c r="AX704" s="97"/>
      <c r="AY704" s="97"/>
      <c r="AZ704" s="97"/>
      <c r="BA704" s="97"/>
      <c r="BB704" s="97"/>
      <c r="BC704" s="97"/>
      <c r="BD704" s="97"/>
      <c r="BE704" s="97"/>
      <c r="BF704" s="97"/>
      <c r="BG704" s="97"/>
      <c r="BH704" s="97"/>
      <c r="BI704" s="97"/>
      <c r="BJ704" s="97"/>
      <c r="BK704" s="97"/>
      <c r="BL704" s="97"/>
      <c r="BM704" s="97"/>
    </row>
    <row r="705" spans="1:65" ht="12.5" x14ac:dyDescent="0.25">
      <c r="A705" s="97"/>
      <c r="B705" s="97"/>
      <c r="C705" s="97"/>
      <c r="D705" s="97"/>
      <c r="E705" s="97"/>
      <c r="F705" s="97"/>
      <c r="G705" s="97"/>
      <c r="H705" s="97"/>
      <c r="I705" s="97"/>
      <c r="J705" s="97"/>
      <c r="K705" s="97"/>
      <c r="L705" s="97"/>
      <c r="M705" s="97"/>
      <c r="N705" s="97"/>
      <c r="O705" s="97"/>
      <c r="P705" s="97"/>
      <c r="Q705" s="97"/>
      <c r="R705" s="97"/>
      <c r="S705" s="97"/>
      <c r="T705" s="97"/>
      <c r="U705" s="97"/>
      <c r="V705" s="97"/>
      <c r="W705" s="97"/>
      <c r="X705" s="97"/>
      <c r="Y705" s="97"/>
      <c r="Z705" s="97"/>
      <c r="AA705" s="97"/>
      <c r="AB705" s="97"/>
      <c r="AC705" s="97"/>
      <c r="AD705" s="97"/>
      <c r="AE705" s="97"/>
      <c r="AF705" s="97"/>
      <c r="AG705" s="97"/>
      <c r="AH705" s="97"/>
      <c r="AI705" s="97"/>
      <c r="AJ705" s="97"/>
      <c r="AK705" s="97"/>
      <c r="AL705" s="97"/>
      <c r="AM705" s="97"/>
      <c r="AN705" s="97"/>
      <c r="AO705" s="97"/>
      <c r="AP705" s="97"/>
      <c r="AQ705" s="97"/>
      <c r="AR705" s="97"/>
      <c r="AS705" s="97"/>
      <c r="AT705" s="97"/>
      <c r="AU705" s="97"/>
      <c r="AV705" s="97"/>
      <c r="AW705" s="97"/>
      <c r="AX705" s="97"/>
      <c r="AY705" s="97"/>
      <c r="AZ705" s="97"/>
      <c r="BA705" s="97"/>
      <c r="BB705" s="97"/>
      <c r="BC705" s="97"/>
      <c r="BD705" s="97"/>
      <c r="BE705" s="97"/>
      <c r="BF705" s="97"/>
      <c r="BG705" s="97"/>
      <c r="BH705" s="97"/>
      <c r="BI705" s="97"/>
      <c r="BJ705" s="97"/>
      <c r="BK705" s="97"/>
      <c r="BL705" s="97"/>
      <c r="BM705" s="97"/>
    </row>
    <row r="706" spans="1:65" ht="12.5" x14ac:dyDescent="0.25">
      <c r="A706" s="97"/>
      <c r="B706" s="97"/>
      <c r="C706" s="97"/>
      <c r="D706" s="97"/>
      <c r="E706" s="97"/>
      <c r="F706" s="97"/>
      <c r="G706" s="97"/>
      <c r="H706" s="97"/>
      <c r="I706" s="97"/>
      <c r="J706" s="97"/>
      <c r="K706" s="97"/>
      <c r="L706" s="97"/>
      <c r="M706" s="97"/>
      <c r="N706" s="97"/>
      <c r="O706" s="97"/>
      <c r="P706" s="97"/>
      <c r="Q706" s="97"/>
      <c r="R706" s="97"/>
      <c r="S706" s="97"/>
      <c r="T706" s="97"/>
      <c r="U706" s="97"/>
      <c r="V706" s="97"/>
      <c r="W706" s="97"/>
      <c r="X706" s="97"/>
      <c r="Y706" s="97"/>
      <c r="Z706" s="97"/>
      <c r="AA706" s="97"/>
      <c r="AB706" s="97"/>
      <c r="AC706" s="97"/>
      <c r="AD706" s="97"/>
      <c r="AE706" s="97"/>
      <c r="AF706" s="97"/>
      <c r="AG706" s="97"/>
      <c r="AH706" s="97"/>
      <c r="AI706" s="97"/>
      <c r="AJ706" s="97"/>
      <c r="AK706" s="97"/>
      <c r="AL706" s="97"/>
      <c r="AM706" s="97"/>
      <c r="AN706" s="97"/>
      <c r="AO706" s="97"/>
      <c r="AP706" s="97"/>
      <c r="AQ706" s="97"/>
      <c r="AR706" s="97"/>
      <c r="AS706" s="97"/>
      <c r="AT706" s="97"/>
      <c r="AU706" s="97"/>
      <c r="AV706" s="97"/>
      <c r="AW706" s="97"/>
      <c r="AX706" s="97"/>
      <c r="AY706" s="97"/>
      <c r="AZ706" s="97"/>
      <c r="BA706" s="97"/>
      <c r="BB706" s="97"/>
      <c r="BC706" s="97"/>
      <c r="BD706" s="97"/>
      <c r="BE706" s="97"/>
      <c r="BF706" s="97"/>
      <c r="BG706" s="97"/>
      <c r="BH706" s="97"/>
      <c r="BI706" s="97"/>
      <c r="BJ706" s="97"/>
      <c r="BK706" s="97"/>
      <c r="BL706" s="97"/>
      <c r="BM706" s="97"/>
    </row>
    <row r="707" spans="1:65" ht="12.5" x14ac:dyDescent="0.25">
      <c r="A707" s="97"/>
      <c r="B707" s="97"/>
      <c r="C707" s="97"/>
      <c r="D707" s="97"/>
      <c r="E707" s="97"/>
      <c r="F707" s="97"/>
      <c r="G707" s="97"/>
      <c r="H707" s="97"/>
      <c r="I707" s="97"/>
      <c r="J707" s="97"/>
      <c r="K707" s="97"/>
      <c r="L707" s="97"/>
      <c r="M707" s="97"/>
      <c r="N707" s="97"/>
      <c r="O707" s="97"/>
      <c r="P707" s="97"/>
      <c r="Q707" s="97"/>
      <c r="R707" s="97"/>
      <c r="S707" s="97"/>
      <c r="T707" s="97"/>
      <c r="U707" s="97"/>
      <c r="V707" s="97"/>
      <c r="W707" s="97"/>
      <c r="X707" s="97"/>
      <c r="Y707" s="97"/>
      <c r="Z707" s="97"/>
      <c r="AA707" s="97"/>
      <c r="AB707" s="97"/>
      <c r="AC707" s="97"/>
      <c r="AD707" s="97"/>
      <c r="AE707" s="97"/>
      <c r="AF707" s="97"/>
      <c r="AG707" s="97"/>
      <c r="AH707" s="97"/>
      <c r="AI707" s="97"/>
      <c r="AJ707" s="97"/>
      <c r="AK707" s="97"/>
      <c r="AL707" s="97"/>
      <c r="AM707" s="97"/>
      <c r="AN707" s="97"/>
      <c r="AO707" s="97"/>
      <c r="AP707" s="97"/>
      <c r="AQ707" s="97"/>
      <c r="AR707" s="97"/>
      <c r="AS707" s="97"/>
      <c r="AT707" s="97"/>
      <c r="AU707" s="97"/>
      <c r="AV707" s="97"/>
      <c r="AW707" s="97"/>
      <c r="AX707" s="97"/>
      <c r="AY707" s="97"/>
      <c r="AZ707" s="97"/>
      <c r="BA707" s="97"/>
      <c r="BB707" s="97"/>
      <c r="BC707" s="97"/>
      <c r="BD707" s="97"/>
      <c r="BE707" s="97"/>
      <c r="BF707" s="97"/>
      <c r="BG707" s="97"/>
      <c r="BH707" s="97"/>
      <c r="BI707" s="97"/>
      <c r="BJ707" s="97"/>
      <c r="BK707" s="97"/>
      <c r="BL707" s="97"/>
      <c r="BM707" s="97"/>
    </row>
    <row r="708" spans="1:65" ht="12.5" x14ac:dyDescent="0.25">
      <c r="A708" s="97"/>
      <c r="B708" s="97"/>
      <c r="C708" s="97"/>
      <c r="D708" s="97"/>
      <c r="E708" s="97"/>
      <c r="F708" s="97"/>
      <c r="G708" s="97"/>
      <c r="H708" s="97"/>
      <c r="I708" s="97"/>
      <c r="J708" s="97"/>
      <c r="K708" s="97"/>
      <c r="L708" s="97"/>
      <c r="M708" s="97"/>
      <c r="N708" s="97"/>
      <c r="O708" s="97"/>
      <c r="P708" s="97"/>
      <c r="Q708" s="97"/>
      <c r="R708" s="97"/>
      <c r="S708" s="97"/>
      <c r="T708" s="97"/>
      <c r="U708" s="97"/>
      <c r="V708" s="97"/>
      <c r="W708" s="97"/>
      <c r="X708" s="97"/>
      <c r="Y708" s="97"/>
      <c r="Z708" s="97"/>
      <c r="AA708" s="97"/>
      <c r="AB708" s="97"/>
      <c r="AC708" s="97"/>
      <c r="AD708" s="97"/>
      <c r="AE708" s="97"/>
      <c r="AF708" s="97"/>
      <c r="AG708" s="97"/>
      <c r="AH708" s="97"/>
      <c r="AI708" s="97"/>
      <c r="AJ708" s="97"/>
      <c r="AK708" s="97"/>
      <c r="AL708" s="97"/>
      <c r="AM708" s="97"/>
      <c r="AN708" s="97"/>
      <c r="AO708" s="97"/>
      <c r="AP708" s="97"/>
      <c r="AQ708" s="97"/>
      <c r="AR708" s="97"/>
      <c r="AS708" s="97"/>
      <c r="AT708" s="97"/>
      <c r="AU708" s="97"/>
      <c r="AV708" s="97"/>
      <c r="AW708" s="97"/>
      <c r="AX708" s="97"/>
      <c r="AY708" s="97"/>
      <c r="AZ708" s="97"/>
      <c r="BA708" s="97"/>
      <c r="BB708" s="97"/>
      <c r="BC708" s="97"/>
      <c r="BD708" s="97"/>
      <c r="BE708" s="97"/>
      <c r="BF708" s="97"/>
      <c r="BG708" s="97"/>
      <c r="BH708" s="97"/>
      <c r="BI708" s="97"/>
      <c r="BJ708" s="97"/>
      <c r="BK708" s="97"/>
      <c r="BL708" s="97"/>
      <c r="BM708" s="97"/>
    </row>
    <row r="709" spans="1:65" ht="12.5" x14ac:dyDescent="0.25">
      <c r="A709" s="97"/>
      <c r="B709" s="97"/>
      <c r="C709" s="97"/>
      <c r="D709" s="97"/>
      <c r="E709" s="97"/>
      <c r="F709" s="97"/>
      <c r="G709" s="97"/>
      <c r="H709" s="97"/>
      <c r="I709" s="97"/>
      <c r="J709" s="97"/>
      <c r="K709" s="97"/>
      <c r="L709" s="97"/>
      <c r="M709" s="97"/>
      <c r="N709" s="97"/>
      <c r="O709" s="97"/>
      <c r="P709" s="97"/>
      <c r="Q709" s="97"/>
      <c r="R709" s="97"/>
      <c r="S709" s="97"/>
      <c r="T709" s="97"/>
      <c r="U709" s="97"/>
      <c r="V709" s="97"/>
      <c r="W709" s="97"/>
      <c r="X709" s="97"/>
      <c r="Y709" s="97"/>
      <c r="Z709" s="97"/>
      <c r="AA709" s="97"/>
      <c r="AB709" s="97"/>
      <c r="AC709" s="97"/>
      <c r="AD709" s="97"/>
      <c r="AE709" s="97"/>
      <c r="AF709" s="97"/>
      <c r="AG709" s="97"/>
      <c r="AH709" s="97"/>
      <c r="AI709" s="97"/>
      <c r="AJ709" s="97"/>
      <c r="AK709" s="97"/>
      <c r="AL709" s="97"/>
      <c r="AM709" s="97"/>
      <c r="AN709" s="97"/>
      <c r="AO709" s="97"/>
      <c r="AP709" s="97"/>
      <c r="AQ709" s="97"/>
      <c r="AR709" s="97"/>
      <c r="AS709" s="97"/>
      <c r="AT709" s="97"/>
      <c r="AU709" s="97"/>
      <c r="AV709" s="97"/>
      <c r="AW709" s="97"/>
      <c r="AX709" s="97"/>
      <c r="AY709" s="97"/>
      <c r="AZ709" s="97"/>
      <c r="BA709" s="97"/>
      <c r="BB709" s="97"/>
      <c r="BC709" s="97"/>
      <c r="BD709" s="97"/>
      <c r="BE709" s="97"/>
      <c r="BF709" s="97"/>
      <c r="BG709" s="97"/>
      <c r="BH709" s="97"/>
      <c r="BI709" s="97"/>
      <c r="BJ709" s="97"/>
      <c r="BK709" s="97"/>
      <c r="BL709" s="97"/>
      <c r="BM709" s="97"/>
    </row>
    <row r="710" spans="1:65" ht="12.5" x14ac:dyDescent="0.25">
      <c r="A710" s="97"/>
      <c r="B710" s="97"/>
      <c r="C710" s="97"/>
      <c r="D710" s="97"/>
      <c r="E710" s="97"/>
      <c r="F710" s="97"/>
      <c r="G710" s="97"/>
      <c r="H710" s="97"/>
      <c r="I710" s="97"/>
      <c r="J710" s="97"/>
      <c r="K710" s="97"/>
      <c r="L710" s="97"/>
      <c r="M710" s="97"/>
      <c r="N710" s="97"/>
      <c r="O710" s="97"/>
      <c r="P710" s="97"/>
      <c r="Q710" s="97"/>
      <c r="R710" s="97"/>
      <c r="S710" s="97"/>
      <c r="T710" s="97"/>
      <c r="U710" s="97"/>
      <c r="V710" s="97"/>
      <c r="W710" s="97"/>
      <c r="X710" s="97"/>
      <c r="Y710" s="97"/>
      <c r="Z710" s="97"/>
      <c r="AA710" s="97"/>
      <c r="AB710" s="97"/>
      <c r="AC710" s="97"/>
      <c r="AD710" s="97"/>
      <c r="AE710" s="97"/>
      <c r="AF710" s="97"/>
      <c r="AG710" s="97"/>
      <c r="AH710" s="97"/>
      <c r="AI710" s="97"/>
      <c r="AJ710" s="97"/>
      <c r="AK710" s="97"/>
      <c r="AL710" s="97"/>
      <c r="AM710" s="97"/>
      <c r="AN710" s="97"/>
      <c r="AO710" s="97"/>
      <c r="AP710" s="97"/>
      <c r="AQ710" s="97"/>
      <c r="AR710" s="97"/>
      <c r="AS710" s="97"/>
      <c r="AT710" s="97"/>
      <c r="AU710" s="97"/>
      <c r="AV710" s="97"/>
      <c r="AW710" s="97"/>
      <c r="AX710" s="97"/>
      <c r="AY710" s="97"/>
      <c r="AZ710" s="97"/>
      <c r="BA710" s="97"/>
      <c r="BB710" s="97"/>
      <c r="BC710" s="97"/>
      <c r="BD710" s="97"/>
      <c r="BE710" s="97"/>
      <c r="BF710" s="97"/>
      <c r="BG710" s="97"/>
      <c r="BH710" s="97"/>
      <c r="BI710" s="97"/>
      <c r="BJ710" s="97"/>
      <c r="BK710" s="97"/>
      <c r="BL710" s="97"/>
      <c r="BM710" s="97"/>
    </row>
    <row r="711" spans="1:65" ht="12.5" x14ac:dyDescent="0.25">
      <c r="A711" s="97"/>
      <c r="B711" s="97"/>
      <c r="C711" s="97"/>
      <c r="D711" s="97"/>
      <c r="E711" s="97"/>
      <c r="F711" s="97"/>
      <c r="G711" s="97"/>
      <c r="H711" s="97"/>
      <c r="I711" s="97"/>
      <c r="J711" s="97"/>
      <c r="K711" s="97"/>
      <c r="L711" s="97"/>
      <c r="M711" s="97"/>
      <c r="N711" s="97"/>
      <c r="O711" s="97"/>
      <c r="P711" s="97"/>
      <c r="Q711" s="97"/>
      <c r="R711" s="97"/>
      <c r="S711" s="97"/>
      <c r="T711" s="97"/>
      <c r="U711" s="97"/>
      <c r="V711" s="97"/>
      <c r="W711" s="97"/>
      <c r="X711" s="97"/>
      <c r="Y711" s="97"/>
      <c r="Z711" s="97"/>
      <c r="AA711" s="97"/>
      <c r="AB711" s="97"/>
      <c r="AC711" s="97"/>
      <c r="AD711" s="97"/>
      <c r="AE711" s="97"/>
      <c r="AF711" s="97"/>
      <c r="AG711" s="97"/>
      <c r="AH711" s="97"/>
      <c r="AI711" s="97"/>
      <c r="AJ711" s="97"/>
      <c r="AK711" s="97"/>
      <c r="AL711" s="97"/>
      <c r="AM711" s="97"/>
      <c r="AN711" s="97"/>
      <c r="AO711" s="97"/>
      <c r="AP711" s="97"/>
      <c r="AQ711" s="97"/>
      <c r="AR711" s="97"/>
      <c r="AS711" s="97"/>
      <c r="AT711" s="97"/>
      <c r="AU711" s="97"/>
      <c r="AV711" s="97"/>
      <c r="AW711" s="97"/>
      <c r="AX711" s="97"/>
      <c r="AY711" s="97"/>
      <c r="AZ711" s="97"/>
      <c r="BA711" s="97"/>
      <c r="BB711" s="97"/>
      <c r="BC711" s="97"/>
      <c r="BD711" s="97"/>
      <c r="BE711" s="97"/>
      <c r="BF711" s="97"/>
      <c r="BG711" s="97"/>
      <c r="BH711" s="97"/>
      <c r="BI711" s="97"/>
      <c r="BJ711" s="97"/>
      <c r="BK711" s="97"/>
      <c r="BL711" s="97"/>
      <c r="BM711" s="97"/>
    </row>
    <row r="712" spans="1:65" ht="12.5" x14ac:dyDescent="0.25">
      <c r="A712" s="97"/>
      <c r="B712" s="97"/>
      <c r="C712" s="97"/>
      <c r="D712" s="97"/>
      <c r="E712" s="97"/>
      <c r="F712" s="97"/>
      <c r="G712" s="97"/>
      <c r="H712" s="97"/>
      <c r="I712" s="97"/>
      <c r="J712" s="97"/>
      <c r="K712" s="97"/>
      <c r="L712" s="97"/>
      <c r="M712" s="97"/>
      <c r="N712" s="97"/>
      <c r="O712" s="97"/>
      <c r="P712" s="97"/>
      <c r="Q712" s="97"/>
      <c r="R712" s="97"/>
      <c r="S712" s="97"/>
      <c r="T712" s="97"/>
      <c r="U712" s="97"/>
      <c r="V712" s="97"/>
      <c r="W712" s="97"/>
      <c r="X712" s="97"/>
      <c r="Y712" s="97"/>
      <c r="Z712" s="97"/>
      <c r="AA712" s="97"/>
      <c r="AB712" s="97"/>
      <c r="AC712" s="97"/>
      <c r="AD712" s="97"/>
      <c r="AE712" s="97"/>
      <c r="AF712" s="97"/>
      <c r="AG712" s="97"/>
      <c r="AH712" s="97"/>
      <c r="AI712" s="97"/>
      <c r="AJ712" s="97"/>
      <c r="AK712" s="97"/>
      <c r="AL712" s="97"/>
      <c r="AM712" s="97"/>
      <c r="AN712" s="97"/>
      <c r="AO712" s="97"/>
      <c r="AP712" s="97"/>
      <c r="AQ712" s="97"/>
      <c r="AR712" s="97"/>
      <c r="AS712" s="97"/>
      <c r="AT712" s="97"/>
      <c r="AU712" s="97"/>
      <c r="AV712" s="97"/>
      <c r="AW712" s="97"/>
      <c r="AX712" s="97"/>
      <c r="AY712" s="97"/>
      <c r="AZ712" s="97"/>
      <c r="BA712" s="97"/>
      <c r="BB712" s="97"/>
      <c r="BC712" s="97"/>
      <c r="BD712" s="97"/>
      <c r="BE712" s="97"/>
      <c r="BF712" s="97"/>
      <c r="BG712" s="97"/>
      <c r="BH712" s="97"/>
      <c r="BI712" s="97"/>
      <c r="BJ712" s="97"/>
      <c r="BK712" s="97"/>
      <c r="BL712" s="97"/>
      <c r="BM712" s="97"/>
    </row>
    <row r="713" spans="1:65" ht="12.5" x14ac:dyDescent="0.25">
      <c r="A713" s="97"/>
      <c r="B713" s="97"/>
      <c r="C713" s="97"/>
      <c r="D713" s="97"/>
      <c r="E713" s="97"/>
      <c r="F713" s="97"/>
      <c r="G713" s="97"/>
      <c r="H713" s="97"/>
      <c r="I713" s="97"/>
      <c r="J713" s="97"/>
      <c r="K713" s="97"/>
      <c r="L713" s="97"/>
      <c r="M713" s="97"/>
      <c r="N713" s="97"/>
      <c r="O713" s="97"/>
      <c r="P713" s="97"/>
      <c r="Q713" s="97"/>
      <c r="R713" s="97"/>
      <c r="S713" s="97"/>
      <c r="T713" s="97"/>
      <c r="U713" s="97"/>
      <c r="V713" s="97"/>
      <c r="W713" s="97"/>
      <c r="X713" s="97"/>
      <c r="Y713" s="97"/>
      <c r="Z713" s="97"/>
      <c r="AA713" s="97"/>
      <c r="AB713" s="97"/>
      <c r="AC713" s="97"/>
      <c r="AD713" s="97"/>
      <c r="AE713" s="97"/>
      <c r="AF713" s="97"/>
      <c r="AG713" s="97"/>
      <c r="AH713" s="97"/>
      <c r="AI713" s="97"/>
      <c r="AJ713" s="97"/>
      <c r="AK713" s="97"/>
      <c r="AL713" s="97"/>
      <c r="AM713" s="97"/>
      <c r="AN713" s="97"/>
      <c r="AO713" s="97"/>
      <c r="AP713" s="97"/>
      <c r="AQ713" s="97"/>
      <c r="AR713" s="97"/>
      <c r="AS713" s="97"/>
      <c r="AT713" s="97"/>
      <c r="AU713" s="97"/>
      <c r="AV713" s="97"/>
      <c r="AW713" s="97"/>
      <c r="AX713" s="97"/>
      <c r="AY713" s="97"/>
      <c r="AZ713" s="97"/>
      <c r="BA713" s="97"/>
      <c r="BB713" s="97"/>
      <c r="BC713" s="97"/>
      <c r="BD713" s="97"/>
      <c r="BE713" s="97"/>
      <c r="BF713" s="97"/>
      <c r="BG713" s="97"/>
      <c r="BH713" s="97"/>
      <c r="BI713" s="97"/>
      <c r="BJ713" s="97"/>
      <c r="BK713" s="97"/>
      <c r="BL713" s="97"/>
      <c r="BM713" s="97"/>
    </row>
    <row r="714" spans="1:65" ht="12.5" x14ac:dyDescent="0.25">
      <c r="A714" s="97"/>
      <c r="B714" s="97"/>
      <c r="C714" s="97"/>
      <c r="D714" s="97"/>
      <c r="E714" s="97"/>
      <c r="F714" s="97"/>
      <c r="G714" s="97"/>
      <c r="H714" s="97"/>
      <c r="I714" s="97"/>
      <c r="J714" s="97"/>
      <c r="K714" s="97"/>
      <c r="L714" s="97"/>
      <c r="M714" s="97"/>
      <c r="N714" s="97"/>
      <c r="O714" s="97"/>
      <c r="P714" s="97"/>
      <c r="Q714" s="97"/>
      <c r="R714" s="97"/>
      <c r="S714" s="97"/>
      <c r="T714" s="97"/>
      <c r="U714" s="97"/>
      <c r="V714" s="97"/>
      <c r="W714" s="97"/>
      <c r="X714" s="97"/>
      <c r="Y714" s="97"/>
      <c r="Z714" s="97"/>
      <c r="AA714" s="97"/>
      <c r="AB714" s="97"/>
      <c r="AC714" s="97"/>
      <c r="AD714" s="97"/>
      <c r="AE714" s="97"/>
      <c r="AF714" s="97"/>
      <c r="AG714" s="97"/>
      <c r="AH714" s="97"/>
      <c r="AI714" s="97"/>
      <c r="AJ714" s="97"/>
      <c r="AK714" s="97"/>
      <c r="AL714" s="97"/>
      <c r="AM714" s="97"/>
      <c r="AN714" s="97"/>
      <c r="AO714" s="97"/>
      <c r="AP714" s="97"/>
      <c r="AQ714" s="97"/>
      <c r="AR714" s="97"/>
      <c r="AS714" s="97"/>
      <c r="AT714" s="97"/>
      <c r="AU714" s="97"/>
      <c r="AV714" s="97"/>
      <c r="AW714" s="97"/>
      <c r="AX714" s="97"/>
      <c r="AY714" s="97"/>
      <c r="AZ714" s="97"/>
      <c r="BA714" s="97"/>
      <c r="BB714" s="97"/>
      <c r="BC714" s="97"/>
      <c r="BD714" s="97"/>
      <c r="BE714" s="97"/>
      <c r="BF714" s="97"/>
      <c r="BG714" s="97"/>
      <c r="BH714" s="97"/>
      <c r="BI714" s="97"/>
      <c r="BJ714" s="97"/>
      <c r="BK714" s="97"/>
      <c r="BL714" s="97"/>
      <c r="BM714" s="97"/>
    </row>
    <row r="715" spans="1:65" ht="12.5" x14ac:dyDescent="0.25">
      <c r="A715" s="97"/>
      <c r="B715" s="97"/>
      <c r="C715" s="97"/>
      <c r="D715" s="97"/>
      <c r="E715" s="97"/>
      <c r="F715" s="97"/>
      <c r="G715" s="97"/>
      <c r="H715" s="97"/>
      <c r="I715" s="97"/>
      <c r="J715" s="97"/>
      <c r="K715" s="97"/>
      <c r="L715" s="97"/>
      <c r="M715" s="97"/>
      <c r="N715" s="97"/>
      <c r="O715" s="97"/>
      <c r="P715" s="97"/>
      <c r="Q715" s="97"/>
      <c r="R715" s="97"/>
      <c r="S715" s="97"/>
      <c r="T715" s="97"/>
      <c r="U715" s="97"/>
      <c r="V715" s="97"/>
      <c r="W715" s="97"/>
      <c r="X715" s="97"/>
      <c r="Y715" s="97"/>
      <c r="Z715" s="97"/>
      <c r="AA715" s="97"/>
      <c r="AB715" s="97"/>
      <c r="AC715" s="97"/>
      <c r="AD715" s="97"/>
      <c r="AE715" s="97"/>
      <c r="AF715" s="97"/>
      <c r="AG715" s="97"/>
      <c r="AH715" s="97"/>
      <c r="AI715" s="97"/>
      <c r="AJ715" s="97"/>
      <c r="AK715" s="97"/>
      <c r="AL715" s="97"/>
      <c r="AM715" s="97"/>
      <c r="AN715" s="97"/>
      <c r="AO715" s="97"/>
      <c r="AP715" s="97"/>
      <c r="AQ715" s="97"/>
      <c r="AR715" s="97"/>
      <c r="AS715" s="97"/>
      <c r="AT715" s="97"/>
      <c r="AU715" s="97"/>
      <c r="AV715" s="97"/>
      <c r="AW715" s="97"/>
      <c r="AX715" s="97"/>
      <c r="AY715" s="97"/>
      <c r="AZ715" s="97"/>
      <c r="BA715" s="97"/>
      <c r="BB715" s="97"/>
      <c r="BC715" s="97"/>
      <c r="BD715" s="97"/>
      <c r="BE715" s="97"/>
      <c r="BF715" s="97"/>
      <c r="BG715" s="97"/>
      <c r="BH715" s="97"/>
      <c r="BI715" s="97"/>
      <c r="BJ715" s="97"/>
      <c r="BK715" s="97"/>
      <c r="BL715" s="97"/>
      <c r="BM715" s="97"/>
    </row>
    <row r="716" spans="1:65" ht="12.5" x14ac:dyDescent="0.25">
      <c r="A716" s="97"/>
      <c r="B716" s="97"/>
      <c r="C716" s="97"/>
      <c r="D716" s="97"/>
      <c r="E716" s="97"/>
      <c r="F716" s="97"/>
      <c r="G716" s="97"/>
      <c r="H716" s="97"/>
      <c r="I716" s="97"/>
      <c r="J716" s="97"/>
      <c r="K716" s="97"/>
      <c r="L716" s="97"/>
      <c r="M716" s="97"/>
      <c r="N716" s="97"/>
      <c r="O716" s="97"/>
      <c r="P716" s="97"/>
      <c r="Q716" s="97"/>
      <c r="R716" s="97"/>
      <c r="S716" s="97"/>
      <c r="T716" s="97"/>
      <c r="U716" s="97"/>
      <c r="V716" s="97"/>
      <c r="W716" s="97"/>
      <c r="X716" s="97"/>
      <c r="Y716" s="97"/>
      <c r="Z716" s="97"/>
      <c r="AA716" s="97"/>
      <c r="AB716" s="97"/>
      <c r="AC716" s="97"/>
      <c r="AD716" s="97"/>
      <c r="AE716" s="97"/>
      <c r="AF716" s="97"/>
      <c r="AG716" s="97"/>
      <c r="AH716" s="97"/>
      <c r="AI716" s="97"/>
      <c r="AJ716" s="97"/>
      <c r="AK716" s="97"/>
      <c r="AL716" s="97"/>
      <c r="AM716" s="97"/>
      <c r="AN716" s="97"/>
      <c r="AO716" s="97"/>
      <c r="AP716" s="97"/>
      <c r="AQ716" s="97"/>
      <c r="AR716" s="97"/>
      <c r="AS716" s="97"/>
      <c r="AT716" s="97"/>
      <c r="AU716" s="97"/>
      <c r="AV716" s="97"/>
      <c r="AW716" s="97"/>
      <c r="AX716" s="97"/>
      <c r="AY716" s="97"/>
      <c r="AZ716" s="97"/>
      <c r="BA716" s="97"/>
      <c r="BB716" s="97"/>
      <c r="BC716" s="97"/>
      <c r="BD716" s="97"/>
      <c r="BE716" s="97"/>
      <c r="BF716" s="97"/>
      <c r="BG716" s="97"/>
      <c r="BH716" s="97"/>
      <c r="BI716" s="97"/>
      <c r="BJ716" s="97"/>
      <c r="BK716" s="97"/>
      <c r="BL716" s="97"/>
      <c r="BM716" s="97"/>
    </row>
    <row r="717" spans="1:65" ht="12.5" x14ac:dyDescent="0.25">
      <c r="A717" s="97"/>
      <c r="B717" s="97"/>
      <c r="C717" s="97"/>
      <c r="D717" s="97"/>
      <c r="E717" s="97"/>
      <c r="F717" s="97"/>
      <c r="G717" s="97"/>
      <c r="H717" s="97"/>
      <c r="I717" s="97"/>
      <c r="J717" s="97"/>
      <c r="K717" s="97"/>
      <c r="L717" s="97"/>
      <c r="M717" s="97"/>
      <c r="N717" s="97"/>
      <c r="O717" s="97"/>
      <c r="P717" s="97"/>
      <c r="Q717" s="97"/>
      <c r="R717" s="97"/>
      <c r="S717" s="97"/>
      <c r="T717" s="97"/>
      <c r="U717" s="97"/>
      <c r="V717" s="97"/>
      <c r="W717" s="97"/>
      <c r="X717" s="97"/>
      <c r="Y717" s="97"/>
      <c r="Z717" s="97"/>
      <c r="AA717" s="97"/>
      <c r="AB717" s="97"/>
      <c r="AC717" s="97"/>
      <c r="AD717" s="97"/>
      <c r="AE717" s="97"/>
      <c r="AF717" s="97"/>
      <c r="AG717" s="97"/>
      <c r="AH717" s="97"/>
      <c r="AI717" s="97"/>
      <c r="AJ717" s="97"/>
      <c r="AK717" s="97"/>
      <c r="AL717" s="97"/>
      <c r="AM717" s="97"/>
      <c r="AN717" s="97"/>
      <c r="AO717" s="97"/>
      <c r="AP717" s="97"/>
      <c r="AQ717" s="97"/>
      <c r="AR717" s="97"/>
      <c r="AS717" s="97"/>
      <c r="AT717" s="97"/>
      <c r="AU717" s="97"/>
      <c r="AV717" s="97"/>
      <c r="AW717" s="97"/>
      <c r="AX717" s="97"/>
      <c r="AY717" s="97"/>
      <c r="AZ717" s="97"/>
      <c r="BA717" s="97"/>
      <c r="BB717" s="97"/>
      <c r="BC717" s="97"/>
      <c r="BD717" s="97"/>
      <c r="BE717" s="97"/>
      <c r="BF717" s="97"/>
      <c r="BG717" s="97"/>
      <c r="BH717" s="97"/>
      <c r="BI717" s="97"/>
      <c r="BJ717" s="97"/>
      <c r="BK717" s="97"/>
      <c r="BL717" s="97"/>
      <c r="BM717" s="97"/>
    </row>
    <row r="718" spans="1:65" ht="12.5" x14ac:dyDescent="0.25">
      <c r="A718" s="97"/>
      <c r="B718" s="97"/>
      <c r="C718" s="97"/>
      <c r="D718" s="97"/>
      <c r="E718" s="97"/>
      <c r="F718" s="97"/>
      <c r="G718" s="97"/>
      <c r="H718" s="97"/>
      <c r="I718" s="97"/>
      <c r="J718" s="97"/>
      <c r="K718" s="97"/>
      <c r="L718" s="97"/>
      <c r="M718" s="97"/>
      <c r="N718" s="97"/>
      <c r="O718" s="97"/>
      <c r="P718" s="97"/>
      <c r="Q718" s="97"/>
      <c r="R718" s="97"/>
      <c r="S718" s="97"/>
      <c r="T718" s="97"/>
      <c r="U718" s="97"/>
      <c r="V718" s="97"/>
      <c r="W718" s="97"/>
      <c r="X718" s="97"/>
      <c r="Y718" s="97"/>
      <c r="Z718" s="97"/>
      <c r="AA718" s="97"/>
      <c r="AB718" s="97"/>
      <c r="AC718" s="97"/>
      <c r="AD718" s="97"/>
      <c r="AE718" s="97"/>
      <c r="AF718" s="97"/>
      <c r="AG718" s="97"/>
      <c r="AH718" s="97"/>
      <c r="AI718" s="97"/>
      <c r="AJ718" s="97"/>
      <c r="AK718" s="97"/>
      <c r="AL718" s="97"/>
      <c r="AM718" s="97"/>
      <c r="AN718" s="97"/>
      <c r="AO718" s="97"/>
      <c r="AP718" s="97"/>
      <c r="AQ718" s="97"/>
      <c r="AR718" s="97"/>
      <c r="AS718" s="97"/>
      <c r="AT718" s="97"/>
      <c r="AU718" s="97"/>
      <c r="AV718" s="97"/>
      <c r="AW718" s="97"/>
      <c r="AX718" s="97"/>
      <c r="AY718" s="97"/>
      <c r="AZ718" s="97"/>
      <c r="BA718" s="97"/>
      <c r="BB718" s="97"/>
      <c r="BC718" s="97"/>
      <c r="BD718" s="97"/>
      <c r="BE718" s="97"/>
      <c r="BF718" s="97"/>
      <c r="BG718" s="97"/>
      <c r="BH718" s="97"/>
      <c r="BI718" s="97"/>
      <c r="BJ718" s="97"/>
      <c r="BK718" s="97"/>
      <c r="BL718" s="97"/>
      <c r="BM718" s="97"/>
    </row>
    <row r="719" spans="1:65" ht="12.5" x14ac:dyDescent="0.25">
      <c r="A719" s="97"/>
      <c r="B719" s="97"/>
      <c r="C719" s="97"/>
      <c r="D719" s="97"/>
      <c r="E719" s="97"/>
      <c r="F719" s="97"/>
      <c r="G719" s="97"/>
      <c r="H719" s="97"/>
      <c r="I719" s="97"/>
      <c r="J719" s="97"/>
      <c r="K719" s="97"/>
      <c r="L719" s="97"/>
      <c r="M719" s="97"/>
      <c r="N719" s="97"/>
      <c r="O719" s="97"/>
      <c r="P719" s="97"/>
      <c r="Q719" s="97"/>
      <c r="R719" s="97"/>
      <c r="S719" s="97"/>
      <c r="T719" s="97"/>
      <c r="U719" s="97"/>
      <c r="V719" s="97"/>
      <c r="W719" s="97"/>
      <c r="X719" s="97"/>
      <c r="Y719" s="97"/>
      <c r="Z719" s="97"/>
      <c r="AA719" s="97"/>
      <c r="AB719" s="97"/>
      <c r="AC719" s="97"/>
      <c r="AD719" s="97"/>
      <c r="AE719" s="97"/>
      <c r="AF719" s="97"/>
      <c r="AG719" s="97"/>
      <c r="AH719" s="97"/>
      <c r="AI719" s="97"/>
      <c r="AJ719" s="97"/>
      <c r="AK719" s="97"/>
      <c r="AL719" s="97"/>
      <c r="AM719" s="97"/>
      <c r="AN719" s="97"/>
      <c r="AO719" s="97"/>
      <c r="AP719" s="97"/>
      <c r="AQ719" s="97"/>
      <c r="AR719" s="97"/>
      <c r="AS719" s="97"/>
      <c r="AT719" s="97"/>
      <c r="AU719" s="97"/>
      <c r="AV719" s="97"/>
      <c r="AW719" s="97"/>
      <c r="AX719" s="97"/>
      <c r="AY719" s="97"/>
      <c r="AZ719" s="97"/>
      <c r="BA719" s="97"/>
      <c r="BB719" s="97"/>
      <c r="BC719" s="97"/>
      <c r="BD719" s="97"/>
      <c r="BE719" s="97"/>
      <c r="BF719" s="97"/>
      <c r="BG719" s="97"/>
      <c r="BH719" s="97"/>
      <c r="BI719" s="97"/>
      <c r="BJ719" s="97"/>
      <c r="BK719" s="97"/>
      <c r="BL719" s="97"/>
      <c r="BM719" s="97"/>
    </row>
    <row r="720" spans="1:65" ht="12.5" x14ac:dyDescent="0.25">
      <c r="A720" s="97"/>
      <c r="B720" s="97"/>
      <c r="C720" s="97"/>
      <c r="D720" s="97"/>
      <c r="E720" s="97"/>
      <c r="F720" s="97"/>
      <c r="G720" s="97"/>
      <c r="H720" s="97"/>
      <c r="I720" s="97"/>
      <c r="J720" s="97"/>
      <c r="K720" s="97"/>
      <c r="L720" s="97"/>
      <c r="M720" s="97"/>
      <c r="N720" s="97"/>
      <c r="O720" s="97"/>
      <c r="P720" s="97"/>
      <c r="Q720" s="97"/>
      <c r="R720" s="97"/>
      <c r="S720" s="97"/>
      <c r="T720" s="97"/>
      <c r="U720" s="97"/>
      <c r="V720" s="97"/>
      <c r="W720" s="97"/>
      <c r="X720" s="97"/>
      <c r="Y720" s="97"/>
      <c r="Z720" s="97"/>
      <c r="AA720" s="97"/>
      <c r="AB720" s="97"/>
      <c r="AC720" s="97"/>
      <c r="AD720" s="97"/>
      <c r="AE720" s="97"/>
      <c r="AF720" s="97"/>
      <c r="AG720" s="97"/>
      <c r="AH720" s="97"/>
      <c r="AI720" s="97"/>
      <c r="AJ720" s="97"/>
      <c r="AK720" s="97"/>
      <c r="AL720" s="97"/>
      <c r="AM720" s="97"/>
      <c r="AN720" s="97"/>
      <c r="AO720" s="97"/>
      <c r="AP720" s="97"/>
      <c r="AQ720" s="97"/>
      <c r="AR720" s="97"/>
      <c r="AS720" s="97"/>
      <c r="AT720" s="97"/>
      <c r="AU720" s="97"/>
      <c r="AV720" s="97"/>
      <c r="AW720" s="97"/>
      <c r="AX720" s="97"/>
      <c r="AY720" s="97"/>
      <c r="AZ720" s="97"/>
      <c r="BA720" s="97"/>
      <c r="BB720" s="97"/>
      <c r="BC720" s="97"/>
      <c r="BD720" s="97"/>
      <c r="BE720" s="97"/>
      <c r="BF720" s="97"/>
      <c r="BG720" s="97"/>
      <c r="BH720" s="97"/>
      <c r="BI720" s="97"/>
      <c r="BJ720" s="97"/>
      <c r="BK720" s="97"/>
      <c r="BL720" s="97"/>
      <c r="BM720" s="97"/>
    </row>
    <row r="721" spans="1:65" ht="12.5" x14ac:dyDescent="0.25">
      <c r="A721" s="97"/>
      <c r="B721" s="97"/>
      <c r="C721" s="97"/>
      <c r="D721" s="97"/>
      <c r="E721" s="97"/>
      <c r="F721" s="97"/>
      <c r="G721" s="97"/>
      <c r="H721" s="97"/>
      <c r="I721" s="97"/>
      <c r="J721" s="97"/>
      <c r="K721" s="97"/>
      <c r="L721" s="97"/>
      <c r="M721" s="97"/>
      <c r="N721" s="97"/>
      <c r="O721" s="97"/>
      <c r="P721" s="97"/>
      <c r="Q721" s="97"/>
      <c r="R721" s="97"/>
      <c r="S721" s="97"/>
      <c r="T721" s="97"/>
      <c r="U721" s="97"/>
      <c r="V721" s="97"/>
      <c r="W721" s="97"/>
      <c r="X721" s="97"/>
      <c r="Y721" s="97"/>
      <c r="Z721" s="97"/>
      <c r="AA721" s="97"/>
      <c r="AB721" s="97"/>
      <c r="AC721" s="97"/>
      <c r="AD721" s="97"/>
      <c r="AE721" s="97"/>
      <c r="AF721" s="97"/>
      <c r="AG721" s="97"/>
      <c r="AH721" s="97"/>
      <c r="AI721" s="97"/>
      <c r="AJ721" s="97"/>
      <c r="AK721" s="97"/>
      <c r="AL721" s="97"/>
      <c r="AM721" s="97"/>
      <c r="AN721" s="97"/>
      <c r="AO721" s="97"/>
      <c r="AP721" s="97"/>
      <c r="AQ721" s="97"/>
      <c r="AR721" s="97"/>
      <c r="AS721" s="97"/>
      <c r="AT721" s="97"/>
      <c r="AU721" s="97"/>
      <c r="AV721" s="97"/>
      <c r="AW721" s="97"/>
      <c r="AX721" s="97"/>
      <c r="AY721" s="97"/>
      <c r="AZ721" s="97"/>
      <c r="BA721" s="97"/>
      <c r="BB721" s="97"/>
      <c r="BC721" s="97"/>
      <c r="BD721" s="97"/>
      <c r="BE721" s="97"/>
      <c r="BF721" s="97"/>
      <c r="BG721" s="97"/>
      <c r="BH721" s="97"/>
      <c r="BI721" s="97"/>
      <c r="BJ721" s="97"/>
      <c r="BK721" s="97"/>
      <c r="BL721" s="97"/>
      <c r="BM721" s="97"/>
    </row>
    <row r="722" spans="1:65" ht="12.5" x14ac:dyDescent="0.25">
      <c r="A722" s="97"/>
      <c r="B722" s="97"/>
      <c r="C722" s="97"/>
      <c r="D722" s="97"/>
      <c r="E722" s="97"/>
      <c r="F722" s="97"/>
      <c r="G722" s="97"/>
      <c r="H722" s="97"/>
      <c r="I722" s="97"/>
      <c r="J722" s="97"/>
      <c r="K722" s="97"/>
      <c r="L722" s="97"/>
      <c r="M722" s="97"/>
      <c r="N722" s="97"/>
      <c r="O722" s="97"/>
      <c r="P722" s="97"/>
      <c r="Q722" s="97"/>
      <c r="R722" s="97"/>
      <c r="S722" s="97"/>
      <c r="T722" s="97"/>
      <c r="U722" s="97"/>
      <c r="V722" s="97"/>
      <c r="W722" s="97"/>
      <c r="X722" s="97"/>
      <c r="Y722" s="97"/>
      <c r="Z722" s="97"/>
      <c r="AA722" s="97"/>
      <c r="AB722" s="97"/>
      <c r="AC722" s="97"/>
      <c r="AD722" s="97"/>
      <c r="AE722" s="97"/>
      <c r="AF722" s="97"/>
      <c r="AG722" s="97"/>
      <c r="AH722" s="97"/>
      <c r="AI722" s="97"/>
      <c r="AJ722" s="97"/>
      <c r="AK722" s="97"/>
      <c r="AL722" s="97"/>
      <c r="AM722" s="97"/>
      <c r="AN722" s="97"/>
      <c r="AO722" s="97"/>
      <c r="AP722" s="97"/>
      <c r="AQ722" s="97"/>
      <c r="AR722" s="97"/>
      <c r="AS722" s="97"/>
      <c r="AT722" s="97"/>
      <c r="AU722" s="97"/>
      <c r="AV722" s="97"/>
      <c r="AW722" s="97"/>
      <c r="AX722" s="97"/>
      <c r="AY722" s="97"/>
      <c r="AZ722" s="97"/>
      <c r="BA722" s="97"/>
      <c r="BB722" s="97"/>
      <c r="BC722" s="97"/>
      <c r="BD722" s="97"/>
      <c r="BE722" s="97"/>
      <c r="BF722" s="97"/>
      <c r="BG722" s="97"/>
      <c r="BH722" s="97"/>
      <c r="BI722" s="97"/>
      <c r="BJ722" s="97"/>
      <c r="BK722" s="97"/>
      <c r="BL722" s="97"/>
      <c r="BM722" s="97"/>
    </row>
    <row r="723" spans="1:65" ht="12.5" x14ac:dyDescent="0.25">
      <c r="A723" s="97"/>
      <c r="B723" s="97"/>
      <c r="C723" s="97"/>
      <c r="D723" s="97"/>
      <c r="E723" s="97"/>
      <c r="F723" s="97"/>
      <c r="G723" s="97"/>
      <c r="H723" s="97"/>
      <c r="I723" s="97"/>
      <c r="J723" s="97"/>
      <c r="K723" s="97"/>
      <c r="L723" s="97"/>
      <c r="M723" s="97"/>
      <c r="N723" s="97"/>
      <c r="O723" s="97"/>
      <c r="P723" s="97"/>
      <c r="Q723" s="97"/>
      <c r="R723" s="97"/>
      <c r="S723" s="97"/>
      <c r="T723" s="97"/>
      <c r="U723" s="97"/>
      <c r="V723" s="97"/>
      <c r="W723" s="97"/>
      <c r="X723" s="97"/>
      <c r="Y723" s="97"/>
      <c r="Z723" s="97"/>
      <c r="AA723" s="97"/>
      <c r="AB723" s="97"/>
      <c r="AC723" s="97"/>
      <c r="AD723" s="97"/>
      <c r="AE723" s="97"/>
      <c r="AF723" s="97"/>
      <c r="AG723" s="97"/>
      <c r="AH723" s="97"/>
      <c r="AI723" s="97"/>
      <c r="AJ723" s="97"/>
      <c r="AK723" s="97"/>
      <c r="AL723" s="97"/>
      <c r="AM723" s="97"/>
      <c r="AN723" s="97"/>
      <c r="AO723" s="97"/>
      <c r="AP723" s="97"/>
      <c r="AQ723" s="97"/>
      <c r="AR723" s="97"/>
      <c r="AS723" s="97"/>
      <c r="AT723" s="97"/>
      <c r="AU723" s="97"/>
      <c r="AV723" s="97"/>
      <c r="AW723" s="97"/>
      <c r="AX723" s="97"/>
      <c r="AY723" s="97"/>
      <c r="AZ723" s="97"/>
      <c r="BA723" s="97"/>
      <c r="BB723" s="97"/>
      <c r="BC723" s="97"/>
      <c r="BD723" s="97"/>
      <c r="BE723" s="97"/>
      <c r="BF723" s="97"/>
      <c r="BG723" s="97"/>
      <c r="BH723" s="97"/>
      <c r="BI723" s="97"/>
      <c r="BJ723" s="97"/>
      <c r="BK723" s="97"/>
      <c r="BL723" s="97"/>
      <c r="BM723" s="97"/>
    </row>
    <row r="724" spans="1:65" ht="12.5" x14ac:dyDescent="0.25">
      <c r="A724" s="97"/>
      <c r="B724" s="97"/>
      <c r="C724" s="97"/>
      <c r="D724" s="97"/>
      <c r="E724" s="97"/>
      <c r="F724" s="97"/>
      <c r="G724" s="97"/>
      <c r="H724" s="97"/>
      <c r="I724" s="97"/>
      <c r="J724" s="97"/>
      <c r="K724" s="97"/>
      <c r="L724" s="97"/>
      <c r="M724" s="97"/>
      <c r="N724" s="97"/>
      <c r="O724" s="97"/>
      <c r="P724" s="97"/>
      <c r="Q724" s="97"/>
      <c r="R724" s="97"/>
      <c r="S724" s="97"/>
      <c r="T724" s="97"/>
      <c r="U724" s="97"/>
      <c r="V724" s="97"/>
      <c r="W724" s="97"/>
      <c r="X724" s="97"/>
      <c r="Y724" s="97"/>
      <c r="Z724" s="97"/>
      <c r="AA724" s="97"/>
      <c r="AB724" s="97"/>
      <c r="AC724" s="97"/>
      <c r="AD724" s="97"/>
      <c r="AE724" s="97"/>
      <c r="AF724" s="97"/>
      <c r="AG724" s="97"/>
      <c r="AH724" s="97"/>
      <c r="AI724" s="97"/>
      <c r="AJ724" s="97"/>
      <c r="AK724" s="97"/>
      <c r="AL724" s="97"/>
      <c r="AM724" s="97"/>
      <c r="AN724" s="97"/>
      <c r="AO724" s="97"/>
      <c r="AP724" s="97"/>
      <c r="AQ724" s="97"/>
      <c r="AR724" s="97"/>
      <c r="AS724" s="97"/>
      <c r="AT724" s="97"/>
      <c r="AU724" s="97"/>
      <c r="AV724" s="97"/>
      <c r="AW724" s="97"/>
      <c r="AX724" s="97"/>
      <c r="AY724" s="97"/>
      <c r="AZ724" s="97"/>
      <c r="BA724" s="97"/>
      <c r="BB724" s="97"/>
      <c r="BC724" s="97"/>
      <c r="BD724" s="97"/>
      <c r="BE724" s="97"/>
      <c r="BF724" s="97"/>
      <c r="BG724" s="97"/>
      <c r="BH724" s="97"/>
      <c r="BI724" s="97"/>
      <c r="BJ724" s="97"/>
      <c r="BK724" s="97"/>
      <c r="BL724" s="97"/>
      <c r="BM724" s="97"/>
    </row>
    <row r="725" spans="1:65" ht="12.5" x14ac:dyDescent="0.25">
      <c r="A725" s="97"/>
      <c r="B725" s="97"/>
      <c r="C725" s="97"/>
      <c r="D725" s="97"/>
      <c r="E725" s="97"/>
      <c r="F725" s="97"/>
      <c r="G725" s="97"/>
      <c r="H725" s="97"/>
      <c r="I725" s="97"/>
      <c r="J725" s="97"/>
      <c r="K725" s="97"/>
      <c r="L725" s="97"/>
      <c r="M725" s="97"/>
      <c r="N725" s="97"/>
      <c r="O725" s="97"/>
      <c r="P725" s="97"/>
      <c r="Q725" s="97"/>
      <c r="R725" s="97"/>
      <c r="S725" s="97"/>
      <c r="T725" s="97"/>
      <c r="U725" s="97"/>
      <c r="V725" s="97"/>
      <c r="W725" s="97"/>
      <c r="X725" s="97"/>
      <c r="Y725" s="97"/>
      <c r="Z725" s="97"/>
      <c r="AA725" s="97"/>
      <c r="AB725" s="97"/>
      <c r="AC725" s="97"/>
      <c r="AD725" s="97"/>
      <c r="AE725" s="97"/>
      <c r="AF725" s="97"/>
      <c r="AG725" s="97"/>
      <c r="AH725" s="97"/>
      <c r="AI725" s="97"/>
      <c r="AJ725" s="97"/>
      <c r="AK725" s="97"/>
      <c r="AL725" s="97"/>
      <c r="AM725" s="97"/>
      <c r="AN725" s="97"/>
      <c r="AO725" s="97"/>
      <c r="AP725" s="97"/>
      <c r="AQ725" s="97"/>
      <c r="AR725" s="97"/>
      <c r="AS725" s="97"/>
      <c r="AT725" s="97"/>
      <c r="AU725" s="97"/>
      <c r="AV725" s="97"/>
      <c r="AW725" s="97"/>
      <c r="AX725" s="97"/>
      <c r="AY725" s="97"/>
      <c r="AZ725" s="97"/>
      <c r="BA725" s="97"/>
      <c r="BB725" s="97"/>
      <c r="BC725" s="97"/>
      <c r="BD725" s="97"/>
      <c r="BE725" s="97"/>
      <c r="BF725" s="97"/>
      <c r="BG725" s="97"/>
      <c r="BH725" s="97"/>
      <c r="BI725" s="97"/>
      <c r="BJ725" s="97"/>
      <c r="BK725" s="97"/>
      <c r="BL725" s="97"/>
      <c r="BM725" s="97"/>
    </row>
    <row r="726" spans="1:65" ht="12.5" x14ac:dyDescent="0.25">
      <c r="A726" s="97"/>
      <c r="B726" s="97"/>
      <c r="C726" s="97"/>
      <c r="D726" s="97"/>
      <c r="E726" s="97"/>
      <c r="F726" s="97"/>
      <c r="G726" s="97"/>
      <c r="H726" s="97"/>
      <c r="I726" s="97"/>
      <c r="J726" s="97"/>
      <c r="K726" s="97"/>
      <c r="L726" s="97"/>
      <c r="M726" s="97"/>
      <c r="N726" s="97"/>
      <c r="O726" s="97"/>
      <c r="P726" s="97"/>
      <c r="Q726" s="97"/>
      <c r="R726" s="97"/>
      <c r="S726" s="97"/>
      <c r="T726" s="97"/>
      <c r="U726" s="97"/>
      <c r="V726" s="97"/>
      <c r="W726" s="97"/>
      <c r="X726" s="97"/>
      <c r="Y726" s="97"/>
      <c r="Z726" s="97"/>
      <c r="AA726" s="97"/>
      <c r="AB726" s="97"/>
      <c r="AC726" s="97"/>
      <c r="AD726" s="97"/>
      <c r="AE726" s="97"/>
      <c r="AF726" s="97"/>
      <c r="AG726" s="97"/>
      <c r="AH726" s="97"/>
      <c r="AI726" s="97"/>
      <c r="AJ726" s="97"/>
      <c r="AK726" s="97"/>
      <c r="AL726" s="97"/>
      <c r="AM726" s="97"/>
      <c r="AN726" s="97"/>
      <c r="AO726" s="97"/>
      <c r="AP726" s="97"/>
      <c r="AQ726" s="97"/>
      <c r="AR726" s="97"/>
      <c r="AS726" s="97"/>
      <c r="AT726" s="97"/>
      <c r="AU726" s="97"/>
      <c r="AV726" s="97"/>
      <c r="AW726" s="97"/>
      <c r="AX726" s="97"/>
      <c r="AY726" s="97"/>
      <c r="AZ726" s="97"/>
      <c r="BA726" s="97"/>
      <c r="BB726" s="97"/>
      <c r="BC726" s="97"/>
      <c r="BD726" s="97"/>
      <c r="BE726" s="97"/>
      <c r="BF726" s="97"/>
      <c r="BG726" s="97"/>
      <c r="BH726" s="97"/>
      <c r="BI726" s="97"/>
      <c r="BJ726" s="97"/>
      <c r="BK726" s="97"/>
      <c r="BL726" s="97"/>
      <c r="BM726" s="97"/>
    </row>
    <row r="727" spans="1:65" ht="12.5" x14ac:dyDescent="0.25">
      <c r="A727" s="97"/>
      <c r="B727" s="97"/>
      <c r="C727" s="97"/>
      <c r="D727" s="97"/>
      <c r="E727" s="97"/>
      <c r="F727" s="97"/>
      <c r="G727" s="97"/>
      <c r="H727" s="97"/>
      <c r="I727" s="97"/>
      <c r="J727" s="97"/>
      <c r="K727" s="97"/>
      <c r="L727" s="97"/>
      <c r="M727" s="97"/>
      <c r="N727" s="97"/>
      <c r="O727" s="97"/>
      <c r="P727" s="97"/>
      <c r="Q727" s="97"/>
      <c r="R727" s="97"/>
      <c r="S727" s="97"/>
      <c r="T727" s="97"/>
      <c r="U727" s="97"/>
      <c r="V727" s="97"/>
      <c r="W727" s="97"/>
      <c r="X727" s="97"/>
      <c r="Y727" s="97"/>
      <c r="Z727" s="97"/>
      <c r="AA727" s="97"/>
      <c r="AB727" s="97"/>
      <c r="AC727" s="97"/>
      <c r="AD727" s="97"/>
      <c r="AE727" s="97"/>
      <c r="AF727" s="97"/>
      <c r="AG727" s="97"/>
      <c r="AH727" s="97"/>
      <c r="AI727" s="97"/>
      <c r="AJ727" s="97"/>
      <c r="AK727" s="97"/>
      <c r="AL727" s="97"/>
      <c r="AM727" s="97"/>
      <c r="AN727" s="97"/>
      <c r="AO727" s="97"/>
      <c r="AP727" s="97"/>
      <c r="AQ727" s="97"/>
      <c r="AR727" s="97"/>
      <c r="AS727" s="97"/>
      <c r="AT727" s="97"/>
      <c r="AU727" s="97"/>
      <c r="AV727" s="97"/>
      <c r="AW727" s="97"/>
      <c r="AX727" s="97"/>
      <c r="AY727" s="97"/>
      <c r="AZ727" s="97"/>
      <c r="BA727" s="97"/>
      <c r="BB727" s="97"/>
      <c r="BC727" s="97"/>
      <c r="BD727" s="97"/>
      <c r="BE727" s="97"/>
      <c r="BF727" s="97"/>
      <c r="BG727" s="97"/>
      <c r="BH727" s="97"/>
      <c r="BI727" s="97"/>
      <c r="BJ727" s="97"/>
      <c r="BK727" s="97"/>
      <c r="BL727" s="97"/>
      <c r="BM727" s="97"/>
    </row>
    <row r="728" spans="1:65" ht="12.5" x14ac:dyDescent="0.25">
      <c r="A728" s="97"/>
      <c r="B728" s="97"/>
      <c r="C728" s="97"/>
      <c r="D728" s="97"/>
      <c r="E728" s="97"/>
      <c r="F728" s="97"/>
      <c r="G728" s="97"/>
      <c r="H728" s="97"/>
      <c r="I728" s="97"/>
      <c r="J728" s="97"/>
      <c r="K728" s="97"/>
      <c r="L728" s="97"/>
      <c r="M728" s="97"/>
      <c r="N728" s="97"/>
      <c r="O728" s="97"/>
      <c r="P728" s="97"/>
      <c r="Q728" s="97"/>
      <c r="R728" s="97"/>
      <c r="S728" s="97"/>
      <c r="T728" s="97"/>
      <c r="U728" s="97"/>
      <c r="V728" s="97"/>
      <c r="W728" s="97"/>
      <c r="X728" s="97"/>
      <c r="Y728" s="97"/>
      <c r="Z728" s="97"/>
      <c r="AA728" s="97"/>
      <c r="AB728" s="97"/>
      <c r="AC728" s="97"/>
      <c r="AD728" s="97"/>
      <c r="AE728" s="97"/>
      <c r="AF728" s="97"/>
      <c r="AG728" s="97"/>
      <c r="AH728" s="97"/>
      <c r="AI728" s="97"/>
      <c r="AJ728" s="97"/>
      <c r="AK728" s="97"/>
      <c r="AL728" s="97"/>
      <c r="AM728" s="97"/>
      <c r="AN728" s="97"/>
      <c r="AO728" s="97"/>
      <c r="AP728" s="97"/>
      <c r="AQ728" s="97"/>
      <c r="AR728" s="97"/>
      <c r="AS728" s="97"/>
      <c r="AT728" s="97"/>
      <c r="AU728" s="97"/>
      <c r="AV728" s="97"/>
      <c r="AW728" s="97"/>
      <c r="AX728" s="97"/>
      <c r="AY728" s="97"/>
      <c r="AZ728" s="97"/>
      <c r="BA728" s="97"/>
      <c r="BB728" s="97"/>
      <c r="BC728" s="97"/>
      <c r="BD728" s="97"/>
      <c r="BE728" s="97"/>
      <c r="BF728" s="97"/>
      <c r="BG728" s="97"/>
      <c r="BH728" s="97"/>
      <c r="BI728" s="97"/>
      <c r="BJ728" s="97"/>
      <c r="BK728" s="97"/>
      <c r="BL728" s="97"/>
      <c r="BM728" s="97"/>
    </row>
    <row r="729" spans="1:65" ht="12.5" x14ac:dyDescent="0.25">
      <c r="A729" s="97"/>
      <c r="B729" s="97"/>
      <c r="C729" s="97"/>
      <c r="D729" s="97"/>
      <c r="E729" s="97"/>
      <c r="F729" s="97"/>
      <c r="G729" s="97"/>
      <c r="H729" s="97"/>
      <c r="I729" s="97"/>
      <c r="J729" s="97"/>
      <c r="K729" s="97"/>
      <c r="L729" s="97"/>
      <c r="M729" s="97"/>
      <c r="N729" s="97"/>
      <c r="O729" s="97"/>
      <c r="P729" s="97"/>
      <c r="Q729" s="97"/>
      <c r="R729" s="97"/>
      <c r="S729" s="97"/>
      <c r="T729" s="97"/>
      <c r="U729" s="97"/>
      <c r="V729" s="97"/>
      <c r="W729" s="97"/>
      <c r="X729" s="97"/>
      <c r="Y729" s="97"/>
      <c r="Z729" s="97"/>
      <c r="AA729" s="97"/>
      <c r="AB729" s="97"/>
      <c r="AC729" s="97"/>
      <c r="AD729" s="97"/>
      <c r="AE729" s="97"/>
      <c r="AF729" s="97"/>
      <c r="AG729" s="97"/>
      <c r="AH729" s="97"/>
      <c r="AI729" s="97"/>
      <c r="AJ729" s="97"/>
      <c r="AK729" s="97"/>
      <c r="AL729" s="97"/>
      <c r="AM729" s="97"/>
      <c r="AN729" s="97"/>
      <c r="AO729" s="97"/>
      <c r="AP729" s="97"/>
      <c r="AQ729" s="97"/>
      <c r="AR729" s="97"/>
      <c r="AS729" s="97"/>
      <c r="AT729" s="97"/>
      <c r="AU729" s="97"/>
      <c r="AV729" s="97"/>
      <c r="AW729" s="97"/>
      <c r="AX729" s="97"/>
      <c r="AY729" s="97"/>
      <c r="AZ729" s="97"/>
      <c r="BA729" s="97"/>
      <c r="BB729" s="97"/>
      <c r="BC729" s="97"/>
      <c r="BD729" s="97"/>
      <c r="BE729" s="97"/>
      <c r="BF729" s="97"/>
      <c r="BG729" s="97"/>
      <c r="BH729" s="97"/>
      <c r="BI729" s="97"/>
      <c r="BJ729" s="97"/>
      <c r="BK729" s="97"/>
      <c r="BL729" s="97"/>
      <c r="BM729" s="97"/>
    </row>
    <row r="730" spans="1:65" ht="12.5" x14ac:dyDescent="0.25">
      <c r="A730" s="97"/>
      <c r="B730" s="97"/>
      <c r="C730" s="97"/>
      <c r="D730" s="97"/>
      <c r="E730" s="97"/>
      <c r="F730" s="97"/>
      <c r="G730" s="97"/>
      <c r="H730" s="97"/>
      <c r="I730" s="97"/>
      <c r="J730" s="97"/>
      <c r="K730" s="97"/>
      <c r="L730" s="97"/>
      <c r="M730" s="97"/>
      <c r="N730" s="97"/>
      <c r="O730" s="97"/>
      <c r="P730" s="97"/>
      <c r="Q730" s="97"/>
      <c r="R730" s="97"/>
      <c r="S730" s="97"/>
      <c r="T730" s="97"/>
      <c r="U730" s="97"/>
      <c r="V730" s="97"/>
      <c r="W730" s="97"/>
      <c r="X730" s="97"/>
      <c r="Y730" s="97"/>
      <c r="Z730" s="97"/>
      <c r="AA730" s="97"/>
      <c r="AB730" s="97"/>
      <c r="AC730" s="97"/>
      <c r="AD730" s="97"/>
      <c r="AE730" s="97"/>
      <c r="AF730" s="97"/>
      <c r="AG730" s="97"/>
      <c r="AH730" s="97"/>
      <c r="AI730" s="97"/>
      <c r="AJ730" s="97"/>
      <c r="AK730" s="97"/>
      <c r="AL730" s="97"/>
      <c r="AM730" s="97"/>
      <c r="AN730" s="97"/>
      <c r="AO730" s="97"/>
      <c r="AP730" s="97"/>
      <c r="AQ730" s="97"/>
      <c r="AR730" s="97"/>
      <c r="AS730" s="97"/>
      <c r="AT730" s="97"/>
      <c r="AU730" s="97"/>
      <c r="AV730" s="97"/>
      <c r="AW730" s="97"/>
      <c r="AX730" s="97"/>
      <c r="AY730" s="97"/>
      <c r="AZ730" s="97"/>
      <c r="BA730" s="97"/>
      <c r="BB730" s="97"/>
      <c r="BC730" s="97"/>
      <c r="BD730" s="97"/>
      <c r="BE730" s="97"/>
      <c r="BF730" s="97"/>
      <c r="BG730" s="97"/>
      <c r="BH730" s="97"/>
      <c r="BI730" s="97"/>
      <c r="BJ730" s="97"/>
      <c r="BK730" s="97"/>
      <c r="BL730" s="97"/>
      <c r="BM730" s="97"/>
    </row>
    <row r="731" spans="1:65" ht="12.5" x14ac:dyDescent="0.25">
      <c r="A731" s="97"/>
      <c r="B731" s="97"/>
      <c r="C731" s="97"/>
      <c r="D731" s="97"/>
      <c r="E731" s="97"/>
      <c r="F731" s="97"/>
      <c r="G731" s="97"/>
      <c r="H731" s="97"/>
      <c r="I731" s="97"/>
      <c r="J731" s="97"/>
      <c r="K731" s="97"/>
      <c r="L731" s="97"/>
      <c r="M731" s="97"/>
      <c r="N731" s="97"/>
      <c r="O731" s="97"/>
      <c r="P731" s="97"/>
      <c r="Q731" s="97"/>
      <c r="R731" s="97"/>
      <c r="S731" s="97"/>
      <c r="T731" s="97"/>
      <c r="U731" s="97"/>
      <c r="V731" s="97"/>
      <c r="W731" s="97"/>
      <c r="X731" s="97"/>
      <c r="Y731" s="97"/>
      <c r="Z731" s="97"/>
      <c r="AA731" s="97"/>
      <c r="AB731" s="97"/>
      <c r="AC731" s="97"/>
      <c r="AD731" s="97"/>
      <c r="AE731" s="97"/>
      <c r="AF731" s="97"/>
      <c r="AG731" s="97"/>
      <c r="AH731" s="97"/>
      <c r="AI731" s="97"/>
      <c r="AJ731" s="97"/>
      <c r="AK731" s="97"/>
      <c r="AL731" s="97"/>
      <c r="AM731" s="97"/>
      <c r="AN731" s="97"/>
      <c r="AO731" s="97"/>
      <c r="AP731" s="97"/>
      <c r="AQ731" s="97"/>
      <c r="AR731" s="97"/>
      <c r="AS731" s="97"/>
      <c r="AT731" s="97"/>
      <c r="AU731" s="97"/>
      <c r="AV731" s="97"/>
      <c r="AW731" s="97"/>
      <c r="AX731" s="97"/>
      <c r="AY731" s="97"/>
      <c r="AZ731" s="97"/>
      <c r="BA731" s="97"/>
      <c r="BB731" s="97"/>
      <c r="BC731" s="97"/>
      <c r="BD731" s="97"/>
      <c r="BE731" s="97"/>
      <c r="BF731" s="97"/>
      <c r="BG731" s="97"/>
      <c r="BH731" s="97"/>
      <c r="BI731" s="97"/>
      <c r="BJ731" s="97"/>
      <c r="BK731" s="97"/>
      <c r="BL731" s="97"/>
      <c r="BM731" s="97"/>
    </row>
    <row r="732" spans="1:65" ht="12.5" x14ac:dyDescent="0.25">
      <c r="A732" s="97"/>
      <c r="B732" s="97"/>
      <c r="C732" s="97"/>
      <c r="D732" s="97"/>
      <c r="E732" s="97"/>
      <c r="F732" s="97"/>
      <c r="G732" s="97"/>
      <c r="H732" s="97"/>
      <c r="I732" s="97"/>
      <c r="J732" s="97"/>
      <c r="K732" s="97"/>
      <c r="L732" s="97"/>
      <c r="M732" s="97"/>
      <c r="N732" s="97"/>
      <c r="O732" s="97"/>
      <c r="P732" s="97"/>
      <c r="Q732" s="97"/>
      <c r="R732" s="97"/>
      <c r="S732" s="97"/>
      <c r="T732" s="97"/>
      <c r="U732" s="97"/>
      <c r="V732" s="97"/>
      <c r="W732" s="97"/>
      <c r="X732" s="97"/>
      <c r="Y732" s="97"/>
      <c r="Z732" s="97"/>
      <c r="AA732" s="97"/>
      <c r="AB732" s="97"/>
      <c r="AC732" s="97"/>
      <c r="AD732" s="97"/>
      <c r="AE732" s="97"/>
      <c r="AF732" s="97"/>
      <c r="AG732" s="97"/>
      <c r="AH732" s="97"/>
      <c r="AI732" s="97"/>
      <c r="AJ732" s="97"/>
      <c r="AK732" s="97"/>
      <c r="AL732" s="97"/>
      <c r="AM732" s="97"/>
      <c r="AN732" s="97"/>
      <c r="AO732" s="97"/>
      <c r="AP732" s="97"/>
      <c r="AQ732" s="97"/>
      <c r="AR732" s="97"/>
      <c r="AS732" s="97"/>
      <c r="AT732" s="97"/>
      <c r="AU732" s="97"/>
      <c r="AV732" s="97"/>
      <c r="AW732" s="97"/>
      <c r="AX732" s="97"/>
      <c r="AY732" s="97"/>
      <c r="AZ732" s="97"/>
      <c r="BA732" s="97"/>
      <c r="BB732" s="97"/>
      <c r="BC732" s="97"/>
      <c r="BD732" s="97"/>
      <c r="BE732" s="97"/>
      <c r="BF732" s="97"/>
      <c r="BG732" s="97"/>
      <c r="BH732" s="97"/>
      <c r="BI732" s="97"/>
      <c r="BJ732" s="97"/>
      <c r="BK732" s="97"/>
      <c r="BL732" s="97"/>
      <c r="BM732" s="97"/>
    </row>
    <row r="733" spans="1:65" ht="12.5" x14ac:dyDescent="0.25">
      <c r="A733" s="97"/>
      <c r="B733" s="97"/>
      <c r="C733" s="97"/>
      <c r="D733" s="97"/>
      <c r="E733" s="97"/>
      <c r="F733" s="97"/>
      <c r="G733" s="97"/>
      <c r="H733" s="97"/>
      <c r="I733" s="97"/>
      <c r="J733" s="97"/>
      <c r="K733" s="97"/>
      <c r="L733" s="97"/>
      <c r="M733" s="97"/>
      <c r="N733" s="97"/>
      <c r="O733" s="97"/>
      <c r="P733" s="97"/>
      <c r="Q733" s="97"/>
      <c r="R733" s="97"/>
      <c r="S733" s="97"/>
      <c r="T733" s="97"/>
      <c r="U733" s="97"/>
      <c r="V733" s="97"/>
      <c r="W733" s="97"/>
      <c r="X733" s="97"/>
      <c r="Y733" s="97"/>
      <c r="Z733" s="97"/>
      <c r="AA733" s="97"/>
      <c r="AB733" s="97"/>
      <c r="AC733" s="97"/>
      <c r="AD733" s="97"/>
      <c r="AE733" s="97"/>
      <c r="AF733" s="97"/>
      <c r="AG733" s="97"/>
      <c r="AH733" s="97"/>
      <c r="AI733" s="97"/>
      <c r="AJ733" s="97"/>
      <c r="AK733" s="97"/>
      <c r="AL733" s="97"/>
      <c r="AM733" s="97"/>
      <c r="AN733" s="97"/>
      <c r="AO733" s="97"/>
      <c r="AP733" s="97"/>
      <c r="AQ733" s="97"/>
      <c r="AR733" s="97"/>
      <c r="AS733" s="97"/>
      <c r="AT733" s="97"/>
      <c r="AU733" s="97"/>
      <c r="AV733" s="97"/>
      <c r="AW733" s="97"/>
      <c r="AX733" s="97"/>
      <c r="AY733" s="97"/>
      <c r="AZ733" s="97"/>
      <c r="BA733" s="97"/>
      <c r="BB733" s="97"/>
      <c r="BC733" s="97"/>
      <c r="BD733" s="97"/>
      <c r="BE733" s="97"/>
      <c r="BF733" s="97"/>
      <c r="BG733" s="97"/>
      <c r="BH733" s="97"/>
      <c r="BI733" s="97"/>
      <c r="BJ733" s="97"/>
      <c r="BK733" s="97"/>
      <c r="BL733" s="97"/>
      <c r="BM733" s="97"/>
    </row>
    <row r="734" spans="1:65" ht="12.5" x14ac:dyDescent="0.25">
      <c r="A734" s="97"/>
      <c r="B734" s="97"/>
      <c r="C734" s="97"/>
      <c r="D734" s="97"/>
      <c r="E734" s="97"/>
      <c r="F734" s="97"/>
      <c r="G734" s="97"/>
      <c r="H734" s="97"/>
      <c r="I734" s="97"/>
      <c r="J734" s="97"/>
      <c r="K734" s="97"/>
      <c r="L734" s="97"/>
      <c r="M734" s="97"/>
      <c r="N734" s="97"/>
      <c r="O734" s="97"/>
      <c r="P734" s="97"/>
      <c r="Q734" s="97"/>
      <c r="R734" s="97"/>
      <c r="S734" s="97"/>
      <c r="T734" s="97"/>
      <c r="U734" s="97"/>
      <c r="V734" s="97"/>
      <c r="W734" s="97"/>
      <c r="X734" s="97"/>
      <c r="Y734" s="97"/>
      <c r="Z734" s="97"/>
      <c r="AA734" s="97"/>
      <c r="AB734" s="97"/>
      <c r="AC734" s="97"/>
      <c r="AD734" s="97"/>
      <c r="AE734" s="97"/>
      <c r="AF734" s="97"/>
      <c r="AG734" s="97"/>
      <c r="AH734" s="97"/>
      <c r="AI734" s="97"/>
      <c r="AJ734" s="97"/>
      <c r="AK734" s="97"/>
      <c r="AL734" s="97"/>
      <c r="AM734" s="97"/>
      <c r="AN734" s="97"/>
      <c r="AO734" s="97"/>
      <c r="AP734" s="97"/>
      <c r="AQ734" s="97"/>
      <c r="AR734" s="97"/>
      <c r="AS734" s="97"/>
      <c r="AT734" s="97"/>
      <c r="AU734" s="97"/>
      <c r="AV734" s="97"/>
      <c r="AW734" s="97"/>
      <c r="AX734" s="97"/>
      <c r="AY734" s="97"/>
      <c r="AZ734" s="97"/>
      <c r="BA734" s="97"/>
      <c r="BB734" s="97"/>
      <c r="BC734" s="97"/>
      <c r="BD734" s="97"/>
      <c r="BE734" s="97"/>
      <c r="BF734" s="97"/>
      <c r="BG734" s="97"/>
      <c r="BH734" s="97"/>
      <c r="BI734" s="97"/>
      <c r="BJ734" s="97"/>
      <c r="BK734" s="97"/>
      <c r="BL734" s="97"/>
      <c r="BM734" s="97"/>
    </row>
    <row r="735" spans="1:65" ht="12.5" x14ac:dyDescent="0.25">
      <c r="A735" s="97"/>
      <c r="B735" s="97"/>
      <c r="C735" s="97"/>
      <c r="D735" s="97"/>
      <c r="E735" s="97"/>
      <c r="F735" s="97"/>
      <c r="G735" s="97"/>
      <c r="H735" s="97"/>
      <c r="I735" s="97"/>
      <c r="J735" s="97"/>
      <c r="K735" s="97"/>
      <c r="L735" s="97"/>
      <c r="M735" s="97"/>
      <c r="N735" s="97"/>
      <c r="O735" s="97"/>
      <c r="P735" s="97"/>
      <c r="Q735" s="97"/>
      <c r="R735" s="97"/>
      <c r="S735" s="97"/>
      <c r="T735" s="97"/>
      <c r="U735" s="97"/>
      <c r="V735" s="97"/>
      <c r="W735" s="97"/>
      <c r="X735" s="97"/>
      <c r="Y735" s="97"/>
      <c r="Z735" s="97"/>
      <c r="AA735" s="97"/>
      <c r="AB735" s="97"/>
      <c r="AC735" s="97"/>
      <c r="AD735" s="97"/>
      <c r="AE735" s="97"/>
      <c r="AF735" s="97"/>
      <c r="AG735" s="97"/>
      <c r="AH735" s="97"/>
      <c r="AI735" s="97"/>
      <c r="AJ735" s="97"/>
      <c r="AK735" s="97"/>
      <c r="AL735" s="97"/>
      <c r="AM735" s="97"/>
      <c r="AN735" s="97"/>
      <c r="AO735" s="97"/>
      <c r="AP735" s="97"/>
      <c r="AQ735" s="97"/>
      <c r="AR735" s="97"/>
      <c r="AS735" s="97"/>
      <c r="AT735" s="97"/>
      <c r="AU735" s="97"/>
      <c r="AV735" s="97"/>
      <c r="AW735" s="97"/>
      <c r="AX735" s="97"/>
      <c r="AY735" s="97"/>
      <c r="AZ735" s="97"/>
      <c r="BA735" s="97"/>
      <c r="BB735" s="97"/>
      <c r="BC735" s="97"/>
      <c r="BD735" s="97"/>
      <c r="BE735" s="97"/>
      <c r="BF735" s="97"/>
      <c r="BG735" s="97"/>
      <c r="BH735" s="97"/>
      <c r="BI735" s="97"/>
      <c r="BJ735" s="97"/>
      <c r="BK735" s="97"/>
      <c r="BL735" s="97"/>
      <c r="BM735" s="97"/>
    </row>
    <row r="736" spans="1:65" ht="12.5" x14ac:dyDescent="0.25">
      <c r="A736" s="97"/>
      <c r="B736" s="97"/>
      <c r="C736" s="97"/>
      <c r="D736" s="97"/>
      <c r="E736" s="97"/>
      <c r="F736" s="97"/>
      <c r="G736" s="97"/>
      <c r="H736" s="97"/>
      <c r="I736" s="97"/>
      <c r="J736" s="97"/>
      <c r="K736" s="97"/>
      <c r="L736" s="97"/>
      <c r="M736" s="97"/>
      <c r="N736" s="97"/>
      <c r="O736" s="97"/>
      <c r="P736" s="97"/>
      <c r="Q736" s="97"/>
      <c r="R736" s="97"/>
      <c r="S736" s="97"/>
      <c r="T736" s="97"/>
      <c r="U736" s="97"/>
      <c r="V736" s="97"/>
      <c r="W736" s="97"/>
      <c r="X736" s="97"/>
      <c r="Y736" s="97"/>
      <c r="Z736" s="97"/>
      <c r="AA736" s="97"/>
      <c r="AB736" s="97"/>
      <c r="AC736" s="97"/>
      <c r="AD736" s="97"/>
      <c r="AE736" s="97"/>
      <c r="AF736" s="97"/>
      <c r="AG736" s="97"/>
      <c r="AH736" s="97"/>
      <c r="AI736" s="97"/>
      <c r="AJ736" s="97"/>
      <c r="AK736" s="97"/>
      <c r="AL736" s="97"/>
      <c r="AM736" s="97"/>
      <c r="AN736" s="97"/>
      <c r="AO736" s="97"/>
      <c r="AP736" s="97"/>
      <c r="AQ736" s="97"/>
      <c r="AR736" s="97"/>
      <c r="AS736" s="97"/>
      <c r="AT736" s="97"/>
      <c r="AU736" s="97"/>
      <c r="AV736" s="97"/>
      <c r="AW736" s="97"/>
      <c r="AX736" s="97"/>
      <c r="AY736" s="97"/>
      <c r="AZ736" s="97"/>
      <c r="BA736" s="97"/>
      <c r="BB736" s="97"/>
      <c r="BC736" s="97"/>
      <c r="BD736" s="97"/>
      <c r="BE736" s="97"/>
      <c r="BF736" s="97"/>
      <c r="BG736" s="97"/>
      <c r="BH736" s="97"/>
      <c r="BI736" s="97"/>
      <c r="BJ736" s="97"/>
      <c r="BK736" s="97"/>
      <c r="BL736" s="97"/>
      <c r="BM736" s="97"/>
    </row>
    <row r="737" spans="1:65" ht="12.5" x14ac:dyDescent="0.25">
      <c r="A737" s="97"/>
      <c r="B737" s="97"/>
      <c r="C737" s="97"/>
      <c r="D737" s="97"/>
      <c r="E737" s="97"/>
      <c r="F737" s="97"/>
      <c r="G737" s="97"/>
      <c r="H737" s="97"/>
      <c r="I737" s="97"/>
      <c r="J737" s="97"/>
      <c r="K737" s="97"/>
      <c r="L737" s="97"/>
      <c r="M737" s="97"/>
      <c r="N737" s="97"/>
      <c r="O737" s="97"/>
      <c r="P737" s="97"/>
      <c r="Q737" s="97"/>
      <c r="R737" s="97"/>
      <c r="S737" s="97"/>
      <c r="T737" s="97"/>
      <c r="U737" s="97"/>
      <c r="V737" s="97"/>
      <c r="W737" s="97"/>
      <c r="X737" s="97"/>
      <c r="Y737" s="97"/>
      <c r="Z737" s="97"/>
      <c r="AA737" s="97"/>
      <c r="AB737" s="97"/>
      <c r="AC737" s="97"/>
      <c r="AD737" s="97"/>
      <c r="AE737" s="97"/>
      <c r="AF737" s="97"/>
      <c r="AG737" s="97"/>
      <c r="AH737" s="97"/>
      <c r="AI737" s="97"/>
      <c r="AJ737" s="97"/>
      <c r="AK737" s="97"/>
      <c r="AL737" s="97"/>
      <c r="AM737" s="97"/>
      <c r="AN737" s="97"/>
      <c r="AO737" s="97"/>
      <c r="AP737" s="97"/>
      <c r="AQ737" s="97"/>
      <c r="AR737" s="97"/>
      <c r="AS737" s="97"/>
      <c r="AT737" s="97"/>
      <c r="AU737" s="97"/>
      <c r="AV737" s="97"/>
      <c r="AW737" s="97"/>
      <c r="AX737" s="97"/>
      <c r="AY737" s="97"/>
      <c r="AZ737" s="97"/>
      <c r="BA737" s="97"/>
      <c r="BB737" s="97"/>
      <c r="BC737" s="97"/>
      <c r="BD737" s="97"/>
      <c r="BE737" s="97"/>
      <c r="BF737" s="97"/>
      <c r="BG737" s="97"/>
      <c r="BH737" s="97"/>
      <c r="BI737" s="97"/>
      <c r="BJ737" s="97"/>
      <c r="BK737" s="97"/>
      <c r="BL737" s="97"/>
      <c r="BM737" s="97"/>
    </row>
    <row r="738" spans="1:65" ht="12.5" x14ac:dyDescent="0.25">
      <c r="A738" s="97"/>
      <c r="B738" s="97"/>
      <c r="C738" s="97"/>
      <c r="D738" s="97"/>
      <c r="E738" s="97"/>
      <c r="F738" s="97"/>
      <c r="G738" s="97"/>
      <c r="H738" s="97"/>
      <c r="I738" s="97"/>
      <c r="J738" s="97"/>
      <c r="K738" s="97"/>
      <c r="L738" s="97"/>
      <c r="M738" s="97"/>
      <c r="N738" s="97"/>
      <c r="O738" s="97"/>
      <c r="P738" s="97"/>
      <c r="Q738" s="97"/>
      <c r="R738" s="97"/>
      <c r="S738" s="97"/>
      <c r="T738" s="97"/>
      <c r="U738" s="97"/>
      <c r="V738" s="97"/>
      <c r="W738" s="97"/>
      <c r="X738" s="97"/>
      <c r="Y738" s="97"/>
      <c r="Z738" s="97"/>
      <c r="AA738" s="97"/>
      <c r="AB738" s="97"/>
      <c r="AC738" s="97"/>
      <c r="AD738" s="97"/>
      <c r="AE738" s="97"/>
      <c r="AF738" s="97"/>
      <c r="AG738" s="97"/>
      <c r="AH738" s="97"/>
      <c r="AI738" s="97"/>
      <c r="AJ738" s="97"/>
      <c r="AK738" s="97"/>
      <c r="AL738" s="97"/>
      <c r="AM738" s="97"/>
      <c r="AN738" s="97"/>
      <c r="AO738" s="97"/>
      <c r="AP738" s="97"/>
      <c r="AQ738" s="97"/>
      <c r="AR738" s="97"/>
      <c r="AS738" s="97"/>
      <c r="AT738" s="97"/>
      <c r="AU738" s="97"/>
      <c r="AV738" s="97"/>
      <c r="AW738" s="97"/>
      <c r="AX738" s="97"/>
      <c r="AY738" s="97"/>
      <c r="AZ738" s="97"/>
      <c r="BA738" s="97"/>
      <c r="BB738" s="97"/>
      <c r="BC738" s="97"/>
      <c r="BD738" s="97"/>
      <c r="BE738" s="97"/>
      <c r="BF738" s="97"/>
      <c r="BG738" s="97"/>
      <c r="BH738" s="97"/>
      <c r="BI738" s="97"/>
      <c r="BJ738" s="97"/>
      <c r="BK738" s="97"/>
      <c r="BL738" s="97"/>
      <c r="BM738" s="97"/>
    </row>
    <row r="739" spans="1:65" ht="12.5" x14ac:dyDescent="0.25">
      <c r="A739" s="97"/>
      <c r="B739" s="97"/>
      <c r="C739" s="97"/>
      <c r="D739" s="97"/>
      <c r="E739" s="97"/>
      <c r="F739" s="97"/>
      <c r="G739" s="97"/>
      <c r="H739" s="97"/>
      <c r="I739" s="97"/>
      <c r="J739" s="97"/>
      <c r="K739" s="97"/>
      <c r="L739" s="97"/>
      <c r="M739" s="97"/>
      <c r="N739" s="97"/>
      <c r="O739" s="97"/>
      <c r="P739" s="97"/>
      <c r="Q739" s="97"/>
      <c r="R739" s="97"/>
      <c r="S739" s="97"/>
      <c r="T739" s="97"/>
      <c r="U739" s="97"/>
      <c r="V739" s="97"/>
      <c r="W739" s="97"/>
      <c r="X739" s="97"/>
      <c r="Y739" s="97"/>
      <c r="Z739" s="97"/>
      <c r="AA739" s="97"/>
      <c r="AB739" s="97"/>
      <c r="AC739" s="97"/>
      <c r="AD739" s="97"/>
      <c r="AE739" s="97"/>
      <c r="AF739" s="97"/>
      <c r="AG739" s="97"/>
      <c r="AH739" s="97"/>
      <c r="AI739" s="97"/>
      <c r="AJ739" s="97"/>
      <c r="AK739" s="97"/>
      <c r="AL739" s="97"/>
      <c r="AM739" s="97"/>
      <c r="AN739" s="97"/>
      <c r="AO739" s="97"/>
      <c r="AP739" s="97"/>
      <c r="AQ739" s="97"/>
      <c r="AR739" s="97"/>
      <c r="AS739" s="97"/>
      <c r="AT739" s="97"/>
      <c r="AU739" s="97"/>
      <c r="AV739" s="97"/>
      <c r="AW739" s="97"/>
      <c r="AX739" s="97"/>
      <c r="AY739" s="97"/>
      <c r="AZ739" s="97"/>
      <c r="BA739" s="97"/>
      <c r="BB739" s="97"/>
      <c r="BC739" s="97"/>
      <c r="BD739" s="97"/>
      <c r="BE739" s="97"/>
      <c r="BF739" s="97"/>
      <c r="BG739" s="97"/>
      <c r="BH739" s="97"/>
      <c r="BI739" s="97"/>
      <c r="BJ739" s="97"/>
      <c r="BK739" s="97"/>
      <c r="BL739" s="97"/>
      <c r="BM739" s="97"/>
    </row>
    <row r="740" spans="1:65" ht="12.5" x14ac:dyDescent="0.25">
      <c r="A740" s="97"/>
      <c r="B740" s="97"/>
      <c r="C740" s="97"/>
      <c r="D740" s="97"/>
      <c r="E740" s="97"/>
      <c r="F740" s="97"/>
      <c r="G740" s="97"/>
      <c r="H740" s="97"/>
      <c r="I740" s="97"/>
      <c r="J740" s="97"/>
      <c r="K740" s="97"/>
      <c r="L740" s="97"/>
      <c r="M740" s="97"/>
      <c r="N740" s="97"/>
      <c r="O740" s="97"/>
      <c r="P740" s="97"/>
      <c r="Q740" s="97"/>
      <c r="R740" s="97"/>
      <c r="S740" s="97"/>
      <c r="T740" s="97"/>
      <c r="U740" s="97"/>
      <c r="V740" s="97"/>
      <c r="W740" s="97"/>
      <c r="X740" s="97"/>
      <c r="Y740" s="97"/>
      <c r="Z740" s="97"/>
      <c r="AA740" s="97"/>
      <c r="AB740" s="97"/>
      <c r="AC740" s="97"/>
      <c r="AD740" s="97"/>
      <c r="AE740" s="97"/>
      <c r="AF740" s="97"/>
      <c r="AG740" s="97"/>
      <c r="AH740" s="97"/>
      <c r="AI740" s="97"/>
      <c r="AJ740" s="97"/>
      <c r="AK740" s="97"/>
      <c r="AL740" s="97"/>
      <c r="AM740" s="97"/>
      <c r="AN740" s="97"/>
      <c r="AO740" s="97"/>
      <c r="AP740" s="97"/>
      <c r="AQ740" s="97"/>
      <c r="AR740" s="97"/>
      <c r="AS740" s="97"/>
      <c r="AT740" s="97"/>
      <c r="AU740" s="97"/>
      <c r="AV740" s="97"/>
      <c r="AW740" s="97"/>
      <c r="AX740" s="97"/>
      <c r="AY740" s="97"/>
      <c r="AZ740" s="97"/>
      <c r="BA740" s="97"/>
      <c r="BB740" s="97"/>
      <c r="BC740" s="97"/>
      <c r="BD740" s="97"/>
      <c r="BE740" s="97"/>
      <c r="BF740" s="97"/>
      <c r="BG740" s="97"/>
      <c r="BH740" s="97"/>
      <c r="BI740" s="97"/>
      <c r="BJ740" s="97"/>
      <c r="BK740" s="97"/>
      <c r="BL740" s="97"/>
      <c r="BM740" s="97"/>
    </row>
    <row r="741" spans="1:65" ht="12.5" x14ac:dyDescent="0.25">
      <c r="A741" s="97"/>
      <c r="B741" s="97"/>
      <c r="C741" s="97"/>
      <c r="D741" s="97"/>
      <c r="E741" s="97"/>
      <c r="F741" s="97"/>
      <c r="G741" s="97"/>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7"/>
      <c r="AY741" s="97"/>
      <c r="AZ741" s="97"/>
      <c r="BA741" s="97"/>
      <c r="BB741" s="97"/>
      <c r="BC741" s="97"/>
      <c r="BD741" s="97"/>
      <c r="BE741" s="97"/>
      <c r="BF741" s="97"/>
      <c r="BG741" s="97"/>
      <c r="BH741" s="97"/>
      <c r="BI741" s="97"/>
      <c r="BJ741" s="97"/>
      <c r="BK741" s="97"/>
      <c r="BL741" s="97"/>
      <c r="BM741" s="97"/>
    </row>
    <row r="742" spans="1:65" ht="12.5" x14ac:dyDescent="0.25">
      <c r="A742" s="97"/>
      <c r="B742" s="97"/>
      <c r="C742" s="97"/>
      <c r="D742" s="97"/>
      <c r="E742" s="97"/>
      <c r="F742" s="97"/>
      <c r="G742" s="97"/>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7"/>
      <c r="AY742" s="97"/>
      <c r="AZ742" s="97"/>
      <c r="BA742" s="97"/>
      <c r="BB742" s="97"/>
      <c r="BC742" s="97"/>
      <c r="BD742" s="97"/>
      <c r="BE742" s="97"/>
      <c r="BF742" s="97"/>
      <c r="BG742" s="97"/>
      <c r="BH742" s="97"/>
      <c r="BI742" s="97"/>
      <c r="BJ742" s="97"/>
      <c r="BK742" s="97"/>
      <c r="BL742" s="97"/>
      <c r="BM742" s="97"/>
    </row>
    <row r="743" spans="1:65" ht="12.5" x14ac:dyDescent="0.25">
      <c r="A743" s="97"/>
      <c r="B743" s="97"/>
      <c r="C743" s="97"/>
      <c r="D743" s="97"/>
      <c r="E743" s="97"/>
      <c r="F743" s="97"/>
      <c r="G743" s="97"/>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7"/>
      <c r="AY743" s="97"/>
      <c r="AZ743" s="97"/>
      <c r="BA743" s="97"/>
      <c r="BB743" s="97"/>
      <c r="BC743" s="97"/>
      <c r="BD743" s="97"/>
      <c r="BE743" s="97"/>
      <c r="BF743" s="97"/>
      <c r="BG743" s="97"/>
      <c r="BH743" s="97"/>
      <c r="BI743" s="97"/>
      <c r="BJ743" s="97"/>
      <c r="BK743" s="97"/>
      <c r="BL743" s="97"/>
      <c r="BM743" s="97"/>
    </row>
    <row r="744" spans="1:65" ht="12.5" x14ac:dyDescent="0.25">
      <c r="A744" s="97"/>
      <c r="B744" s="97"/>
      <c r="C744" s="97"/>
      <c r="D744" s="97"/>
      <c r="E744" s="97"/>
      <c r="F744" s="97"/>
      <c r="G744" s="97"/>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7"/>
      <c r="AY744" s="97"/>
      <c r="AZ744" s="97"/>
      <c r="BA744" s="97"/>
      <c r="BB744" s="97"/>
      <c r="BC744" s="97"/>
      <c r="BD744" s="97"/>
      <c r="BE744" s="97"/>
      <c r="BF744" s="97"/>
      <c r="BG744" s="97"/>
      <c r="BH744" s="97"/>
      <c r="BI744" s="97"/>
      <c r="BJ744" s="97"/>
      <c r="BK744" s="97"/>
      <c r="BL744" s="97"/>
      <c r="BM744" s="97"/>
    </row>
    <row r="745" spans="1:65" ht="12.5" x14ac:dyDescent="0.25">
      <c r="A745" s="97"/>
      <c r="B745" s="97"/>
      <c r="C745" s="97"/>
      <c r="D745" s="97"/>
      <c r="E745" s="97"/>
      <c r="F745" s="97"/>
      <c r="G745" s="97"/>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7"/>
      <c r="AY745" s="97"/>
      <c r="AZ745" s="97"/>
      <c r="BA745" s="97"/>
      <c r="BB745" s="97"/>
      <c r="BC745" s="97"/>
      <c r="BD745" s="97"/>
      <c r="BE745" s="97"/>
      <c r="BF745" s="97"/>
      <c r="BG745" s="97"/>
      <c r="BH745" s="97"/>
      <c r="BI745" s="97"/>
      <c r="BJ745" s="97"/>
      <c r="BK745" s="97"/>
      <c r="BL745" s="97"/>
      <c r="BM745" s="97"/>
    </row>
    <row r="746" spans="1:65" ht="12.5" x14ac:dyDescent="0.25">
      <c r="A746" s="97"/>
      <c r="B746" s="97"/>
      <c r="C746" s="97"/>
      <c r="D746" s="97"/>
      <c r="E746" s="97"/>
      <c r="F746" s="97"/>
      <c r="G746" s="97"/>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7"/>
      <c r="AY746" s="97"/>
      <c r="AZ746" s="97"/>
      <c r="BA746" s="97"/>
      <c r="BB746" s="97"/>
      <c r="BC746" s="97"/>
      <c r="BD746" s="97"/>
      <c r="BE746" s="97"/>
      <c r="BF746" s="97"/>
      <c r="BG746" s="97"/>
      <c r="BH746" s="97"/>
      <c r="BI746" s="97"/>
      <c r="BJ746" s="97"/>
      <c r="BK746" s="97"/>
      <c r="BL746" s="97"/>
      <c r="BM746" s="97"/>
    </row>
    <row r="747" spans="1:65" ht="12.5" x14ac:dyDescent="0.25">
      <c r="A747" s="97"/>
      <c r="B747" s="97"/>
      <c r="C747" s="97"/>
      <c r="D747" s="97"/>
      <c r="E747" s="97"/>
      <c r="F747" s="97"/>
      <c r="G747" s="97"/>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7"/>
      <c r="AY747" s="97"/>
      <c r="AZ747" s="97"/>
      <c r="BA747" s="97"/>
      <c r="BB747" s="97"/>
      <c r="BC747" s="97"/>
      <c r="BD747" s="97"/>
      <c r="BE747" s="97"/>
      <c r="BF747" s="97"/>
      <c r="BG747" s="97"/>
      <c r="BH747" s="97"/>
      <c r="BI747" s="97"/>
      <c r="BJ747" s="97"/>
      <c r="BK747" s="97"/>
      <c r="BL747" s="97"/>
      <c r="BM747" s="97"/>
    </row>
    <row r="748" spans="1:65" ht="12.5" x14ac:dyDescent="0.25">
      <c r="A748" s="97"/>
      <c r="B748" s="97"/>
      <c r="C748" s="97"/>
      <c r="D748" s="97"/>
      <c r="E748" s="97"/>
      <c r="F748" s="97"/>
      <c r="G748" s="97"/>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7"/>
      <c r="AY748" s="97"/>
      <c r="AZ748" s="97"/>
      <c r="BA748" s="97"/>
      <c r="BB748" s="97"/>
      <c r="BC748" s="97"/>
      <c r="BD748" s="97"/>
      <c r="BE748" s="97"/>
      <c r="BF748" s="97"/>
      <c r="BG748" s="97"/>
      <c r="BH748" s="97"/>
      <c r="BI748" s="97"/>
      <c r="BJ748" s="97"/>
      <c r="BK748" s="97"/>
      <c r="BL748" s="97"/>
      <c r="BM748" s="97"/>
    </row>
    <row r="749" spans="1:65" ht="12.5" x14ac:dyDescent="0.25">
      <c r="A749" s="97"/>
      <c r="B749" s="97"/>
      <c r="C749" s="97"/>
      <c r="D749" s="97"/>
      <c r="E749" s="97"/>
      <c r="F749" s="97"/>
      <c r="G749" s="97"/>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7"/>
      <c r="AY749" s="97"/>
      <c r="AZ749" s="97"/>
      <c r="BA749" s="97"/>
      <c r="BB749" s="97"/>
      <c r="BC749" s="97"/>
      <c r="BD749" s="97"/>
      <c r="BE749" s="97"/>
      <c r="BF749" s="97"/>
      <c r="BG749" s="97"/>
      <c r="BH749" s="97"/>
      <c r="BI749" s="97"/>
      <c r="BJ749" s="97"/>
      <c r="BK749" s="97"/>
      <c r="BL749" s="97"/>
      <c r="BM749" s="97"/>
    </row>
    <row r="750" spans="1:65" ht="12.5" x14ac:dyDescent="0.25">
      <c r="A750" s="97"/>
      <c r="B750" s="97"/>
      <c r="C750" s="97"/>
      <c r="D750" s="97"/>
      <c r="E750" s="97"/>
      <c r="F750" s="97"/>
      <c r="G750" s="97"/>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7"/>
      <c r="AY750" s="97"/>
      <c r="AZ750" s="97"/>
      <c r="BA750" s="97"/>
      <c r="BB750" s="97"/>
      <c r="BC750" s="97"/>
      <c r="BD750" s="97"/>
      <c r="BE750" s="97"/>
      <c r="BF750" s="97"/>
      <c r="BG750" s="97"/>
      <c r="BH750" s="97"/>
      <c r="BI750" s="97"/>
      <c r="BJ750" s="97"/>
      <c r="BK750" s="97"/>
      <c r="BL750" s="97"/>
      <c r="BM750" s="97"/>
    </row>
    <row r="751" spans="1:65" ht="12.5" x14ac:dyDescent="0.25">
      <c r="A751" s="97"/>
      <c r="B751" s="97"/>
      <c r="C751" s="97"/>
      <c r="D751" s="97"/>
      <c r="E751" s="97"/>
      <c r="F751" s="97"/>
      <c r="G751" s="97"/>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7"/>
      <c r="AY751" s="97"/>
      <c r="AZ751" s="97"/>
      <c r="BA751" s="97"/>
      <c r="BB751" s="97"/>
      <c r="BC751" s="97"/>
      <c r="BD751" s="97"/>
      <c r="BE751" s="97"/>
      <c r="BF751" s="97"/>
      <c r="BG751" s="97"/>
      <c r="BH751" s="97"/>
      <c r="BI751" s="97"/>
      <c r="BJ751" s="97"/>
      <c r="BK751" s="97"/>
      <c r="BL751" s="97"/>
      <c r="BM751" s="97"/>
    </row>
    <row r="752" spans="1:65" ht="12.5" x14ac:dyDescent="0.25">
      <c r="A752" s="97"/>
      <c r="B752" s="97"/>
      <c r="C752" s="97"/>
      <c r="D752" s="97"/>
      <c r="E752" s="97"/>
      <c r="F752" s="97"/>
      <c r="G752" s="97"/>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7"/>
      <c r="AY752" s="97"/>
      <c r="AZ752" s="97"/>
      <c r="BA752" s="97"/>
      <c r="BB752" s="97"/>
      <c r="BC752" s="97"/>
      <c r="BD752" s="97"/>
      <c r="BE752" s="97"/>
      <c r="BF752" s="97"/>
      <c r="BG752" s="97"/>
      <c r="BH752" s="97"/>
      <c r="BI752" s="97"/>
      <c r="BJ752" s="97"/>
      <c r="BK752" s="97"/>
      <c r="BL752" s="97"/>
      <c r="BM752" s="97"/>
    </row>
    <row r="753" spans="1:65" ht="12.5" x14ac:dyDescent="0.25">
      <c r="A753" s="97"/>
      <c r="B753" s="97"/>
      <c r="C753" s="97"/>
      <c r="D753" s="97"/>
      <c r="E753" s="97"/>
      <c r="F753" s="97"/>
      <c r="G753" s="97"/>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7"/>
      <c r="AY753" s="97"/>
      <c r="AZ753" s="97"/>
      <c r="BA753" s="97"/>
      <c r="BB753" s="97"/>
      <c r="BC753" s="97"/>
      <c r="BD753" s="97"/>
      <c r="BE753" s="97"/>
      <c r="BF753" s="97"/>
      <c r="BG753" s="97"/>
      <c r="BH753" s="97"/>
      <c r="BI753" s="97"/>
      <c r="BJ753" s="97"/>
      <c r="BK753" s="97"/>
      <c r="BL753" s="97"/>
      <c r="BM753" s="97"/>
    </row>
    <row r="754" spans="1:65" ht="12.5" x14ac:dyDescent="0.25">
      <c r="A754" s="97"/>
      <c r="B754" s="97"/>
      <c r="C754" s="97"/>
      <c r="D754" s="97"/>
      <c r="E754" s="97"/>
      <c r="F754" s="97"/>
      <c r="G754" s="97"/>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7"/>
      <c r="AY754" s="97"/>
      <c r="AZ754" s="97"/>
      <c r="BA754" s="97"/>
      <c r="BB754" s="97"/>
      <c r="BC754" s="97"/>
      <c r="BD754" s="97"/>
      <c r="BE754" s="97"/>
      <c r="BF754" s="97"/>
      <c r="BG754" s="97"/>
      <c r="BH754" s="97"/>
      <c r="BI754" s="97"/>
      <c r="BJ754" s="97"/>
      <c r="BK754" s="97"/>
      <c r="BL754" s="97"/>
      <c r="BM754" s="97"/>
    </row>
    <row r="755" spans="1:65" ht="12.5" x14ac:dyDescent="0.25">
      <c r="A755" s="97"/>
      <c r="B755" s="97"/>
      <c r="C755" s="97"/>
      <c r="D755" s="97"/>
      <c r="E755" s="97"/>
      <c r="F755" s="97"/>
      <c r="G755" s="97"/>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7"/>
      <c r="AY755" s="97"/>
      <c r="AZ755" s="97"/>
      <c r="BA755" s="97"/>
      <c r="BB755" s="97"/>
      <c r="BC755" s="97"/>
      <c r="BD755" s="97"/>
      <c r="BE755" s="97"/>
      <c r="BF755" s="97"/>
      <c r="BG755" s="97"/>
      <c r="BH755" s="97"/>
      <c r="BI755" s="97"/>
      <c r="BJ755" s="97"/>
      <c r="BK755" s="97"/>
      <c r="BL755" s="97"/>
      <c r="BM755" s="97"/>
    </row>
    <row r="756" spans="1:65" ht="12.5" x14ac:dyDescent="0.25">
      <c r="A756" s="97"/>
      <c r="B756" s="97"/>
      <c r="C756" s="97"/>
      <c r="D756" s="97"/>
      <c r="E756" s="97"/>
      <c r="F756" s="97"/>
      <c r="G756" s="97"/>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7"/>
      <c r="AY756" s="97"/>
      <c r="AZ756" s="97"/>
      <c r="BA756" s="97"/>
      <c r="BB756" s="97"/>
      <c r="BC756" s="97"/>
      <c r="BD756" s="97"/>
      <c r="BE756" s="97"/>
      <c r="BF756" s="97"/>
      <c r="BG756" s="97"/>
      <c r="BH756" s="97"/>
      <c r="BI756" s="97"/>
      <c r="BJ756" s="97"/>
      <c r="BK756" s="97"/>
      <c r="BL756" s="97"/>
      <c r="BM756" s="97"/>
    </row>
    <row r="757" spans="1:65" ht="12.5" x14ac:dyDescent="0.25">
      <c r="A757" s="97"/>
      <c r="B757" s="97"/>
      <c r="C757" s="97"/>
      <c r="D757" s="97"/>
      <c r="E757" s="97"/>
      <c r="F757" s="97"/>
      <c r="G757" s="97"/>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7"/>
      <c r="AY757" s="97"/>
      <c r="AZ757" s="97"/>
      <c r="BA757" s="97"/>
      <c r="BB757" s="97"/>
      <c r="BC757" s="97"/>
      <c r="BD757" s="97"/>
      <c r="BE757" s="97"/>
      <c r="BF757" s="97"/>
      <c r="BG757" s="97"/>
      <c r="BH757" s="97"/>
      <c r="BI757" s="97"/>
      <c r="BJ757" s="97"/>
      <c r="BK757" s="97"/>
      <c r="BL757" s="97"/>
      <c r="BM757" s="97"/>
    </row>
    <row r="758" spans="1:65" ht="12.5" x14ac:dyDescent="0.25">
      <c r="A758" s="97"/>
      <c r="B758" s="97"/>
      <c r="C758" s="97"/>
      <c r="D758" s="97"/>
      <c r="E758" s="97"/>
      <c r="F758" s="97"/>
      <c r="G758" s="97"/>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7"/>
      <c r="AY758" s="97"/>
      <c r="AZ758" s="97"/>
      <c r="BA758" s="97"/>
      <c r="BB758" s="97"/>
      <c r="BC758" s="97"/>
      <c r="BD758" s="97"/>
      <c r="BE758" s="97"/>
      <c r="BF758" s="97"/>
      <c r="BG758" s="97"/>
      <c r="BH758" s="97"/>
      <c r="BI758" s="97"/>
      <c r="BJ758" s="97"/>
      <c r="BK758" s="97"/>
      <c r="BL758" s="97"/>
      <c r="BM758" s="97"/>
    </row>
    <row r="759" spans="1:65" ht="12.5" x14ac:dyDescent="0.25">
      <c r="A759" s="97"/>
      <c r="B759" s="97"/>
      <c r="C759" s="97"/>
      <c r="D759" s="97"/>
      <c r="E759" s="97"/>
      <c r="F759" s="97"/>
      <c r="G759" s="97"/>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7"/>
      <c r="AY759" s="97"/>
      <c r="AZ759" s="97"/>
      <c r="BA759" s="97"/>
      <c r="BB759" s="97"/>
      <c r="BC759" s="97"/>
      <c r="BD759" s="97"/>
      <c r="BE759" s="97"/>
      <c r="BF759" s="97"/>
      <c r="BG759" s="97"/>
      <c r="BH759" s="97"/>
      <c r="BI759" s="97"/>
      <c r="BJ759" s="97"/>
      <c r="BK759" s="97"/>
      <c r="BL759" s="97"/>
      <c r="BM759" s="97"/>
    </row>
    <row r="760" spans="1:65" ht="12.5" x14ac:dyDescent="0.25">
      <c r="A760" s="97"/>
      <c r="B760" s="97"/>
      <c r="C760" s="97"/>
      <c r="D760" s="97"/>
      <c r="E760" s="97"/>
      <c r="F760" s="97"/>
      <c r="G760" s="97"/>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7"/>
      <c r="AY760" s="97"/>
      <c r="AZ760" s="97"/>
      <c r="BA760" s="97"/>
      <c r="BB760" s="97"/>
      <c r="BC760" s="97"/>
      <c r="BD760" s="97"/>
      <c r="BE760" s="97"/>
      <c r="BF760" s="97"/>
      <c r="BG760" s="97"/>
      <c r="BH760" s="97"/>
      <c r="BI760" s="97"/>
      <c r="BJ760" s="97"/>
      <c r="BK760" s="97"/>
      <c r="BL760" s="97"/>
      <c r="BM760" s="97"/>
    </row>
    <row r="761" spans="1:65" ht="12.5" x14ac:dyDescent="0.25">
      <c r="A761" s="97"/>
      <c r="B761" s="97"/>
      <c r="C761" s="97"/>
      <c r="D761" s="97"/>
      <c r="E761" s="97"/>
      <c r="F761" s="97"/>
      <c r="G761" s="97"/>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7"/>
      <c r="AY761" s="97"/>
      <c r="AZ761" s="97"/>
      <c r="BA761" s="97"/>
      <c r="BB761" s="97"/>
      <c r="BC761" s="97"/>
      <c r="BD761" s="97"/>
      <c r="BE761" s="97"/>
      <c r="BF761" s="97"/>
      <c r="BG761" s="97"/>
      <c r="BH761" s="97"/>
      <c r="BI761" s="97"/>
      <c r="BJ761" s="97"/>
      <c r="BK761" s="97"/>
      <c r="BL761" s="97"/>
      <c r="BM761" s="97"/>
    </row>
    <row r="762" spans="1:65" ht="12.5" x14ac:dyDescent="0.25">
      <c r="A762" s="97"/>
      <c r="B762" s="97"/>
      <c r="C762" s="97"/>
      <c r="D762" s="97"/>
      <c r="E762" s="97"/>
      <c r="F762" s="97"/>
      <c r="G762" s="97"/>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7"/>
      <c r="AY762" s="97"/>
      <c r="AZ762" s="97"/>
      <c r="BA762" s="97"/>
      <c r="BB762" s="97"/>
      <c r="BC762" s="97"/>
      <c r="BD762" s="97"/>
      <c r="BE762" s="97"/>
      <c r="BF762" s="97"/>
      <c r="BG762" s="97"/>
      <c r="BH762" s="97"/>
      <c r="BI762" s="97"/>
      <c r="BJ762" s="97"/>
      <c r="BK762" s="97"/>
      <c r="BL762" s="97"/>
      <c r="BM762" s="97"/>
    </row>
    <row r="763" spans="1:65" ht="12.5" x14ac:dyDescent="0.25">
      <c r="A763" s="97"/>
      <c r="B763" s="97"/>
      <c r="C763" s="97"/>
      <c r="D763" s="97"/>
      <c r="E763" s="97"/>
      <c r="F763" s="97"/>
      <c r="G763" s="97"/>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7"/>
      <c r="AY763" s="97"/>
      <c r="AZ763" s="97"/>
      <c r="BA763" s="97"/>
      <c r="BB763" s="97"/>
      <c r="BC763" s="97"/>
      <c r="BD763" s="97"/>
      <c r="BE763" s="97"/>
      <c r="BF763" s="97"/>
      <c r="BG763" s="97"/>
      <c r="BH763" s="97"/>
      <c r="BI763" s="97"/>
      <c r="BJ763" s="97"/>
      <c r="BK763" s="97"/>
      <c r="BL763" s="97"/>
      <c r="BM763" s="97"/>
    </row>
    <row r="764" spans="1:65" ht="12.5" x14ac:dyDescent="0.25">
      <c r="A764" s="97"/>
      <c r="B764" s="97"/>
      <c r="C764" s="97"/>
      <c r="D764" s="97"/>
      <c r="E764" s="97"/>
      <c r="F764" s="97"/>
      <c r="G764" s="97"/>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7"/>
      <c r="AY764" s="97"/>
      <c r="AZ764" s="97"/>
      <c r="BA764" s="97"/>
      <c r="BB764" s="97"/>
      <c r="BC764" s="97"/>
      <c r="BD764" s="97"/>
      <c r="BE764" s="97"/>
      <c r="BF764" s="97"/>
      <c r="BG764" s="97"/>
      <c r="BH764" s="97"/>
      <c r="BI764" s="97"/>
      <c r="BJ764" s="97"/>
      <c r="BK764" s="97"/>
      <c r="BL764" s="97"/>
      <c r="BM764" s="97"/>
    </row>
    <row r="765" spans="1:65" ht="12.5" x14ac:dyDescent="0.25">
      <c r="A765" s="97"/>
      <c r="B765" s="97"/>
      <c r="C765" s="97"/>
      <c r="D765" s="97"/>
      <c r="E765" s="97"/>
      <c r="F765" s="97"/>
      <c r="G765" s="97"/>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7"/>
      <c r="AY765" s="97"/>
      <c r="AZ765" s="97"/>
      <c r="BA765" s="97"/>
      <c r="BB765" s="97"/>
      <c r="BC765" s="97"/>
      <c r="BD765" s="97"/>
      <c r="BE765" s="97"/>
      <c r="BF765" s="97"/>
      <c r="BG765" s="97"/>
      <c r="BH765" s="97"/>
      <c r="BI765" s="97"/>
      <c r="BJ765" s="97"/>
      <c r="BK765" s="97"/>
      <c r="BL765" s="97"/>
      <c r="BM765" s="97"/>
    </row>
    <row r="766" spans="1:65" ht="12.5" x14ac:dyDescent="0.25">
      <c r="A766" s="97"/>
      <c r="B766" s="97"/>
      <c r="C766" s="97"/>
      <c r="D766" s="97"/>
      <c r="E766" s="97"/>
      <c r="F766" s="97"/>
      <c r="G766" s="97"/>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7"/>
      <c r="AY766" s="97"/>
      <c r="AZ766" s="97"/>
      <c r="BA766" s="97"/>
      <c r="BB766" s="97"/>
      <c r="BC766" s="97"/>
      <c r="BD766" s="97"/>
      <c r="BE766" s="97"/>
      <c r="BF766" s="97"/>
      <c r="BG766" s="97"/>
      <c r="BH766" s="97"/>
      <c r="BI766" s="97"/>
      <c r="BJ766" s="97"/>
      <c r="BK766" s="97"/>
      <c r="BL766" s="97"/>
      <c r="BM766" s="97"/>
    </row>
    <row r="767" spans="1:65" ht="12.5" x14ac:dyDescent="0.25">
      <c r="A767" s="97"/>
      <c r="B767" s="97"/>
      <c r="C767" s="97"/>
      <c r="D767" s="97"/>
      <c r="E767" s="97"/>
      <c r="F767" s="97"/>
      <c r="G767" s="97"/>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7"/>
      <c r="AY767" s="97"/>
      <c r="AZ767" s="97"/>
      <c r="BA767" s="97"/>
      <c r="BB767" s="97"/>
      <c r="BC767" s="97"/>
      <c r="BD767" s="97"/>
      <c r="BE767" s="97"/>
      <c r="BF767" s="97"/>
      <c r="BG767" s="97"/>
      <c r="BH767" s="97"/>
      <c r="BI767" s="97"/>
      <c r="BJ767" s="97"/>
      <c r="BK767" s="97"/>
      <c r="BL767" s="97"/>
      <c r="BM767" s="97"/>
    </row>
    <row r="768" spans="1:65" ht="12.5" x14ac:dyDescent="0.25">
      <c r="A768" s="97"/>
      <c r="B768" s="97"/>
      <c r="C768" s="97"/>
      <c r="D768" s="97"/>
      <c r="E768" s="97"/>
      <c r="F768" s="97"/>
      <c r="G768" s="97"/>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7"/>
      <c r="AY768" s="97"/>
      <c r="AZ768" s="97"/>
      <c r="BA768" s="97"/>
      <c r="BB768" s="97"/>
      <c r="BC768" s="97"/>
      <c r="BD768" s="97"/>
      <c r="BE768" s="97"/>
      <c r="BF768" s="97"/>
      <c r="BG768" s="97"/>
      <c r="BH768" s="97"/>
      <c r="BI768" s="97"/>
      <c r="BJ768" s="97"/>
      <c r="BK768" s="97"/>
      <c r="BL768" s="97"/>
      <c r="BM768" s="97"/>
    </row>
    <row r="769" spans="1:65" ht="12.5" x14ac:dyDescent="0.25">
      <c r="A769" s="97"/>
      <c r="B769" s="97"/>
      <c r="C769" s="97"/>
      <c r="D769" s="97"/>
      <c r="E769" s="97"/>
      <c r="F769" s="97"/>
      <c r="G769" s="97"/>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7"/>
      <c r="AY769" s="97"/>
      <c r="AZ769" s="97"/>
      <c r="BA769" s="97"/>
      <c r="BB769" s="97"/>
      <c r="BC769" s="97"/>
      <c r="BD769" s="97"/>
      <c r="BE769" s="97"/>
      <c r="BF769" s="97"/>
      <c r="BG769" s="97"/>
      <c r="BH769" s="97"/>
      <c r="BI769" s="97"/>
      <c r="BJ769" s="97"/>
      <c r="BK769" s="97"/>
      <c r="BL769" s="97"/>
      <c r="BM769" s="97"/>
    </row>
    <row r="770" spans="1:65" ht="12.5" x14ac:dyDescent="0.25">
      <c r="A770" s="97"/>
      <c r="B770" s="97"/>
      <c r="C770" s="97"/>
      <c r="D770" s="97"/>
      <c r="E770" s="97"/>
      <c r="F770" s="97"/>
      <c r="G770" s="97"/>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7"/>
      <c r="AY770" s="97"/>
      <c r="AZ770" s="97"/>
      <c r="BA770" s="97"/>
      <c r="BB770" s="97"/>
      <c r="BC770" s="97"/>
      <c r="BD770" s="97"/>
      <c r="BE770" s="97"/>
      <c r="BF770" s="97"/>
      <c r="BG770" s="97"/>
      <c r="BH770" s="97"/>
      <c r="BI770" s="97"/>
      <c r="BJ770" s="97"/>
      <c r="BK770" s="97"/>
      <c r="BL770" s="97"/>
      <c r="BM770" s="97"/>
    </row>
    <row r="771" spans="1:65" ht="12.5" x14ac:dyDescent="0.25">
      <c r="A771" s="97"/>
      <c r="B771" s="97"/>
      <c r="C771" s="97"/>
      <c r="D771" s="97"/>
      <c r="E771" s="97"/>
      <c r="F771" s="97"/>
      <c r="G771" s="97"/>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7"/>
      <c r="AY771" s="97"/>
      <c r="AZ771" s="97"/>
      <c r="BA771" s="97"/>
      <c r="BB771" s="97"/>
      <c r="BC771" s="97"/>
      <c r="BD771" s="97"/>
      <c r="BE771" s="97"/>
      <c r="BF771" s="97"/>
      <c r="BG771" s="97"/>
      <c r="BH771" s="97"/>
      <c r="BI771" s="97"/>
      <c r="BJ771" s="97"/>
      <c r="BK771" s="97"/>
      <c r="BL771" s="97"/>
      <c r="BM771" s="97"/>
    </row>
    <row r="772" spans="1:65" ht="12.5" x14ac:dyDescent="0.25">
      <c r="A772" s="97"/>
      <c r="B772" s="97"/>
      <c r="C772" s="97"/>
      <c r="D772" s="97"/>
      <c r="E772" s="97"/>
      <c r="F772" s="97"/>
      <c r="G772" s="97"/>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7"/>
      <c r="AY772" s="97"/>
      <c r="AZ772" s="97"/>
      <c r="BA772" s="97"/>
      <c r="BB772" s="97"/>
      <c r="BC772" s="97"/>
      <c r="BD772" s="97"/>
      <c r="BE772" s="97"/>
      <c r="BF772" s="97"/>
      <c r="BG772" s="97"/>
      <c r="BH772" s="97"/>
      <c r="BI772" s="97"/>
      <c r="BJ772" s="97"/>
      <c r="BK772" s="97"/>
      <c r="BL772" s="97"/>
      <c r="BM772" s="97"/>
    </row>
    <row r="773" spans="1:65" ht="12.5" x14ac:dyDescent="0.25">
      <c r="A773" s="97"/>
      <c r="B773" s="97"/>
      <c r="C773" s="97"/>
      <c r="D773" s="97"/>
      <c r="E773" s="97"/>
      <c r="F773" s="97"/>
      <c r="G773" s="97"/>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7"/>
      <c r="AY773" s="97"/>
      <c r="AZ773" s="97"/>
      <c r="BA773" s="97"/>
      <c r="BB773" s="97"/>
      <c r="BC773" s="97"/>
      <c r="BD773" s="97"/>
      <c r="BE773" s="97"/>
      <c r="BF773" s="97"/>
      <c r="BG773" s="97"/>
      <c r="BH773" s="97"/>
      <c r="BI773" s="97"/>
      <c r="BJ773" s="97"/>
      <c r="BK773" s="97"/>
      <c r="BL773" s="97"/>
      <c r="BM773" s="97"/>
    </row>
    <row r="774" spans="1:65" ht="12.5" x14ac:dyDescent="0.25">
      <c r="A774" s="97"/>
      <c r="B774" s="97"/>
      <c r="C774" s="97"/>
      <c r="D774" s="97"/>
      <c r="E774" s="97"/>
      <c r="F774" s="97"/>
      <c r="G774" s="97"/>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7"/>
      <c r="AY774" s="97"/>
      <c r="AZ774" s="97"/>
      <c r="BA774" s="97"/>
      <c r="BB774" s="97"/>
      <c r="BC774" s="97"/>
      <c r="BD774" s="97"/>
      <c r="BE774" s="97"/>
      <c r="BF774" s="97"/>
      <c r="BG774" s="97"/>
      <c r="BH774" s="97"/>
      <c r="BI774" s="97"/>
      <c r="BJ774" s="97"/>
      <c r="BK774" s="97"/>
      <c r="BL774" s="97"/>
      <c r="BM774" s="97"/>
    </row>
    <row r="775" spans="1:65" ht="12.5" x14ac:dyDescent="0.25">
      <c r="A775" s="97"/>
      <c r="B775" s="97"/>
      <c r="C775" s="97"/>
      <c r="D775" s="97"/>
      <c r="E775" s="97"/>
      <c r="F775" s="97"/>
      <c r="G775" s="97"/>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7"/>
      <c r="AY775" s="97"/>
      <c r="AZ775" s="97"/>
      <c r="BA775" s="97"/>
      <c r="BB775" s="97"/>
      <c r="BC775" s="97"/>
      <c r="BD775" s="97"/>
      <c r="BE775" s="97"/>
      <c r="BF775" s="97"/>
      <c r="BG775" s="97"/>
      <c r="BH775" s="97"/>
      <c r="BI775" s="97"/>
      <c r="BJ775" s="97"/>
      <c r="BK775" s="97"/>
      <c r="BL775" s="97"/>
      <c r="BM775" s="97"/>
    </row>
    <row r="776" spans="1:65" ht="12.5" x14ac:dyDescent="0.25">
      <c r="A776" s="97"/>
      <c r="B776" s="97"/>
      <c r="C776" s="97"/>
      <c r="D776" s="97"/>
      <c r="E776" s="97"/>
      <c r="F776" s="97"/>
      <c r="G776" s="97"/>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7"/>
      <c r="AY776" s="97"/>
      <c r="AZ776" s="97"/>
      <c r="BA776" s="97"/>
      <c r="BB776" s="97"/>
      <c r="BC776" s="97"/>
      <c r="BD776" s="97"/>
      <c r="BE776" s="97"/>
      <c r="BF776" s="97"/>
      <c r="BG776" s="97"/>
      <c r="BH776" s="97"/>
      <c r="BI776" s="97"/>
      <c r="BJ776" s="97"/>
      <c r="BK776" s="97"/>
      <c r="BL776" s="97"/>
      <c r="BM776" s="97"/>
    </row>
    <row r="777" spans="1:65" ht="12.5" x14ac:dyDescent="0.25">
      <c r="A777" s="97"/>
      <c r="B777" s="97"/>
      <c r="C777" s="97"/>
      <c r="D777" s="97"/>
      <c r="E777" s="97"/>
      <c r="F777" s="97"/>
      <c r="G777" s="97"/>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7"/>
      <c r="AY777" s="97"/>
      <c r="AZ777" s="97"/>
      <c r="BA777" s="97"/>
      <c r="BB777" s="97"/>
      <c r="BC777" s="97"/>
      <c r="BD777" s="97"/>
      <c r="BE777" s="97"/>
      <c r="BF777" s="97"/>
      <c r="BG777" s="97"/>
      <c r="BH777" s="97"/>
      <c r="BI777" s="97"/>
      <c r="BJ777" s="97"/>
      <c r="BK777" s="97"/>
      <c r="BL777" s="97"/>
      <c r="BM777" s="97"/>
    </row>
    <row r="778" spans="1:65" ht="12.5" x14ac:dyDescent="0.25">
      <c r="A778" s="97"/>
      <c r="B778" s="97"/>
      <c r="C778" s="97"/>
      <c r="D778" s="97"/>
      <c r="E778" s="97"/>
      <c r="F778" s="97"/>
      <c r="G778" s="97"/>
      <c r="H778" s="97"/>
      <c r="I778" s="97"/>
      <c r="J778" s="97"/>
      <c r="K778" s="97"/>
      <c r="L778" s="97"/>
      <c r="M778" s="97"/>
      <c r="N778" s="97"/>
      <c r="O778" s="97"/>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7"/>
      <c r="AY778" s="97"/>
      <c r="AZ778" s="97"/>
      <c r="BA778" s="97"/>
      <c r="BB778" s="97"/>
      <c r="BC778" s="97"/>
      <c r="BD778" s="97"/>
      <c r="BE778" s="97"/>
      <c r="BF778" s="97"/>
      <c r="BG778" s="97"/>
      <c r="BH778" s="97"/>
      <c r="BI778" s="97"/>
      <c r="BJ778" s="97"/>
      <c r="BK778" s="97"/>
      <c r="BL778" s="97"/>
      <c r="BM778" s="97"/>
    </row>
    <row r="779" spans="1:65" ht="12.5" x14ac:dyDescent="0.25">
      <c r="A779" s="97"/>
      <c r="B779" s="97"/>
      <c r="C779" s="97"/>
      <c r="D779" s="97"/>
      <c r="E779" s="97"/>
      <c r="F779" s="97"/>
      <c r="G779" s="97"/>
      <c r="H779" s="97"/>
      <c r="I779" s="97"/>
      <c r="J779" s="97"/>
      <c r="K779" s="97"/>
      <c r="L779" s="97"/>
      <c r="M779" s="97"/>
      <c r="N779" s="97"/>
      <c r="O779" s="97"/>
      <c r="P779" s="97"/>
      <c r="Q779" s="97"/>
      <c r="R779" s="97"/>
      <c r="S779" s="97"/>
      <c r="T779" s="97"/>
      <c r="U779" s="97"/>
      <c r="V779" s="97"/>
      <c r="W779" s="97"/>
      <c r="X779" s="97"/>
      <c r="Y779" s="97"/>
      <c r="Z779" s="97"/>
      <c r="AA779" s="97"/>
      <c r="AB779" s="97"/>
      <c r="AC779" s="97"/>
      <c r="AD779" s="97"/>
      <c r="AE779" s="97"/>
      <c r="AF779" s="97"/>
      <c r="AG779" s="97"/>
      <c r="AH779" s="97"/>
      <c r="AI779" s="97"/>
      <c r="AJ779" s="97"/>
      <c r="AK779" s="97"/>
      <c r="AL779" s="97"/>
      <c r="AM779" s="97"/>
      <c r="AN779" s="97"/>
      <c r="AO779" s="97"/>
      <c r="AP779" s="97"/>
      <c r="AQ779" s="97"/>
      <c r="AR779" s="97"/>
      <c r="AS779" s="97"/>
      <c r="AT779" s="97"/>
      <c r="AU779" s="97"/>
      <c r="AV779" s="97"/>
      <c r="AW779" s="97"/>
      <c r="AX779" s="97"/>
      <c r="AY779" s="97"/>
      <c r="AZ779" s="97"/>
      <c r="BA779" s="97"/>
      <c r="BB779" s="97"/>
      <c r="BC779" s="97"/>
      <c r="BD779" s="97"/>
      <c r="BE779" s="97"/>
      <c r="BF779" s="97"/>
      <c r="BG779" s="97"/>
      <c r="BH779" s="97"/>
      <c r="BI779" s="97"/>
      <c r="BJ779" s="97"/>
      <c r="BK779" s="97"/>
      <c r="BL779" s="97"/>
      <c r="BM779" s="97"/>
    </row>
    <row r="780" spans="1:65" ht="12.5" x14ac:dyDescent="0.25">
      <c r="A780" s="97"/>
      <c r="B780" s="97"/>
      <c r="C780" s="97"/>
      <c r="D780" s="97"/>
      <c r="E780" s="97"/>
      <c r="F780" s="97"/>
      <c r="G780" s="97"/>
      <c r="H780" s="97"/>
      <c r="I780" s="97"/>
      <c r="J780" s="97"/>
      <c r="K780" s="97"/>
      <c r="L780" s="97"/>
      <c r="M780" s="97"/>
      <c r="N780" s="97"/>
      <c r="O780" s="97"/>
      <c r="P780" s="97"/>
      <c r="Q780" s="97"/>
      <c r="R780" s="97"/>
      <c r="S780" s="97"/>
      <c r="T780" s="97"/>
      <c r="U780" s="97"/>
      <c r="V780" s="97"/>
      <c r="W780" s="97"/>
      <c r="X780" s="97"/>
      <c r="Y780" s="97"/>
      <c r="Z780" s="97"/>
      <c r="AA780" s="97"/>
      <c r="AB780" s="97"/>
      <c r="AC780" s="97"/>
      <c r="AD780" s="97"/>
      <c r="AE780" s="97"/>
      <c r="AF780" s="97"/>
      <c r="AG780" s="97"/>
      <c r="AH780" s="97"/>
      <c r="AI780" s="97"/>
      <c r="AJ780" s="97"/>
      <c r="AK780" s="97"/>
      <c r="AL780" s="97"/>
      <c r="AM780" s="97"/>
      <c r="AN780" s="97"/>
      <c r="AO780" s="97"/>
      <c r="AP780" s="97"/>
      <c r="AQ780" s="97"/>
      <c r="AR780" s="97"/>
      <c r="AS780" s="97"/>
      <c r="AT780" s="97"/>
      <c r="AU780" s="97"/>
      <c r="AV780" s="97"/>
      <c r="AW780" s="97"/>
      <c r="AX780" s="97"/>
      <c r="AY780" s="97"/>
      <c r="AZ780" s="97"/>
      <c r="BA780" s="97"/>
      <c r="BB780" s="97"/>
      <c r="BC780" s="97"/>
      <c r="BD780" s="97"/>
      <c r="BE780" s="97"/>
      <c r="BF780" s="97"/>
      <c r="BG780" s="97"/>
      <c r="BH780" s="97"/>
      <c r="BI780" s="97"/>
      <c r="BJ780" s="97"/>
      <c r="BK780" s="97"/>
      <c r="BL780" s="97"/>
      <c r="BM780" s="97"/>
    </row>
    <row r="781" spans="1:65" ht="12.5" x14ac:dyDescent="0.25">
      <c r="A781" s="97"/>
      <c r="B781" s="97"/>
      <c r="C781" s="97"/>
      <c r="D781" s="97"/>
      <c r="E781" s="97"/>
      <c r="F781" s="97"/>
      <c r="G781" s="97"/>
      <c r="H781" s="97"/>
      <c r="I781" s="97"/>
      <c r="J781" s="97"/>
      <c r="K781" s="97"/>
      <c r="L781" s="97"/>
      <c r="M781" s="97"/>
      <c r="N781" s="97"/>
      <c r="O781" s="97"/>
      <c r="P781" s="97"/>
      <c r="Q781" s="97"/>
      <c r="R781" s="97"/>
      <c r="S781" s="97"/>
      <c r="T781" s="97"/>
      <c r="U781" s="97"/>
      <c r="V781" s="97"/>
      <c r="W781" s="97"/>
      <c r="X781" s="97"/>
      <c r="Y781" s="97"/>
      <c r="Z781" s="97"/>
      <c r="AA781" s="97"/>
      <c r="AB781" s="97"/>
      <c r="AC781" s="97"/>
      <c r="AD781" s="97"/>
      <c r="AE781" s="97"/>
      <c r="AF781" s="97"/>
      <c r="AG781" s="97"/>
      <c r="AH781" s="97"/>
      <c r="AI781" s="97"/>
      <c r="AJ781" s="97"/>
      <c r="AK781" s="97"/>
      <c r="AL781" s="97"/>
      <c r="AM781" s="97"/>
      <c r="AN781" s="97"/>
      <c r="AO781" s="97"/>
      <c r="AP781" s="97"/>
      <c r="AQ781" s="97"/>
      <c r="AR781" s="97"/>
      <c r="AS781" s="97"/>
      <c r="AT781" s="97"/>
      <c r="AU781" s="97"/>
      <c r="AV781" s="97"/>
      <c r="AW781" s="97"/>
      <c r="AX781" s="97"/>
      <c r="AY781" s="97"/>
      <c r="AZ781" s="97"/>
      <c r="BA781" s="97"/>
      <c r="BB781" s="97"/>
      <c r="BC781" s="97"/>
      <c r="BD781" s="97"/>
      <c r="BE781" s="97"/>
      <c r="BF781" s="97"/>
      <c r="BG781" s="97"/>
      <c r="BH781" s="97"/>
      <c r="BI781" s="97"/>
      <c r="BJ781" s="97"/>
      <c r="BK781" s="97"/>
      <c r="BL781" s="97"/>
      <c r="BM781" s="97"/>
    </row>
    <row r="782" spans="1:65" ht="12.5" x14ac:dyDescent="0.25">
      <c r="A782" s="97"/>
      <c r="B782" s="97"/>
      <c r="C782" s="97"/>
      <c r="D782" s="97"/>
      <c r="E782" s="97"/>
      <c r="F782" s="97"/>
      <c r="G782" s="97"/>
      <c r="H782" s="97"/>
      <c r="I782" s="97"/>
      <c r="J782" s="97"/>
      <c r="K782" s="97"/>
      <c r="L782" s="97"/>
      <c r="M782" s="97"/>
      <c r="N782" s="97"/>
      <c r="O782" s="97"/>
      <c r="P782" s="97"/>
      <c r="Q782" s="97"/>
      <c r="R782" s="97"/>
      <c r="S782" s="97"/>
      <c r="T782" s="97"/>
      <c r="U782" s="97"/>
      <c r="V782" s="97"/>
      <c r="W782" s="97"/>
      <c r="X782" s="97"/>
      <c r="Y782" s="97"/>
      <c r="Z782" s="97"/>
      <c r="AA782" s="97"/>
      <c r="AB782" s="97"/>
      <c r="AC782" s="97"/>
      <c r="AD782" s="97"/>
      <c r="AE782" s="97"/>
      <c r="AF782" s="97"/>
      <c r="AG782" s="97"/>
      <c r="AH782" s="97"/>
      <c r="AI782" s="97"/>
      <c r="AJ782" s="97"/>
      <c r="AK782" s="97"/>
      <c r="AL782" s="97"/>
      <c r="AM782" s="97"/>
      <c r="AN782" s="97"/>
      <c r="AO782" s="97"/>
      <c r="AP782" s="97"/>
      <c r="AQ782" s="97"/>
      <c r="AR782" s="97"/>
      <c r="AS782" s="97"/>
      <c r="AT782" s="97"/>
      <c r="AU782" s="97"/>
      <c r="AV782" s="97"/>
      <c r="AW782" s="97"/>
      <c r="AX782" s="97"/>
      <c r="AY782" s="97"/>
      <c r="AZ782" s="97"/>
      <c r="BA782" s="97"/>
      <c r="BB782" s="97"/>
      <c r="BC782" s="97"/>
      <c r="BD782" s="97"/>
      <c r="BE782" s="97"/>
      <c r="BF782" s="97"/>
      <c r="BG782" s="97"/>
      <c r="BH782" s="97"/>
      <c r="BI782" s="97"/>
      <c r="BJ782" s="97"/>
      <c r="BK782" s="97"/>
      <c r="BL782" s="97"/>
      <c r="BM782" s="97"/>
    </row>
    <row r="783" spans="1:65" ht="12.5" x14ac:dyDescent="0.25">
      <c r="A783" s="97"/>
      <c r="B783" s="97"/>
      <c r="C783" s="97"/>
      <c r="D783" s="97"/>
      <c r="E783" s="97"/>
      <c r="F783" s="97"/>
      <c r="G783" s="97"/>
      <c r="H783" s="97"/>
      <c r="I783" s="97"/>
      <c r="J783" s="97"/>
      <c r="K783" s="97"/>
      <c r="L783" s="97"/>
      <c r="M783" s="97"/>
      <c r="N783" s="97"/>
      <c r="O783" s="97"/>
      <c r="P783" s="97"/>
      <c r="Q783" s="97"/>
      <c r="R783" s="97"/>
      <c r="S783" s="97"/>
      <c r="T783" s="97"/>
      <c r="U783" s="97"/>
      <c r="V783" s="97"/>
      <c r="W783" s="97"/>
      <c r="X783" s="97"/>
      <c r="Y783" s="97"/>
      <c r="Z783" s="97"/>
      <c r="AA783" s="97"/>
      <c r="AB783" s="97"/>
      <c r="AC783" s="97"/>
      <c r="AD783" s="97"/>
      <c r="AE783" s="97"/>
      <c r="AF783" s="97"/>
      <c r="AG783" s="97"/>
      <c r="AH783" s="97"/>
      <c r="AI783" s="97"/>
      <c r="AJ783" s="97"/>
      <c r="AK783" s="97"/>
      <c r="AL783" s="97"/>
      <c r="AM783" s="97"/>
      <c r="AN783" s="97"/>
      <c r="AO783" s="97"/>
      <c r="AP783" s="97"/>
      <c r="AQ783" s="97"/>
      <c r="AR783" s="97"/>
      <c r="AS783" s="97"/>
      <c r="AT783" s="97"/>
      <c r="AU783" s="97"/>
      <c r="AV783" s="97"/>
      <c r="AW783" s="97"/>
      <c r="AX783" s="97"/>
      <c r="AY783" s="97"/>
      <c r="AZ783" s="97"/>
      <c r="BA783" s="97"/>
      <c r="BB783" s="97"/>
      <c r="BC783" s="97"/>
      <c r="BD783" s="97"/>
      <c r="BE783" s="97"/>
      <c r="BF783" s="97"/>
      <c r="BG783" s="97"/>
      <c r="BH783" s="97"/>
      <c r="BI783" s="97"/>
      <c r="BJ783" s="97"/>
      <c r="BK783" s="97"/>
      <c r="BL783" s="97"/>
      <c r="BM783" s="97"/>
    </row>
    <row r="784" spans="1:65" ht="12.5" x14ac:dyDescent="0.25">
      <c r="A784" s="97"/>
      <c r="B784" s="97"/>
      <c r="C784" s="97"/>
      <c r="D784" s="97"/>
      <c r="E784" s="97"/>
      <c r="F784" s="97"/>
      <c r="G784" s="97"/>
      <c r="H784" s="97"/>
      <c r="I784" s="97"/>
      <c r="J784" s="97"/>
      <c r="K784" s="97"/>
      <c r="L784" s="97"/>
      <c r="M784" s="97"/>
      <c r="N784" s="97"/>
      <c r="O784" s="97"/>
      <c r="P784" s="97"/>
      <c r="Q784" s="97"/>
      <c r="R784" s="97"/>
      <c r="S784" s="97"/>
      <c r="T784" s="97"/>
      <c r="U784" s="97"/>
      <c r="V784" s="97"/>
      <c r="W784" s="97"/>
      <c r="X784" s="97"/>
      <c r="Y784" s="97"/>
      <c r="Z784" s="97"/>
      <c r="AA784" s="97"/>
      <c r="AB784" s="97"/>
      <c r="AC784" s="97"/>
      <c r="AD784" s="97"/>
      <c r="AE784" s="97"/>
      <c r="AF784" s="97"/>
      <c r="AG784" s="97"/>
      <c r="AH784" s="97"/>
      <c r="AI784" s="97"/>
      <c r="AJ784" s="97"/>
      <c r="AK784" s="97"/>
      <c r="AL784" s="97"/>
      <c r="AM784" s="97"/>
      <c r="AN784" s="97"/>
      <c r="AO784" s="97"/>
      <c r="AP784" s="97"/>
      <c r="AQ784" s="97"/>
      <c r="AR784" s="97"/>
      <c r="AS784" s="97"/>
      <c r="AT784" s="97"/>
      <c r="AU784" s="97"/>
      <c r="AV784" s="97"/>
      <c r="AW784" s="97"/>
      <c r="AX784" s="97"/>
      <c r="AY784" s="97"/>
      <c r="AZ784" s="97"/>
      <c r="BA784" s="97"/>
      <c r="BB784" s="97"/>
      <c r="BC784" s="97"/>
      <c r="BD784" s="97"/>
      <c r="BE784" s="97"/>
      <c r="BF784" s="97"/>
      <c r="BG784" s="97"/>
      <c r="BH784" s="97"/>
      <c r="BI784" s="97"/>
      <c r="BJ784" s="97"/>
      <c r="BK784" s="97"/>
      <c r="BL784" s="97"/>
      <c r="BM784" s="97"/>
    </row>
    <row r="785" spans="1:65" ht="12.5" x14ac:dyDescent="0.25">
      <c r="A785" s="97"/>
      <c r="B785" s="97"/>
      <c r="C785" s="97"/>
      <c r="D785" s="97"/>
      <c r="E785" s="97"/>
      <c r="F785" s="97"/>
      <c r="G785" s="97"/>
      <c r="H785" s="97"/>
      <c r="I785" s="97"/>
      <c r="J785" s="97"/>
      <c r="K785" s="97"/>
      <c r="L785" s="97"/>
      <c r="M785" s="97"/>
      <c r="N785" s="97"/>
      <c r="O785" s="97"/>
      <c r="P785" s="97"/>
      <c r="Q785" s="97"/>
      <c r="R785" s="97"/>
      <c r="S785" s="97"/>
      <c r="T785" s="97"/>
      <c r="U785" s="97"/>
      <c r="V785" s="97"/>
      <c r="W785" s="97"/>
      <c r="X785" s="97"/>
      <c r="Y785" s="97"/>
      <c r="Z785" s="97"/>
      <c r="AA785" s="97"/>
      <c r="AB785" s="97"/>
      <c r="AC785" s="97"/>
      <c r="AD785" s="97"/>
      <c r="AE785" s="97"/>
      <c r="AF785" s="97"/>
      <c r="AG785" s="97"/>
      <c r="AH785" s="97"/>
      <c r="AI785" s="97"/>
      <c r="AJ785" s="97"/>
      <c r="AK785" s="97"/>
      <c r="AL785" s="97"/>
      <c r="AM785" s="97"/>
      <c r="AN785" s="97"/>
      <c r="AO785" s="97"/>
      <c r="AP785" s="97"/>
      <c r="AQ785" s="97"/>
      <c r="AR785" s="97"/>
      <c r="AS785" s="97"/>
      <c r="AT785" s="97"/>
      <c r="AU785" s="97"/>
      <c r="AV785" s="97"/>
      <c r="AW785" s="97"/>
      <c r="AX785" s="97"/>
      <c r="AY785" s="97"/>
      <c r="AZ785" s="97"/>
      <c r="BA785" s="97"/>
      <c r="BB785" s="97"/>
      <c r="BC785" s="97"/>
      <c r="BD785" s="97"/>
      <c r="BE785" s="97"/>
      <c r="BF785" s="97"/>
      <c r="BG785" s="97"/>
      <c r="BH785" s="97"/>
      <c r="BI785" s="97"/>
      <c r="BJ785" s="97"/>
      <c r="BK785" s="97"/>
      <c r="BL785" s="97"/>
      <c r="BM785" s="97"/>
    </row>
    <row r="786" spans="1:65" ht="12.5" x14ac:dyDescent="0.25">
      <c r="A786" s="97"/>
      <c r="B786" s="97"/>
      <c r="C786" s="97"/>
      <c r="D786" s="97"/>
      <c r="E786" s="97"/>
      <c r="F786" s="97"/>
      <c r="G786" s="97"/>
      <c r="H786" s="97"/>
      <c r="I786" s="97"/>
      <c r="J786" s="97"/>
      <c r="K786" s="97"/>
      <c r="L786" s="97"/>
      <c r="M786" s="97"/>
      <c r="N786" s="97"/>
      <c r="O786" s="97"/>
      <c r="P786" s="97"/>
      <c r="Q786" s="97"/>
      <c r="R786" s="97"/>
      <c r="S786" s="97"/>
      <c r="T786" s="97"/>
      <c r="U786" s="97"/>
      <c r="V786" s="97"/>
      <c r="W786" s="97"/>
      <c r="X786" s="97"/>
      <c r="Y786" s="97"/>
      <c r="Z786" s="97"/>
      <c r="AA786" s="97"/>
      <c r="AB786" s="97"/>
      <c r="AC786" s="97"/>
      <c r="AD786" s="97"/>
      <c r="AE786" s="97"/>
      <c r="AF786" s="97"/>
      <c r="AG786" s="97"/>
      <c r="AH786" s="97"/>
      <c r="AI786" s="97"/>
      <c r="AJ786" s="97"/>
      <c r="AK786" s="97"/>
      <c r="AL786" s="97"/>
      <c r="AM786" s="97"/>
      <c r="AN786" s="97"/>
      <c r="AO786" s="97"/>
      <c r="AP786" s="97"/>
      <c r="AQ786" s="97"/>
      <c r="AR786" s="97"/>
      <c r="AS786" s="97"/>
      <c r="AT786" s="97"/>
      <c r="AU786" s="97"/>
      <c r="AV786" s="97"/>
      <c r="AW786" s="97"/>
      <c r="AX786" s="97"/>
      <c r="AY786" s="97"/>
      <c r="AZ786" s="97"/>
      <c r="BA786" s="97"/>
      <c r="BB786" s="97"/>
      <c r="BC786" s="97"/>
      <c r="BD786" s="97"/>
      <c r="BE786" s="97"/>
      <c r="BF786" s="97"/>
      <c r="BG786" s="97"/>
      <c r="BH786" s="97"/>
      <c r="BI786" s="97"/>
      <c r="BJ786" s="97"/>
      <c r="BK786" s="97"/>
      <c r="BL786" s="97"/>
      <c r="BM786" s="97"/>
    </row>
    <row r="787" spans="1:65" ht="12.5" x14ac:dyDescent="0.25">
      <c r="A787" s="97"/>
      <c r="B787" s="97"/>
      <c r="C787" s="97"/>
      <c r="D787" s="97"/>
      <c r="E787" s="97"/>
      <c r="F787" s="97"/>
      <c r="G787" s="97"/>
      <c r="H787" s="97"/>
      <c r="I787" s="97"/>
      <c r="J787" s="97"/>
      <c r="K787" s="97"/>
      <c r="L787" s="97"/>
      <c r="M787" s="97"/>
      <c r="N787" s="97"/>
      <c r="O787" s="97"/>
      <c r="P787" s="97"/>
      <c r="Q787" s="97"/>
      <c r="R787" s="97"/>
      <c r="S787" s="97"/>
      <c r="T787" s="97"/>
      <c r="U787" s="97"/>
      <c r="V787" s="97"/>
      <c r="W787" s="97"/>
      <c r="X787" s="97"/>
      <c r="Y787" s="97"/>
      <c r="Z787" s="97"/>
      <c r="AA787" s="97"/>
      <c r="AB787" s="97"/>
      <c r="AC787" s="97"/>
      <c r="AD787" s="97"/>
      <c r="AE787" s="97"/>
      <c r="AF787" s="97"/>
      <c r="AG787" s="97"/>
      <c r="AH787" s="97"/>
      <c r="AI787" s="97"/>
      <c r="AJ787" s="97"/>
      <c r="AK787" s="97"/>
      <c r="AL787" s="97"/>
      <c r="AM787" s="97"/>
      <c r="AN787" s="97"/>
      <c r="AO787" s="97"/>
      <c r="AP787" s="97"/>
      <c r="AQ787" s="97"/>
      <c r="AR787" s="97"/>
      <c r="AS787" s="97"/>
      <c r="AT787" s="97"/>
      <c r="AU787" s="97"/>
      <c r="AV787" s="97"/>
      <c r="AW787" s="97"/>
      <c r="AX787" s="97"/>
      <c r="AY787" s="97"/>
      <c r="AZ787" s="97"/>
      <c r="BA787" s="97"/>
      <c r="BB787" s="97"/>
      <c r="BC787" s="97"/>
      <c r="BD787" s="97"/>
      <c r="BE787" s="97"/>
      <c r="BF787" s="97"/>
      <c r="BG787" s="97"/>
      <c r="BH787" s="97"/>
      <c r="BI787" s="97"/>
      <c r="BJ787" s="97"/>
      <c r="BK787" s="97"/>
      <c r="BL787" s="97"/>
      <c r="BM787" s="97"/>
    </row>
    <row r="788" spans="1:65" ht="12.5" x14ac:dyDescent="0.25">
      <c r="A788" s="97"/>
      <c r="B788" s="97"/>
      <c r="C788" s="97"/>
      <c r="D788" s="97"/>
      <c r="E788" s="97"/>
      <c r="F788" s="97"/>
      <c r="G788" s="97"/>
      <c r="H788" s="97"/>
      <c r="I788" s="97"/>
      <c r="J788" s="97"/>
      <c r="K788" s="97"/>
      <c r="L788" s="97"/>
      <c r="M788" s="97"/>
      <c r="N788" s="97"/>
      <c r="O788" s="97"/>
      <c r="P788" s="97"/>
      <c r="Q788" s="97"/>
      <c r="R788" s="97"/>
      <c r="S788" s="97"/>
      <c r="T788" s="97"/>
      <c r="U788" s="97"/>
      <c r="V788" s="97"/>
      <c r="W788" s="97"/>
      <c r="X788" s="97"/>
      <c r="Y788" s="97"/>
      <c r="Z788" s="97"/>
      <c r="AA788" s="97"/>
      <c r="AB788" s="97"/>
      <c r="AC788" s="97"/>
      <c r="AD788" s="97"/>
      <c r="AE788" s="97"/>
      <c r="AF788" s="97"/>
      <c r="AG788" s="97"/>
      <c r="AH788" s="97"/>
      <c r="AI788" s="97"/>
      <c r="AJ788" s="97"/>
      <c r="AK788" s="97"/>
      <c r="AL788" s="97"/>
      <c r="AM788" s="97"/>
      <c r="AN788" s="97"/>
      <c r="AO788" s="97"/>
      <c r="AP788" s="97"/>
      <c r="AQ788" s="97"/>
      <c r="AR788" s="97"/>
      <c r="AS788" s="97"/>
      <c r="AT788" s="97"/>
      <c r="AU788" s="97"/>
      <c r="AV788" s="97"/>
      <c r="AW788" s="97"/>
      <c r="AX788" s="97"/>
      <c r="AY788" s="97"/>
      <c r="AZ788" s="97"/>
      <c r="BA788" s="97"/>
      <c r="BB788" s="97"/>
      <c r="BC788" s="97"/>
      <c r="BD788" s="97"/>
      <c r="BE788" s="97"/>
      <c r="BF788" s="97"/>
      <c r="BG788" s="97"/>
      <c r="BH788" s="97"/>
      <c r="BI788" s="97"/>
      <c r="BJ788" s="97"/>
      <c r="BK788" s="97"/>
      <c r="BL788" s="97"/>
      <c r="BM788" s="97"/>
    </row>
    <row r="789" spans="1:65" ht="12.5" x14ac:dyDescent="0.25">
      <c r="A789" s="97"/>
      <c r="B789" s="97"/>
      <c r="C789" s="97"/>
      <c r="D789" s="97"/>
      <c r="E789" s="97"/>
      <c r="F789" s="97"/>
      <c r="G789" s="97"/>
      <c r="H789" s="97"/>
      <c r="I789" s="97"/>
      <c r="J789" s="97"/>
      <c r="K789" s="97"/>
      <c r="L789" s="97"/>
      <c r="M789" s="97"/>
      <c r="N789" s="97"/>
      <c r="O789" s="97"/>
      <c r="P789" s="97"/>
      <c r="Q789" s="97"/>
      <c r="R789" s="97"/>
      <c r="S789" s="97"/>
      <c r="T789" s="97"/>
      <c r="U789" s="97"/>
      <c r="V789" s="97"/>
      <c r="W789" s="97"/>
      <c r="X789" s="97"/>
      <c r="Y789" s="97"/>
      <c r="Z789" s="97"/>
      <c r="AA789" s="97"/>
      <c r="AB789" s="97"/>
      <c r="AC789" s="97"/>
      <c r="AD789" s="97"/>
      <c r="AE789" s="97"/>
      <c r="AF789" s="97"/>
      <c r="AG789" s="97"/>
      <c r="AH789" s="97"/>
      <c r="AI789" s="97"/>
      <c r="AJ789" s="97"/>
      <c r="AK789" s="97"/>
      <c r="AL789" s="97"/>
      <c r="AM789" s="97"/>
      <c r="AN789" s="97"/>
      <c r="AO789" s="97"/>
      <c r="AP789" s="97"/>
      <c r="AQ789" s="97"/>
      <c r="AR789" s="97"/>
      <c r="AS789" s="97"/>
      <c r="AT789" s="97"/>
      <c r="AU789" s="97"/>
      <c r="AV789" s="97"/>
      <c r="AW789" s="97"/>
      <c r="AX789" s="97"/>
      <c r="AY789" s="97"/>
      <c r="AZ789" s="97"/>
      <c r="BA789" s="97"/>
      <c r="BB789" s="97"/>
      <c r="BC789" s="97"/>
      <c r="BD789" s="97"/>
      <c r="BE789" s="97"/>
      <c r="BF789" s="97"/>
      <c r="BG789" s="97"/>
      <c r="BH789" s="97"/>
      <c r="BI789" s="97"/>
      <c r="BJ789" s="97"/>
      <c r="BK789" s="97"/>
      <c r="BL789" s="97"/>
      <c r="BM789" s="97"/>
    </row>
    <row r="790" spans="1:65" ht="12.5" x14ac:dyDescent="0.25">
      <c r="A790" s="97"/>
      <c r="B790" s="97"/>
      <c r="C790" s="97"/>
      <c r="D790" s="97"/>
      <c r="E790" s="97"/>
      <c r="F790" s="97"/>
      <c r="G790" s="97"/>
      <c r="H790" s="97"/>
      <c r="I790" s="97"/>
      <c r="J790" s="97"/>
      <c r="K790" s="97"/>
      <c r="L790" s="97"/>
      <c r="M790" s="97"/>
      <c r="N790" s="97"/>
      <c r="O790" s="97"/>
      <c r="P790" s="97"/>
      <c r="Q790" s="97"/>
      <c r="R790" s="97"/>
      <c r="S790" s="97"/>
      <c r="T790" s="97"/>
      <c r="U790" s="97"/>
      <c r="V790" s="97"/>
      <c r="W790" s="97"/>
      <c r="X790" s="97"/>
      <c r="Y790" s="97"/>
      <c r="Z790" s="97"/>
      <c r="AA790" s="97"/>
      <c r="AB790" s="97"/>
      <c r="AC790" s="97"/>
      <c r="AD790" s="97"/>
      <c r="AE790" s="97"/>
      <c r="AF790" s="97"/>
      <c r="AG790" s="97"/>
      <c r="AH790" s="97"/>
      <c r="AI790" s="97"/>
      <c r="AJ790" s="97"/>
      <c r="AK790" s="97"/>
      <c r="AL790" s="97"/>
      <c r="AM790" s="97"/>
      <c r="AN790" s="97"/>
      <c r="AO790" s="97"/>
      <c r="AP790" s="97"/>
      <c r="AQ790" s="97"/>
      <c r="AR790" s="97"/>
      <c r="AS790" s="97"/>
      <c r="AT790" s="97"/>
      <c r="AU790" s="97"/>
      <c r="AV790" s="97"/>
      <c r="AW790" s="97"/>
      <c r="AX790" s="97"/>
      <c r="AY790" s="97"/>
      <c r="AZ790" s="97"/>
      <c r="BA790" s="97"/>
      <c r="BB790" s="97"/>
      <c r="BC790" s="97"/>
      <c r="BD790" s="97"/>
      <c r="BE790" s="97"/>
      <c r="BF790" s="97"/>
      <c r="BG790" s="97"/>
      <c r="BH790" s="97"/>
      <c r="BI790" s="97"/>
      <c r="BJ790" s="97"/>
      <c r="BK790" s="97"/>
      <c r="BL790" s="97"/>
      <c r="BM790" s="97"/>
    </row>
    <row r="791" spans="1:65" ht="12.5" x14ac:dyDescent="0.25">
      <c r="A791" s="97"/>
      <c r="B791" s="97"/>
      <c r="C791" s="97"/>
      <c r="D791" s="97"/>
      <c r="E791" s="97"/>
      <c r="F791" s="97"/>
      <c r="G791" s="97"/>
      <c r="H791" s="97"/>
      <c r="I791" s="97"/>
      <c r="J791" s="97"/>
      <c r="K791" s="97"/>
      <c r="L791" s="97"/>
      <c r="M791" s="97"/>
      <c r="N791" s="97"/>
      <c r="O791" s="97"/>
      <c r="P791" s="97"/>
      <c r="Q791" s="97"/>
      <c r="R791" s="97"/>
      <c r="S791" s="97"/>
      <c r="T791" s="97"/>
      <c r="U791" s="97"/>
      <c r="V791" s="97"/>
      <c r="W791" s="97"/>
      <c r="X791" s="97"/>
      <c r="Y791" s="97"/>
      <c r="Z791" s="97"/>
      <c r="AA791" s="97"/>
      <c r="AB791" s="97"/>
      <c r="AC791" s="97"/>
      <c r="AD791" s="97"/>
      <c r="AE791" s="97"/>
      <c r="AF791" s="97"/>
      <c r="AG791" s="97"/>
      <c r="AH791" s="97"/>
      <c r="AI791" s="97"/>
      <c r="AJ791" s="97"/>
      <c r="AK791" s="97"/>
      <c r="AL791" s="97"/>
      <c r="AM791" s="97"/>
      <c r="AN791" s="97"/>
      <c r="AO791" s="97"/>
      <c r="AP791" s="97"/>
      <c r="AQ791" s="97"/>
      <c r="AR791" s="97"/>
      <c r="AS791" s="97"/>
      <c r="AT791" s="97"/>
      <c r="AU791" s="97"/>
      <c r="AV791" s="97"/>
      <c r="AW791" s="97"/>
      <c r="AX791" s="97"/>
      <c r="AY791" s="97"/>
      <c r="AZ791" s="97"/>
      <c r="BA791" s="97"/>
      <c r="BB791" s="97"/>
      <c r="BC791" s="97"/>
      <c r="BD791" s="97"/>
      <c r="BE791" s="97"/>
      <c r="BF791" s="97"/>
      <c r="BG791" s="97"/>
      <c r="BH791" s="97"/>
      <c r="BI791" s="97"/>
      <c r="BJ791" s="97"/>
      <c r="BK791" s="97"/>
      <c r="BL791" s="97"/>
      <c r="BM791" s="97"/>
    </row>
    <row r="792" spans="1:65" ht="12.5" x14ac:dyDescent="0.25">
      <c r="A792" s="97"/>
      <c r="B792" s="97"/>
      <c r="C792" s="97"/>
      <c r="D792" s="97"/>
      <c r="E792" s="97"/>
      <c r="F792" s="97"/>
      <c r="G792" s="97"/>
      <c r="H792" s="97"/>
      <c r="I792" s="97"/>
      <c r="J792" s="97"/>
      <c r="K792" s="97"/>
      <c r="L792" s="97"/>
      <c r="M792" s="97"/>
      <c r="N792" s="97"/>
      <c r="O792" s="97"/>
      <c r="P792" s="97"/>
      <c r="Q792" s="97"/>
      <c r="R792" s="97"/>
      <c r="S792" s="97"/>
      <c r="T792" s="97"/>
      <c r="U792" s="97"/>
      <c r="V792" s="97"/>
      <c r="W792" s="97"/>
      <c r="X792" s="97"/>
      <c r="Y792" s="97"/>
      <c r="Z792" s="97"/>
      <c r="AA792" s="97"/>
      <c r="AB792" s="97"/>
      <c r="AC792" s="97"/>
      <c r="AD792" s="97"/>
      <c r="AE792" s="97"/>
      <c r="AF792" s="97"/>
      <c r="AG792" s="97"/>
      <c r="AH792" s="97"/>
      <c r="AI792" s="97"/>
      <c r="AJ792" s="97"/>
      <c r="AK792" s="97"/>
      <c r="AL792" s="97"/>
      <c r="AM792" s="97"/>
      <c r="AN792" s="97"/>
      <c r="AO792" s="97"/>
      <c r="AP792" s="97"/>
      <c r="AQ792" s="97"/>
      <c r="AR792" s="97"/>
      <c r="AS792" s="97"/>
      <c r="AT792" s="97"/>
      <c r="AU792" s="97"/>
      <c r="AV792" s="97"/>
      <c r="AW792" s="97"/>
      <c r="AX792" s="97"/>
      <c r="AY792" s="97"/>
      <c r="AZ792" s="97"/>
      <c r="BA792" s="97"/>
      <c r="BB792" s="97"/>
      <c r="BC792" s="97"/>
      <c r="BD792" s="97"/>
      <c r="BE792" s="97"/>
      <c r="BF792" s="97"/>
      <c r="BG792" s="97"/>
      <c r="BH792" s="97"/>
      <c r="BI792" s="97"/>
      <c r="BJ792" s="97"/>
      <c r="BK792" s="97"/>
      <c r="BL792" s="97"/>
      <c r="BM792" s="97"/>
    </row>
    <row r="793" spans="1:65" ht="12.5" x14ac:dyDescent="0.25">
      <c r="A793" s="97"/>
      <c r="B793" s="97"/>
      <c r="C793" s="97"/>
      <c r="D793" s="97"/>
      <c r="E793" s="97"/>
      <c r="F793" s="97"/>
      <c r="G793" s="97"/>
      <c r="H793" s="97"/>
      <c r="I793" s="97"/>
      <c r="J793" s="97"/>
      <c r="K793" s="97"/>
      <c r="L793" s="97"/>
      <c r="M793" s="97"/>
      <c r="N793" s="97"/>
      <c r="O793" s="97"/>
      <c r="P793" s="97"/>
      <c r="Q793" s="97"/>
      <c r="R793" s="97"/>
      <c r="S793" s="97"/>
      <c r="T793" s="97"/>
      <c r="U793" s="97"/>
      <c r="V793" s="97"/>
      <c r="W793" s="97"/>
      <c r="X793" s="97"/>
      <c r="Y793" s="97"/>
      <c r="Z793" s="97"/>
      <c r="AA793" s="97"/>
      <c r="AB793" s="97"/>
      <c r="AC793" s="97"/>
      <c r="AD793" s="97"/>
      <c r="AE793" s="97"/>
      <c r="AF793" s="97"/>
      <c r="AG793" s="97"/>
      <c r="AH793" s="97"/>
      <c r="AI793" s="97"/>
      <c r="AJ793" s="97"/>
      <c r="AK793" s="97"/>
      <c r="AL793" s="97"/>
      <c r="AM793" s="97"/>
      <c r="AN793" s="97"/>
      <c r="AO793" s="97"/>
      <c r="AP793" s="97"/>
      <c r="AQ793" s="97"/>
      <c r="AR793" s="97"/>
      <c r="AS793" s="97"/>
      <c r="AT793" s="97"/>
      <c r="AU793" s="97"/>
      <c r="AV793" s="97"/>
      <c r="AW793" s="97"/>
      <c r="AX793" s="97"/>
      <c r="AY793" s="97"/>
      <c r="AZ793" s="97"/>
      <c r="BA793" s="97"/>
      <c r="BB793" s="97"/>
      <c r="BC793" s="97"/>
      <c r="BD793" s="97"/>
      <c r="BE793" s="97"/>
      <c r="BF793" s="97"/>
      <c r="BG793" s="97"/>
      <c r="BH793" s="97"/>
      <c r="BI793" s="97"/>
      <c r="BJ793" s="97"/>
      <c r="BK793" s="97"/>
      <c r="BL793" s="97"/>
      <c r="BM793" s="97"/>
    </row>
    <row r="794" spans="1:65" ht="12.5" x14ac:dyDescent="0.25">
      <c r="A794" s="97"/>
      <c r="B794" s="97"/>
      <c r="C794" s="97"/>
      <c r="D794" s="97"/>
      <c r="E794" s="97"/>
      <c r="F794" s="97"/>
      <c r="G794" s="97"/>
      <c r="H794" s="97"/>
      <c r="I794" s="97"/>
      <c r="J794" s="97"/>
      <c r="K794" s="97"/>
      <c r="L794" s="97"/>
      <c r="M794" s="97"/>
      <c r="N794" s="97"/>
      <c r="O794" s="97"/>
      <c r="P794" s="97"/>
      <c r="Q794" s="97"/>
      <c r="R794" s="97"/>
      <c r="S794" s="97"/>
      <c r="T794" s="97"/>
      <c r="U794" s="97"/>
      <c r="V794" s="97"/>
      <c r="W794" s="97"/>
      <c r="X794" s="97"/>
      <c r="Y794" s="97"/>
      <c r="Z794" s="97"/>
      <c r="AA794" s="97"/>
      <c r="AB794" s="97"/>
      <c r="AC794" s="97"/>
      <c r="AD794" s="97"/>
      <c r="AE794" s="97"/>
      <c r="AF794" s="97"/>
      <c r="AG794" s="97"/>
      <c r="AH794" s="97"/>
      <c r="AI794" s="97"/>
      <c r="AJ794" s="97"/>
      <c r="AK794" s="97"/>
      <c r="AL794" s="97"/>
      <c r="AM794" s="97"/>
      <c r="AN794" s="97"/>
      <c r="AO794" s="97"/>
      <c r="AP794" s="97"/>
      <c r="AQ794" s="97"/>
      <c r="AR794" s="97"/>
      <c r="AS794" s="97"/>
      <c r="AT794" s="97"/>
      <c r="AU794" s="97"/>
      <c r="AV794" s="97"/>
      <c r="AW794" s="97"/>
      <c r="AX794" s="97"/>
      <c r="AY794" s="97"/>
      <c r="AZ794" s="97"/>
      <c r="BA794" s="97"/>
      <c r="BB794" s="97"/>
      <c r="BC794" s="97"/>
      <c r="BD794" s="97"/>
      <c r="BE794" s="97"/>
      <c r="BF794" s="97"/>
      <c r="BG794" s="97"/>
      <c r="BH794" s="97"/>
      <c r="BI794" s="97"/>
      <c r="BJ794" s="97"/>
      <c r="BK794" s="97"/>
      <c r="BL794" s="97"/>
      <c r="BM794" s="97"/>
    </row>
    <row r="795" spans="1:65" ht="12.5" x14ac:dyDescent="0.25">
      <c r="A795" s="97"/>
      <c r="B795" s="97"/>
      <c r="C795" s="97"/>
      <c r="D795" s="97"/>
      <c r="E795" s="97"/>
      <c r="F795" s="97"/>
      <c r="G795" s="97"/>
      <c r="H795" s="97"/>
      <c r="I795" s="97"/>
      <c r="J795" s="97"/>
      <c r="K795" s="97"/>
      <c r="L795" s="97"/>
      <c r="M795" s="97"/>
      <c r="N795" s="97"/>
      <c r="O795" s="97"/>
      <c r="P795" s="97"/>
      <c r="Q795" s="97"/>
      <c r="R795" s="97"/>
      <c r="S795" s="97"/>
      <c r="T795" s="97"/>
      <c r="U795" s="97"/>
      <c r="V795" s="97"/>
      <c r="W795" s="97"/>
      <c r="X795" s="97"/>
      <c r="Y795" s="97"/>
      <c r="Z795" s="97"/>
      <c r="AA795" s="97"/>
      <c r="AB795" s="97"/>
      <c r="AC795" s="97"/>
      <c r="AD795" s="97"/>
      <c r="AE795" s="97"/>
      <c r="AF795" s="97"/>
      <c r="AG795" s="97"/>
      <c r="AH795" s="97"/>
      <c r="AI795" s="97"/>
      <c r="AJ795" s="97"/>
      <c r="AK795" s="97"/>
      <c r="AL795" s="97"/>
      <c r="AM795" s="97"/>
      <c r="AN795" s="97"/>
      <c r="AO795" s="97"/>
      <c r="AP795" s="97"/>
      <c r="AQ795" s="97"/>
      <c r="AR795" s="97"/>
      <c r="AS795" s="97"/>
      <c r="AT795" s="97"/>
      <c r="AU795" s="97"/>
      <c r="AV795" s="97"/>
      <c r="AW795" s="97"/>
      <c r="AX795" s="97"/>
      <c r="AY795" s="97"/>
      <c r="AZ795" s="97"/>
      <c r="BA795" s="97"/>
      <c r="BB795" s="97"/>
      <c r="BC795" s="97"/>
      <c r="BD795" s="97"/>
      <c r="BE795" s="97"/>
      <c r="BF795" s="97"/>
      <c r="BG795" s="97"/>
      <c r="BH795" s="97"/>
      <c r="BI795" s="97"/>
      <c r="BJ795" s="97"/>
      <c r="BK795" s="97"/>
      <c r="BL795" s="97"/>
      <c r="BM795" s="97"/>
    </row>
    <row r="796" spans="1:65" ht="12.5" x14ac:dyDescent="0.25">
      <c r="A796" s="97"/>
      <c r="B796" s="97"/>
      <c r="C796" s="97"/>
      <c r="D796" s="97"/>
      <c r="E796" s="97"/>
      <c r="F796" s="97"/>
      <c r="G796" s="97"/>
      <c r="H796" s="97"/>
      <c r="I796" s="97"/>
      <c r="J796" s="97"/>
      <c r="K796" s="97"/>
      <c r="L796" s="97"/>
      <c r="M796" s="97"/>
      <c r="N796" s="97"/>
      <c r="O796" s="97"/>
      <c r="P796" s="97"/>
      <c r="Q796" s="97"/>
      <c r="R796" s="97"/>
      <c r="S796" s="97"/>
      <c r="T796" s="97"/>
      <c r="U796" s="97"/>
      <c r="V796" s="97"/>
      <c r="W796" s="97"/>
      <c r="X796" s="97"/>
      <c r="Y796" s="97"/>
      <c r="Z796" s="97"/>
      <c r="AA796" s="97"/>
      <c r="AB796" s="97"/>
      <c r="AC796" s="97"/>
      <c r="AD796" s="97"/>
      <c r="AE796" s="97"/>
      <c r="AF796" s="97"/>
      <c r="AG796" s="97"/>
      <c r="AH796" s="97"/>
      <c r="AI796" s="97"/>
      <c r="AJ796" s="97"/>
      <c r="AK796" s="97"/>
      <c r="AL796" s="97"/>
      <c r="AM796" s="97"/>
      <c r="AN796" s="97"/>
      <c r="AO796" s="97"/>
      <c r="AP796" s="97"/>
      <c r="AQ796" s="97"/>
      <c r="AR796" s="97"/>
      <c r="AS796" s="97"/>
      <c r="AT796" s="97"/>
      <c r="AU796" s="97"/>
      <c r="AV796" s="97"/>
      <c r="AW796" s="97"/>
      <c r="AX796" s="97"/>
      <c r="AY796" s="97"/>
      <c r="AZ796" s="97"/>
      <c r="BA796" s="97"/>
      <c r="BB796" s="97"/>
      <c r="BC796" s="97"/>
      <c r="BD796" s="97"/>
      <c r="BE796" s="97"/>
      <c r="BF796" s="97"/>
      <c r="BG796" s="97"/>
      <c r="BH796" s="97"/>
      <c r="BI796" s="97"/>
      <c r="BJ796" s="97"/>
      <c r="BK796" s="97"/>
      <c r="BL796" s="97"/>
      <c r="BM796" s="97"/>
    </row>
    <row r="797" spans="1:65" ht="12.5" x14ac:dyDescent="0.25">
      <c r="A797" s="97"/>
      <c r="B797" s="97"/>
      <c r="C797" s="97"/>
      <c r="D797" s="97"/>
      <c r="E797" s="97"/>
      <c r="F797" s="97"/>
      <c r="G797" s="97"/>
      <c r="H797" s="97"/>
      <c r="I797" s="97"/>
      <c r="J797" s="97"/>
      <c r="K797" s="97"/>
      <c r="L797" s="97"/>
      <c r="M797" s="97"/>
      <c r="N797" s="97"/>
      <c r="O797" s="97"/>
      <c r="P797" s="97"/>
      <c r="Q797" s="97"/>
      <c r="R797" s="97"/>
      <c r="S797" s="97"/>
      <c r="T797" s="97"/>
      <c r="U797" s="97"/>
      <c r="V797" s="97"/>
      <c r="W797" s="97"/>
      <c r="X797" s="97"/>
      <c r="Y797" s="97"/>
      <c r="Z797" s="97"/>
      <c r="AA797" s="97"/>
      <c r="AB797" s="97"/>
      <c r="AC797" s="97"/>
      <c r="AD797" s="97"/>
      <c r="AE797" s="97"/>
      <c r="AF797" s="97"/>
      <c r="AG797" s="97"/>
      <c r="AH797" s="97"/>
      <c r="AI797" s="97"/>
      <c r="AJ797" s="97"/>
      <c r="AK797" s="97"/>
      <c r="AL797" s="97"/>
      <c r="AM797" s="97"/>
      <c r="AN797" s="97"/>
      <c r="AO797" s="97"/>
      <c r="AP797" s="97"/>
      <c r="AQ797" s="97"/>
      <c r="AR797" s="97"/>
      <c r="AS797" s="97"/>
      <c r="AT797" s="97"/>
      <c r="AU797" s="97"/>
      <c r="AV797" s="97"/>
      <c r="AW797" s="97"/>
      <c r="AX797" s="97"/>
      <c r="AY797" s="97"/>
      <c r="AZ797" s="97"/>
      <c r="BA797" s="97"/>
      <c r="BB797" s="97"/>
      <c r="BC797" s="97"/>
      <c r="BD797" s="97"/>
      <c r="BE797" s="97"/>
      <c r="BF797" s="97"/>
      <c r="BG797" s="97"/>
      <c r="BH797" s="97"/>
      <c r="BI797" s="97"/>
      <c r="BJ797" s="97"/>
      <c r="BK797" s="97"/>
      <c r="BL797" s="97"/>
      <c r="BM797" s="97"/>
    </row>
    <row r="798" spans="1:65" ht="12.5" x14ac:dyDescent="0.25">
      <c r="A798" s="97"/>
      <c r="B798" s="97"/>
      <c r="C798" s="97"/>
      <c r="D798" s="97"/>
      <c r="E798" s="97"/>
      <c r="F798" s="97"/>
      <c r="G798" s="97"/>
      <c r="H798" s="97"/>
      <c r="I798" s="97"/>
      <c r="J798" s="97"/>
      <c r="K798" s="97"/>
      <c r="L798" s="97"/>
      <c r="M798" s="97"/>
      <c r="N798" s="97"/>
      <c r="O798" s="97"/>
      <c r="P798" s="97"/>
      <c r="Q798" s="97"/>
      <c r="R798" s="97"/>
      <c r="S798" s="97"/>
      <c r="T798" s="97"/>
      <c r="U798" s="97"/>
      <c r="V798" s="97"/>
      <c r="W798" s="97"/>
      <c r="X798" s="97"/>
      <c r="Y798" s="97"/>
      <c r="Z798" s="97"/>
      <c r="AA798" s="97"/>
      <c r="AB798" s="97"/>
      <c r="AC798" s="97"/>
      <c r="AD798" s="97"/>
      <c r="AE798" s="97"/>
      <c r="AF798" s="97"/>
      <c r="AG798" s="97"/>
      <c r="AH798" s="97"/>
      <c r="AI798" s="97"/>
      <c r="AJ798" s="97"/>
      <c r="AK798" s="97"/>
      <c r="AL798" s="97"/>
      <c r="AM798" s="97"/>
      <c r="AN798" s="97"/>
      <c r="AO798" s="97"/>
      <c r="AP798" s="97"/>
      <c r="AQ798" s="97"/>
      <c r="AR798" s="97"/>
      <c r="AS798" s="97"/>
      <c r="AT798" s="97"/>
      <c r="AU798" s="97"/>
      <c r="AV798" s="97"/>
      <c r="AW798" s="97"/>
      <c r="AX798" s="97"/>
      <c r="AY798" s="97"/>
      <c r="AZ798" s="97"/>
      <c r="BA798" s="97"/>
      <c r="BB798" s="97"/>
      <c r="BC798" s="97"/>
      <c r="BD798" s="97"/>
      <c r="BE798" s="97"/>
      <c r="BF798" s="97"/>
      <c r="BG798" s="97"/>
      <c r="BH798" s="97"/>
      <c r="BI798" s="97"/>
      <c r="BJ798" s="97"/>
      <c r="BK798" s="97"/>
      <c r="BL798" s="97"/>
      <c r="BM798" s="97"/>
    </row>
    <row r="799" spans="1:65" ht="12.5" x14ac:dyDescent="0.25">
      <c r="A799" s="97"/>
      <c r="B799" s="97"/>
      <c r="C799" s="97"/>
      <c r="D799" s="97"/>
      <c r="E799" s="97"/>
      <c r="F799" s="97"/>
      <c r="G799" s="97"/>
      <c r="H799" s="97"/>
      <c r="I799" s="97"/>
      <c r="J799" s="97"/>
      <c r="K799" s="97"/>
      <c r="L799" s="97"/>
      <c r="M799" s="97"/>
      <c r="N799" s="97"/>
      <c r="O799" s="97"/>
      <c r="P799" s="97"/>
      <c r="Q799" s="97"/>
      <c r="R799" s="97"/>
      <c r="S799" s="97"/>
      <c r="T799" s="97"/>
      <c r="U799" s="97"/>
      <c r="V799" s="97"/>
      <c r="W799" s="97"/>
      <c r="X799" s="97"/>
      <c r="Y799" s="97"/>
      <c r="Z799" s="97"/>
      <c r="AA799" s="97"/>
      <c r="AB799" s="97"/>
      <c r="AC799" s="97"/>
      <c r="AD799" s="97"/>
      <c r="AE799" s="97"/>
      <c r="AF799" s="97"/>
      <c r="AG799" s="97"/>
      <c r="AH799" s="97"/>
      <c r="AI799" s="97"/>
      <c r="AJ799" s="97"/>
      <c r="AK799" s="97"/>
      <c r="AL799" s="97"/>
      <c r="AM799" s="97"/>
      <c r="AN799" s="97"/>
      <c r="AO799" s="97"/>
      <c r="AP799" s="97"/>
      <c r="AQ799" s="97"/>
      <c r="AR799" s="97"/>
      <c r="AS799" s="97"/>
      <c r="AT799" s="97"/>
      <c r="AU799" s="97"/>
      <c r="AV799" s="97"/>
      <c r="AW799" s="97"/>
      <c r="AX799" s="97"/>
      <c r="AY799" s="97"/>
      <c r="AZ799" s="97"/>
      <c r="BA799" s="97"/>
      <c r="BB799" s="97"/>
      <c r="BC799" s="97"/>
      <c r="BD799" s="97"/>
      <c r="BE799" s="97"/>
      <c r="BF799" s="97"/>
      <c r="BG799" s="97"/>
      <c r="BH799" s="97"/>
      <c r="BI799" s="97"/>
      <c r="BJ799" s="97"/>
      <c r="BK799" s="97"/>
      <c r="BL799" s="97"/>
      <c r="BM799" s="97"/>
    </row>
    <row r="800" spans="1:65" ht="12.5" x14ac:dyDescent="0.25">
      <c r="A800" s="97"/>
      <c r="B800" s="97"/>
      <c r="C800" s="97"/>
      <c r="D800" s="97"/>
      <c r="E800" s="97"/>
      <c r="F800" s="97"/>
      <c r="G800" s="97"/>
      <c r="H800" s="97"/>
      <c r="I800" s="97"/>
      <c r="J800" s="97"/>
      <c r="K800" s="97"/>
      <c r="L800" s="97"/>
      <c r="M800" s="97"/>
      <c r="N800" s="97"/>
      <c r="O800" s="97"/>
      <c r="P800" s="97"/>
      <c r="Q800" s="97"/>
      <c r="R800" s="97"/>
      <c r="S800" s="97"/>
      <c r="T800" s="97"/>
      <c r="U800" s="97"/>
      <c r="V800" s="97"/>
      <c r="W800" s="97"/>
      <c r="X800" s="97"/>
      <c r="Y800" s="97"/>
      <c r="Z800" s="97"/>
      <c r="AA800" s="97"/>
      <c r="AB800" s="97"/>
      <c r="AC800" s="97"/>
      <c r="AD800" s="97"/>
      <c r="AE800" s="97"/>
      <c r="AF800" s="97"/>
      <c r="AG800" s="97"/>
      <c r="AH800" s="97"/>
      <c r="AI800" s="97"/>
      <c r="AJ800" s="97"/>
      <c r="AK800" s="97"/>
      <c r="AL800" s="97"/>
      <c r="AM800" s="97"/>
      <c r="AN800" s="97"/>
      <c r="AO800" s="97"/>
      <c r="AP800" s="97"/>
      <c r="AQ800" s="97"/>
      <c r="AR800" s="97"/>
      <c r="AS800" s="97"/>
      <c r="AT800" s="97"/>
      <c r="AU800" s="97"/>
      <c r="AV800" s="97"/>
      <c r="AW800" s="97"/>
      <c r="AX800" s="97"/>
      <c r="AY800" s="97"/>
      <c r="AZ800" s="97"/>
      <c r="BA800" s="97"/>
      <c r="BB800" s="97"/>
      <c r="BC800" s="97"/>
      <c r="BD800" s="97"/>
      <c r="BE800" s="97"/>
      <c r="BF800" s="97"/>
      <c r="BG800" s="97"/>
      <c r="BH800" s="97"/>
      <c r="BI800" s="97"/>
      <c r="BJ800" s="97"/>
      <c r="BK800" s="97"/>
      <c r="BL800" s="97"/>
      <c r="BM800" s="97"/>
    </row>
    <row r="801" spans="1:65" ht="12.5" x14ac:dyDescent="0.25">
      <c r="A801" s="97"/>
      <c r="B801" s="97"/>
      <c r="C801" s="97"/>
      <c r="D801" s="97"/>
      <c r="E801" s="97"/>
      <c r="F801" s="97"/>
      <c r="G801" s="97"/>
      <c r="H801" s="97"/>
      <c r="I801" s="97"/>
      <c r="J801" s="97"/>
      <c r="K801" s="97"/>
      <c r="L801" s="97"/>
      <c r="M801" s="97"/>
      <c r="N801" s="97"/>
      <c r="O801" s="97"/>
      <c r="P801" s="97"/>
      <c r="Q801" s="97"/>
      <c r="R801" s="97"/>
      <c r="S801" s="97"/>
      <c r="T801" s="97"/>
      <c r="U801" s="97"/>
      <c r="V801" s="97"/>
      <c r="W801" s="97"/>
      <c r="X801" s="97"/>
      <c r="Y801" s="97"/>
      <c r="Z801" s="97"/>
      <c r="AA801" s="97"/>
      <c r="AB801" s="97"/>
      <c r="AC801" s="97"/>
      <c r="AD801" s="97"/>
      <c r="AE801" s="97"/>
      <c r="AF801" s="97"/>
      <c r="AG801" s="97"/>
      <c r="AH801" s="97"/>
      <c r="AI801" s="97"/>
      <c r="AJ801" s="97"/>
      <c r="AK801" s="97"/>
      <c r="AL801" s="97"/>
      <c r="AM801" s="97"/>
      <c r="AN801" s="97"/>
      <c r="AO801" s="97"/>
      <c r="AP801" s="97"/>
      <c r="AQ801" s="97"/>
      <c r="AR801" s="97"/>
      <c r="AS801" s="97"/>
      <c r="AT801" s="97"/>
      <c r="AU801" s="97"/>
      <c r="AV801" s="97"/>
      <c r="AW801" s="97"/>
      <c r="AX801" s="97"/>
      <c r="AY801" s="97"/>
      <c r="AZ801" s="97"/>
      <c r="BA801" s="97"/>
      <c r="BB801" s="97"/>
      <c r="BC801" s="97"/>
      <c r="BD801" s="97"/>
      <c r="BE801" s="97"/>
      <c r="BF801" s="97"/>
      <c r="BG801" s="97"/>
      <c r="BH801" s="97"/>
      <c r="BI801" s="97"/>
      <c r="BJ801" s="97"/>
      <c r="BK801" s="97"/>
      <c r="BL801" s="97"/>
      <c r="BM801" s="97"/>
    </row>
    <row r="802" spans="1:65" ht="12.5" x14ac:dyDescent="0.25">
      <c r="A802" s="97"/>
      <c r="B802" s="97"/>
      <c r="C802" s="97"/>
      <c r="D802" s="97"/>
      <c r="E802" s="97"/>
      <c r="F802" s="97"/>
      <c r="G802" s="97"/>
      <c r="H802" s="97"/>
      <c r="I802" s="97"/>
      <c r="J802" s="97"/>
      <c r="K802" s="97"/>
      <c r="L802" s="97"/>
      <c r="M802" s="97"/>
      <c r="N802" s="97"/>
      <c r="O802" s="97"/>
      <c r="P802" s="97"/>
      <c r="Q802" s="97"/>
      <c r="R802" s="97"/>
      <c r="S802" s="97"/>
      <c r="T802" s="97"/>
      <c r="U802" s="97"/>
      <c r="V802" s="97"/>
      <c r="W802" s="97"/>
      <c r="X802" s="97"/>
      <c r="Y802" s="97"/>
      <c r="Z802" s="97"/>
      <c r="AA802" s="97"/>
      <c r="AB802" s="97"/>
      <c r="AC802" s="97"/>
      <c r="AD802" s="97"/>
      <c r="AE802" s="97"/>
      <c r="AF802" s="97"/>
      <c r="AG802" s="97"/>
      <c r="AH802" s="97"/>
      <c r="AI802" s="97"/>
      <c r="AJ802" s="97"/>
      <c r="AK802" s="97"/>
      <c r="AL802" s="97"/>
      <c r="AM802" s="97"/>
      <c r="AN802" s="97"/>
      <c r="AO802" s="97"/>
      <c r="AP802" s="97"/>
      <c r="AQ802" s="97"/>
      <c r="AR802" s="97"/>
      <c r="AS802" s="97"/>
      <c r="AT802" s="97"/>
      <c r="AU802" s="97"/>
      <c r="AV802" s="97"/>
      <c r="AW802" s="97"/>
      <c r="AX802" s="97"/>
      <c r="AY802" s="97"/>
      <c r="AZ802" s="97"/>
      <c r="BA802" s="97"/>
      <c r="BB802" s="97"/>
      <c r="BC802" s="97"/>
      <c r="BD802" s="97"/>
      <c r="BE802" s="97"/>
      <c r="BF802" s="97"/>
      <c r="BG802" s="97"/>
      <c r="BH802" s="97"/>
      <c r="BI802" s="97"/>
      <c r="BJ802" s="97"/>
      <c r="BK802" s="97"/>
      <c r="BL802" s="97"/>
      <c r="BM802" s="97"/>
    </row>
    <row r="803" spans="1:65" ht="12.5" x14ac:dyDescent="0.25">
      <c r="A803" s="97"/>
      <c r="B803" s="97"/>
      <c r="C803" s="97"/>
      <c r="D803" s="97"/>
      <c r="E803" s="97"/>
      <c r="F803" s="97"/>
      <c r="G803" s="97"/>
      <c r="H803" s="97"/>
      <c r="I803" s="97"/>
      <c r="J803" s="97"/>
      <c r="K803" s="97"/>
      <c r="L803" s="97"/>
      <c r="M803" s="97"/>
      <c r="N803" s="97"/>
      <c r="O803" s="97"/>
      <c r="P803" s="97"/>
      <c r="Q803" s="97"/>
      <c r="R803" s="97"/>
      <c r="S803" s="97"/>
      <c r="T803" s="97"/>
      <c r="U803" s="97"/>
      <c r="V803" s="97"/>
      <c r="W803" s="97"/>
      <c r="X803" s="97"/>
      <c r="Y803" s="97"/>
      <c r="Z803" s="97"/>
      <c r="AA803" s="97"/>
      <c r="AB803" s="97"/>
      <c r="AC803" s="97"/>
      <c r="AD803" s="97"/>
      <c r="AE803" s="97"/>
      <c r="AF803" s="97"/>
      <c r="AG803" s="97"/>
      <c r="AH803" s="97"/>
      <c r="AI803" s="97"/>
      <c r="AJ803" s="97"/>
      <c r="AK803" s="97"/>
      <c r="AL803" s="97"/>
      <c r="AM803" s="97"/>
      <c r="AN803" s="97"/>
      <c r="AO803" s="97"/>
      <c r="AP803" s="97"/>
      <c r="AQ803" s="97"/>
      <c r="AR803" s="97"/>
      <c r="AS803" s="97"/>
      <c r="AT803" s="97"/>
      <c r="AU803" s="97"/>
      <c r="AV803" s="97"/>
      <c r="AW803" s="97"/>
      <c r="AX803" s="97"/>
      <c r="AY803" s="97"/>
      <c r="AZ803" s="97"/>
      <c r="BA803" s="97"/>
      <c r="BB803" s="97"/>
      <c r="BC803" s="97"/>
      <c r="BD803" s="97"/>
      <c r="BE803" s="97"/>
      <c r="BF803" s="97"/>
      <c r="BG803" s="97"/>
      <c r="BH803" s="97"/>
      <c r="BI803" s="97"/>
      <c r="BJ803" s="97"/>
      <c r="BK803" s="97"/>
      <c r="BL803" s="97"/>
      <c r="BM803" s="97"/>
    </row>
    <row r="804" spans="1:65" ht="12.5" x14ac:dyDescent="0.25">
      <c r="A804" s="97"/>
      <c r="B804" s="97"/>
      <c r="C804" s="97"/>
      <c r="D804" s="97"/>
      <c r="E804" s="97"/>
      <c r="F804" s="97"/>
      <c r="G804" s="97"/>
      <c r="H804" s="97"/>
      <c r="I804" s="97"/>
      <c r="J804" s="97"/>
      <c r="K804" s="97"/>
      <c r="L804" s="97"/>
      <c r="M804" s="97"/>
      <c r="N804" s="97"/>
      <c r="O804" s="97"/>
      <c r="P804" s="97"/>
      <c r="Q804" s="97"/>
      <c r="R804" s="97"/>
      <c r="S804" s="97"/>
      <c r="T804" s="97"/>
      <c r="U804" s="97"/>
      <c r="V804" s="97"/>
      <c r="W804" s="97"/>
      <c r="X804" s="97"/>
      <c r="Y804" s="97"/>
      <c r="Z804" s="97"/>
      <c r="AA804" s="97"/>
      <c r="AB804" s="97"/>
      <c r="AC804" s="97"/>
      <c r="AD804" s="97"/>
      <c r="AE804" s="97"/>
      <c r="AF804" s="97"/>
      <c r="AG804" s="97"/>
      <c r="AH804" s="97"/>
      <c r="AI804" s="97"/>
      <c r="AJ804" s="97"/>
      <c r="AK804" s="97"/>
      <c r="AL804" s="97"/>
      <c r="AM804" s="97"/>
      <c r="AN804" s="97"/>
      <c r="AO804" s="97"/>
      <c r="AP804" s="97"/>
      <c r="AQ804" s="97"/>
      <c r="AR804" s="97"/>
      <c r="AS804" s="97"/>
      <c r="AT804" s="97"/>
      <c r="AU804" s="97"/>
      <c r="AV804" s="97"/>
      <c r="AW804" s="97"/>
      <c r="AX804" s="97"/>
      <c r="AY804" s="97"/>
      <c r="AZ804" s="97"/>
      <c r="BA804" s="97"/>
      <c r="BB804" s="97"/>
      <c r="BC804" s="97"/>
      <c r="BD804" s="97"/>
      <c r="BE804" s="97"/>
      <c r="BF804" s="97"/>
      <c r="BG804" s="97"/>
      <c r="BH804" s="97"/>
      <c r="BI804" s="97"/>
      <c r="BJ804" s="97"/>
      <c r="BK804" s="97"/>
      <c r="BL804" s="97"/>
      <c r="BM804" s="97"/>
    </row>
    <row r="805" spans="1:65" ht="12.5" x14ac:dyDescent="0.25">
      <c r="A805" s="97"/>
      <c r="B805" s="97"/>
      <c r="C805" s="97"/>
      <c r="D805" s="97"/>
      <c r="E805" s="97"/>
      <c r="F805" s="97"/>
      <c r="G805" s="97"/>
      <c r="H805" s="97"/>
      <c r="I805" s="97"/>
      <c r="J805" s="97"/>
      <c r="K805" s="97"/>
      <c r="L805" s="97"/>
      <c r="M805" s="97"/>
      <c r="N805" s="97"/>
      <c r="O805" s="97"/>
      <c r="P805" s="97"/>
      <c r="Q805" s="97"/>
      <c r="R805" s="97"/>
      <c r="S805" s="97"/>
      <c r="T805" s="97"/>
      <c r="U805" s="97"/>
      <c r="V805" s="97"/>
      <c r="W805" s="97"/>
      <c r="X805" s="97"/>
      <c r="Y805" s="97"/>
      <c r="Z805" s="97"/>
      <c r="AA805" s="97"/>
      <c r="AB805" s="97"/>
      <c r="AC805" s="97"/>
      <c r="AD805" s="97"/>
      <c r="AE805" s="97"/>
      <c r="AF805" s="97"/>
      <c r="AG805" s="97"/>
      <c r="AH805" s="97"/>
      <c r="AI805" s="97"/>
      <c r="AJ805" s="97"/>
      <c r="AK805" s="97"/>
      <c r="AL805" s="97"/>
      <c r="AM805" s="97"/>
      <c r="AN805" s="97"/>
      <c r="AO805" s="97"/>
      <c r="AP805" s="97"/>
      <c r="AQ805" s="97"/>
      <c r="AR805" s="97"/>
      <c r="AS805" s="97"/>
      <c r="AT805" s="97"/>
      <c r="AU805" s="97"/>
      <c r="AV805" s="97"/>
      <c r="AW805" s="97"/>
      <c r="AX805" s="97"/>
      <c r="AY805" s="97"/>
      <c r="AZ805" s="97"/>
      <c r="BA805" s="97"/>
      <c r="BB805" s="97"/>
      <c r="BC805" s="97"/>
      <c r="BD805" s="97"/>
      <c r="BE805" s="97"/>
      <c r="BF805" s="97"/>
      <c r="BG805" s="97"/>
      <c r="BH805" s="97"/>
      <c r="BI805" s="97"/>
      <c r="BJ805" s="97"/>
      <c r="BK805" s="97"/>
      <c r="BL805" s="97"/>
      <c r="BM805" s="97"/>
    </row>
    <row r="806" spans="1:65" ht="12.5" x14ac:dyDescent="0.25">
      <c r="A806" s="97"/>
      <c r="B806" s="97"/>
      <c r="C806" s="97"/>
      <c r="D806" s="97"/>
      <c r="E806" s="97"/>
      <c r="F806" s="97"/>
      <c r="G806" s="97"/>
      <c r="H806" s="97"/>
      <c r="I806" s="97"/>
      <c r="J806" s="97"/>
      <c r="K806" s="97"/>
      <c r="L806" s="97"/>
      <c r="M806" s="97"/>
      <c r="N806" s="97"/>
      <c r="O806" s="97"/>
      <c r="P806" s="97"/>
      <c r="Q806" s="97"/>
      <c r="R806" s="97"/>
      <c r="S806" s="97"/>
      <c r="T806" s="97"/>
      <c r="U806" s="97"/>
      <c r="V806" s="97"/>
      <c r="W806" s="97"/>
      <c r="X806" s="97"/>
      <c r="Y806" s="97"/>
      <c r="Z806" s="97"/>
      <c r="AA806" s="97"/>
      <c r="AB806" s="97"/>
      <c r="AC806" s="97"/>
      <c r="AD806" s="97"/>
      <c r="AE806" s="97"/>
      <c r="AF806" s="97"/>
      <c r="AG806" s="97"/>
      <c r="AH806" s="97"/>
      <c r="AI806" s="97"/>
      <c r="AJ806" s="97"/>
      <c r="AK806" s="97"/>
      <c r="AL806" s="97"/>
      <c r="AM806" s="97"/>
      <c r="AN806" s="97"/>
      <c r="AO806" s="97"/>
      <c r="AP806" s="97"/>
      <c r="AQ806" s="97"/>
      <c r="AR806" s="97"/>
      <c r="AS806" s="97"/>
      <c r="AT806" s="97"/>
      <c r="AU806" s="97"/>
      <c r="AV806" s="97"/>
      <c r="AW806" s="97"/>
      <c r="AX806" s="97"/>
      <c r="AY806" s="97"/>
      <c r="AZ806" s="97"/>
      <c r="BA806" s="97"/>
      <c r="BB806" s="97"/>
      <c r="BC806" s="97"/>
      <c r="BD806" s="97"/>
      <c r="BE806" s="97"/>
      <c r="BF806" s="97"/>
      <c r="BG806" s="97"/>
      <c r="BH806" s="97"/>
      <c r="BI806" s="97"/>
      <c r="BJ806" s="97"/>
      <c r="BK806" s="97"/>
      <c r="BL806" s="97"/>
      <c r="BM806" s="97"/>
    </row>
    <row r="807" spans="1:65" ht="12.5" x14ac:dyDescent="0.25">
      <c r="A807" s="97"/>
      <c r="B807" s="97"/>
      <c r="C807" s="97"/>
      <c r="D807" s="97"/>
      <c r="E807" s="97"/>
      <c r="F807" s="97"/>
      <c r="G807" s="97"/>
      <c r="H807" s="97"/>
      <c r="I807" s="97"/>
      <c r="J807" s="97"/>
      <c r="K807" s="97"/>
      <c r="L807" s="97"/>
      <c r="M807" s="97"/>
      <c r="N807" s="97"/>
      <c r="O807" s="97"/>
      <c r="P807" s="97"/>
      <c r="Q807" s="97"/>
      <c r="R807" s="97"/>
      <c r="S807" s="97"/>
      <c r="T807" s="97"/>
      <c r="U807" s="97"/>
      <c r="V807" s="97"/>
      <c r="W807" s="97"/>
      <c r="X807" s="97"/>
      <c r="Y807" s="97"/>
      <c r="Z807" s="97"/>
      <c r="AA807" s="97"/>
      <c r="AB807" s="97"/>
      <c r="AC807" s="97"/>
      <c r="AD807" s="97"/>
      <c r="AE807" s="97"/>
      <c r="AF807" s="97"/>
      <c r="AG807" s="97"/>
      <c r="AH807" s="97"/>
      <c r="AI807" s="97"/>
      <c r="AJ807" s="97"/>
      <c r="AK807" s="97"/>
      <c r="AL807" s="97"/>
      <c r="AM807" s="97"/>
      <c r="AN807" s="97"/>
      <c r="AO807" s="97"/>
      <c r="AP807" s="97"/>
      <c r="AQ807" s="97"/>
      <c r="AR807" s="97"/>
      <c r="AS807" s="97"/>
      <c r="AT807" s="97"/>
      <c r="AU807" s="97"/>
      <c r="AV807" s="97"/>
      <c r="AW807" s="97"/>
      <c r="AX807" s="97"/>
      <c r="AY807" s="97"/>
      <c r="AZ807" s="97"/>
      <c r="BA807" s="97"/>
      <c r="BB807" s="97"/>
      <c r="BC807" s="97"/>
      <c r="BD807" s="97"/>
      <c r="BE807" s="97"/>
      <c r="BF807" s="97"/>
      <c r="BG807" s="97"/>
      <c r="BH807" s="97"/>
      <c r="BI807" s="97"/>
      <c r="BJ807" s="97"/>
      <c r="BK807" s="97"/>
      <c r="BL807" s="97"/>
      <c r="BM807" s="97"/>
    </row>
    <row r="808" spans="1:65" ht="12.5" x14ac:dyDescent="0.25">
      <c r="A808" s="97"/>
      <c r="B808" s="97"/>
      <c r="C808" s="97"/>
      <c r="D808" s="97"/>
      <c r="E808" s="97"/>
      <c r="F808" s="97"/>
      <c r="G808" s="97"/>
      <c r="H808" s="97"/>
      <c r="I808" s="97"/>
      <c r="J808" s="97"/>
      <c r="K808" s="97"/>
      <c r="L808" s="97"/>
      <c r="M808" s="97"/>
      <c r="N808" s="97"/>
      <c r="O808" s="97"/>
      <c r="P808" s="97"/>
      <c r="Q808" s="97"/>
      <c r="R808" s="97"/>
      <c r="S808" s="97"/>
      <c r="T808" s="97"/>
      <c r="U808" s="97"/>
      <c r="V808" s="97"/>
      <c r="W808" s="97"/>
      <c r="X808" s="97"/>
      <c r="Y808" s="97"/>
      <c r="Z808" s="97"/>
      <c r="AA808" s="97"/>
      <c r="AB808" s="97"/>
      <c r="AC808" s="97"/>
      <c r="AD808" s="97"/>
      <c r="AE808" s="97"/>
      <c r="AF808" s="97"/>
      <c r="AG808" s="97"/>
      <c r="AH808" s="97"/>
      <c r="AI808" s="97"/>
      <c r="AJ808" s="97"/>
      <c r="AK808" s="97"/>
      <c r="AL808" s="97"/>
      <c r="AM808" s="97"/>
      <c r="AN808" s="97"/>
      <c r="AO808" s="97"/>
      <c r="AP808" s="97"/>
      <c r="AQ808" s="97"/>
      <c r="AR808" s="97"/>
      <c r="AS808" s="97"/>
      <c r="AT808" s="97"/>
      <c r="AU808" s="97"/>
      <c r="AV808" s="97"/>
      <c r="AW808" s="97"/>
      <c r="AX808" s="97"/>
      <c r="AY808" s="97"/>
      <c r="AZ808" s="97"/>
      <c r="BA808" s="97"/>
      <c r="BB808" s="97"/>
      <c r="BC808" s="97"/>
      <c r="BD808" s="97"/>
      <c r="BE808" s="97"/>
      <c r="BF808" s="97"/>
      <c r="BG808" s="97"/>
      <c r="BH808" s="97"/>
      <c r="BI808" s="97"/>
      <c r="BJ808" s="97"/>
      <c r="BK808" s="97"/>
      <c r="BL808" s="97"/>
      <c r="BM808" s="97"/>
    </row>
    <row r="809" spans="1:65" ht="12.5" x14ac:dyDescent="0.25">
      <c r="A809" s="97"/>
      <c r="B809" s="97"/>
      <c r="C809" s="97"/>
      <c r="D809" s="97"/>
      <c r="E809" s="97"/>
      <c r="F809" s="97"/>
      <c r="G809" s="97"/>
      <c r="H809" s="97"/>
      <c r="I809" s="97"/>
      <c r="J809" s="97"/>
      <c r="K809" s="97"/>
      <c r="L809" s="97"/>
      <c r="M809" s="97"/>
      <c r="N809" s="97"/>
      <c r="O809" s="97"/>
      <c r="P809" s="97"/>
      <c r="Q809" s="97"/>
      <c r="R809" s="97"/>
      <c r="S809" s="97"/>
      <c r="T809" s="97"/>
      <c r="U809" s="97"/>
      <c r="V809" s="97"/>
      <c r="W809" s="97"/>
      <c r="X809" s="97"/>
      <c r="Y809" s="97"/>
      <c r="Z809" s="97"/>
      <c r="AA809" s="97"/>
      <c r="AB809" s="97"/>
      <c r="AC809" s="97"/>
      <c r="AD809" s="97"/>
      <c r="AE809" s="97"/>
      <c r="AF809" s="97"/>
      <c r="AG809" s="97"/>
      <c r="AH809" s="97"/>
      <c r="AI809" s="97"/>
      <c r="AJ809" s="97"/>
      <c r="AK809" s="97"/>
      <c r="AL809" s="97"/>
      <c r="AM809" s="97"/>
      <c r="AN809" s="97"/>
      <c r="AO809" s="97"/>
      <c r="AP809" s="97"/>
      <c r="AQ809" s="97"/>
      <c r="AR809" s="97"/>
      <c r="AS809" s="97"/>
      <c r="AT809" s="97"/>
      <c r="AU809" s="97"/>
      <c r="AV809" s="97"/>
      <c r="AW809" s="97"/>
      <c r="AX809" s="97"/>
      <c r="AY809" s="97"/>
      <c r="AZ809" s="97"/>
      <c r="BA809" s="97"/>
      <c r="BB809" s="97"/>
      <c r="BC809" s="97"/>
      <c r="BD809" s="97"/>
      <c r="BE809" s="97"/>
      <c r="BF809" s="97"/>
      <c r="BG809" s="97"/>
      <c r="BH809" s="97"/>
      <c r="BI809" s="97"/>
      <c r="BJ809" s="97"/>
      <c r="BK809" s="97"/>
      <c r="BL809" s="97"/>
      <c r="BM809" s="97"/>
    </row>
    <row r="810" spans="1:65" ht="12.5" x14ac:dyDescent="0.25">
      <c r="A810" s="97"/>
      <c r="B810" s="97"/>
      <c r="C810" s="97"/>
      <c r="D810" s="97"/>
      <c r="E810" s="97"/>
      <c r="F810" s="97"/>
      <c r="G810" s="97"/>
      <c r="H810" s="97"/>
      <c r="I810" s="97"/>
      <c r="J810" s="97"/>
      <c r="K810" s="97"/>
      <c r="L810" s="97"/>
      <c r="M810" s="97"/>
      <c r="N810" s="97"/>
      <c r="O810" s="97"/>
      <c r="P810" s="97"/>
      <c r="Q810" s="97"/>
      <c r="R810" s="97"/>
      <c r="S810" s="97"/>
      <c r="T810" s="97"/>
      <c r="U810" s="97"/>
      <c r="V810" s="97"/>
      <c r="W810" s="97"/>
      <c r="X810" s="97"/>
      <c r="Y810" s="97"/>
      <c r="Z810" s="97"/>
      <c r="AA810" s="97"/>
      <c r="AB810" s="97"/>
      <c r="AC810" s="97"/>
      <c r="AD810" s="97"/>
      <c r="AE810" s="97"/>
      <c r="AF810" s="97"/>
      <c r="AG810" s="97"/>
      <c r="AH810" s="97"/>
      <c r="AI810" s="97"/>
      <c r="AJ810" s="97"/>
      <c r="AK810" s="97"/>
      <c r="AL810" s="97"/>
      <c r="AM810" s="97"/>
      <c r="AN810" s="97"/>
      <c r="AO810" s="97"/>
      <c r="AP810" s="97"/>
      <c r="AQ810" s="97"/>
      <c r="AR810" s="97"/>
      <c r="AS810" s="97"/>
      <c r="AT810" s="97"/>
      <c r="AU810" s="97"/>
      <c r="AV810" s="97"/>
      <c r="AW810" s="97"/>
      <c r="AX810" s="97"/>
      <c r="AY810" s="97"/>
      <c r="AZ810" s="97"/>
      <c r="BA810" s="97"/>
      <c r="BB810" s="97"/>
      <c r="BC810" s="97"/>
      <c r="BD810" s="97"/>
      <c r="BE810" s="97"/>
      <c r="BF810" s="97"/>
      <c r="BG810" s="97"/>
      <c r="BH810" s="97"/>
      <c r="BI810" s="97"/>
      <c r="BJ810" s="97"/>
      <c r="BK810" s="97"/>
      <c r="BL810" s="97"/>
      <c r="BM810" s="97"/>
    </row>
    <row r="811" spans="1:65" ht="12.5" x14ac:dyDescent="0.25">
      <c r="A811" s="97"/>
      <c r="B811" s="97"/>
      <c r="C811" s="97"/>
      <c r="D811" s="97"/>
      <c r="E811" s="97"/>
      <c r="F811" s="97"/>
      <c r="G811" s="97"/>
      <c r="H811" s="97"/>
      <c r="I811" s="97"/>
      <c r="J811" s="97"/>
      <c r="K811" s="97"/>
      <c r="L811" s="97"/>
      <c r="M811" s="97"/>
      <c r="N811" s="97"/>
      <c r="O811" s="97"/>
      <c r="P811" s="97"/>
      <c r="Q811" s="97"/>
      <c r="R811" s="97"/>
      <c r="S811" s="97"/>
      <c r="T811" s="97"/>
      <c r="U811" s="97"/>
      <c r="V811" s="97"/>
      <c r="W811" s="97"/>
      <c r="X811" s="97"/>
      <c r="Y811" s="97"/>
      <c r="Z811" s="97"/>
      <c r="AA811" s="97"/>
      <c r="AB811" s="97"/>
      <c r="AC811" s="97"/>
      <c r="AD811" s="97"/>
      <c r="AE811" s="97"/>
      <c r="AF811" s="97"/>
      <c r="AG811" s="97"/>
      <c r="AH811" s="97"/>
      <c r="AI811" s="97"/>
      <c r="AJ811" s="97"/>
      <c r="AK811" s="97"/>
      <c r="AL811" s="97"/>
      <c r="AM811" s="97"/>
      <c r="AN811" s="97"/>
      <c r="AO811" s="97"/>
      <c r="AP811" s="97"/>
      <c r="AQ811" s="97"/>
      <c r="AR811" s="97"/>
      <c r="AS811" s="97"/>
      <c r="AT811" s="97"/>
      <c r="AU811" s="97"/>
      <c r="AV811" s="97"/>
      <c r="AW811" s="97"/>
      <c r="AX811" s="97"/>
      <c r="AY811" s="97"/>
      <c r="AZ811" s="97"/>
      <c r="BA811" s="97"/>
      <c r="BB811" s="97"/>
      <c r="BC811" s="97"/>
      <c r="BD811" s="97"/>
      <c r="BE811" s="97"/>
      <c r="BF811" s="97"/>
      <c r="BG811" s="97"/>
      <c r="BH811" s="97"/>
      <c r="BI811" s="97"/>
      <c r="BJ811" s="97"/>
      <c r="BK811" s="97"/>
      <c r="BL811" s="97"/>
      <c r="BM811" s="97"/>
    </row>
    <row r="812" spans="1:65" ht="12.5" x14ac:dyDescent="0.25">
      <c r="A812" s="97"/>
      <c r="B812" s="97"/>
      <c r="C812" s="97"/>
      <c r="D812" s="97"/>
      <c r="E812" s="97"/>
      <c r="F812" s="97"/>
      <c r="G812" s="97"/>
      <c r="H812" s="97"/>
      <c r="I812" s="97"/>
      <c r="J812" s="97"/>
      <c r="K812" s="97"/>
      <c r="L812" s="97"/>
      <c r="M812" s="97"/>
      <c r="N812" s="97"/>
      <c r="O812" s="97"/>
      <c r="P812" s="97"/>
      <c r="Q812" s="97"/>
      <c r="R812" s="97"/>
      <c r="S812" s="97"/>
      <c r="T812" s="97"/>
      <c r="U812" s="97"/>
      <c r="V812" s="97"/>
      <c r="W812" s="97"/>
      <c r="X812" s="97"/>
      <c r="Y812" s="97"/>
      <c r="Z812" s="97"/>
      <c r="AA812" s="97"/>
      <c r="AB812" s="97"/>
      <c r="AC812" s="97"/>
      <c r="AD812" s="97"/>
      <c r="AE812" s="97"/>
      <c r="AF812" s="97"/>
      <c r="AG812" s="97"/>
      <c r="AH812" s="97"/>
      <c r="AI812" s="97"/>
      <c r="AJ812" s="97"/>
      <c r="AK812" s="97"/>
      <c r="AL812" s="97"/>
      <c r="AM812" s="97"/>
      <c r="AN812" s="97"/>
      <c r="AO812" s="97"/>
      <c r="AP812" s="97"/>
      <c r="AQ812" s="97"/>
      <c r="AR812" s="97"/>
      <c r="AS812" s="97"/>
      <c r="AT812" s="97"/>
      <c r="AU812" s="97"/>
      <c r="AV812" s="97"/>
      <c r="AW812" s="97"/>
      <c r="AX812" s="97"/>
      <c r="AY812" s="97"/>
      <c r="AZ812" s="97"/>
      <c r="BA812" s="97"/>
      <c r="BB812" s="97"/>
      <c r="BC812" s="97"/>
      <c r="BD812" s="97"/>
      <c r="BE812" s="97"/>
      <c r="BF812" s="97"/>
      <c r="BG812" s="97"/>
      <c r="BH812" s="97"/>
      <c r="BI812" s="97"/>
      <c r="BJ812" s="97"/>
      <c r="BK812" s="97"/>
      <c r="BL812" s="97"/>
      <c r="BM812" s="97"/>
    </row>
    <row r="813" spans="1:65" ht="12.5" x14ac:dyDescent="0.25">
      <c r="A813" s="97"/>
      <c r="B813" s="97"/>
      <c r="C813" s="97"/>
      <c r="D813" s="97"/>
      <c r="E813" s="97"/>
      <c r="F813" s="97"/>
      <c r="G813" s="97"/>
      <c r="H813" s="97"/>
      <c r="I813" s="97"/>
      <c r="J813" s="97"/>
      <c r="K813" s="97"/>
      <c r="L813" s="97"/>
      <c r="M813" s="97"/>
      <c r="N813" s="97"/>
      <c r="O813" s="97"/>
      <c r="P813" s="97"/>
      <c r="Q813" s="97"/>
      <c r="R813" s="97"/>
      <c r="S813" s="97"/>
      <c r="T813" s="97"/>
      <c r="U813" s="97"/>
      <c r="V813" s="97"/>
      <c r="W813" s="97"/>
      <c r="X813" s="97"/>
      <c r="Y813" s="97"/>
      <c r="Z813" s="97"/>
      <c r="AA813" s="97"/>
      <c r="AB813" s="97"/>
      <c r="AC813" s="97"/>
      <c r="AD813" s="97"/>
      <c r="AE813" s="97"/>
      <c r="AF813" s="97"/>
      <c r="AG813" s="97"/>
      <c r="AH813" s="97"/>
      <c r="AI813" s="97"/>
      <c r="AJ813" s="97"/>
      <c r="AK813" s="97"/>
      <c r="AL813" s="97"/>
      <c r="AM813" s="97"/>
      <c r="AN813" s="97"/>
      <c r="AO813" s="97"/>
      <c r="AP813" s="97"/>
      <c r="AQ813" s="97"/>
      <c r="AR813" s="97"/>
      <c r="AS813" s="97"/>
      <c r="AT813" s="97"/>
      <c r="AU813" s="97"/>
      <c r="AV813" s="97"/>
      <c r="AW813" s="97"/>
      <c r="AX813" s="97"/>
      <c r="AY813" s="97"/>
      <c r="AZ813" s="97"/>
      <c r="BA813" s="97"/>
      <c r="BB813" s="97"/>
      <c r="BC813" s="97"/>
      <c r="BD813" s="97"/>
      <c r="BE813" s="97"/>
      <c r="BF813" s="97"/>
      <c r="BG813" s="97"/>
      <c r="BH813" s="97"/>
      <c r="BI813" s="97"/>
      <c r="BJ813" s="97"/>
      <c r="BK813" s="97"/>
      <c r="BL813" s="97"/>
      <c r="BM813" s="97"/>
    </row>
    <row r="814" spans="1:65" ht="12.5" x14ac:dyDescent="0.25">
      <c r="A814" s="97"/>
      <c r="B814" s="97"/>
      <c r="C814" s="97"/>
      <c r="D814" s="97"/>
      <c r="E814" s="97"/>
      <c r="F814" s="97"/>
      <c r="G814" s="97"/>
      <c r="H814" s="97"/>
      <c r="I814" s="97"/>
      <c r="J814" s="97"/>
      <c r="K814" s="97"/>
      <c r="L814" s="97"/>
      <c r="M814" s="97"/>
      <c r="N814" s="97"/>
      <c r="O814" s="97"/>
      <c r="P814" s="97"/>
      <c r="Q814" s="97"/>
      <c r="R814" s="97"/>
      <c r="S814" s="97"/>
      <c r="T814" s="97"/>
      <c r="U814" s="97"/>
      <c r="V814" s="97"/>
      <c r="W814" s="97"/>
      <c r="X814" s="97"/>
      <c r="Y814" s="97"/>
      <c r="Z814" s="97"/>
      <c r="AA814" s="97"/>
      <c r="AB814" s="97"/>
      <c r="AC814" s="97"/>
      <c r="AD814" s="97"/>
      <c r="AE814" s="97"/>
      <c r="AF814" s="97"/>
      <c r="AG814" s="97"/>
      <c r="AH814" s="97"/>
      <c r="AI814" s="97"/>
      <c r="AJ814" s="97"/>
      <c r="AK814" s="97"/>
      <c r="AL814" s="97"/>
      <c r="AM814" s="97"/>
      <c r="AN814" s="97"/>
      <c r="AO814" s="97"/>
      <c r="AP814" s="97"/>
      <c r="AQ814" s="97"/>
      <c r="AR814" s="97"/>
      <c r="AS814" s="97"/>
      <c r="AT814" s="97"/>
      <c r="AU814" s="97"/>
      <c r="AV814" s="97"/>
      <c r="AW814" s="97"/>
      <c r="AX814" s="97"/>
      <c r="AY814" s="97"/>
      <c r="AZ814" s="97"/>
      <c r="BA814" s="97"/>
      <c r="BB814" s="97"/>
      <c r="BC814" s="97"/>
      <c r="BD814" s="97"/>
      <c r="BE814" s="97"/>
      <c r="BF814" s="97"/>
      <c r="BG814" s="97"/>
      <c r="BH814" s="97"/>
      <c r="BI814" s="97"/>
      <c r="BJ814" s="97"/>
      <c r="BK814" s="97"/>
      <c r="BL814" s="97"/>
      <c r="BM814" s="97"/>
    </row>
    <row r="815" spans="1:65" ht="12.5" x14ac:dyDescent="0.25">
      <c r="A815" s="97"/>
      <c r="B815" s="97"/>
      <c r="C815" s="97"/>
      <c r="D815" s="97"/>
      <c r="E815" s="97"/>
      <c r="F815" s="97"/>
      <c r="G815" s="97"/>
      <c r="H815" s="97"/>
      <c r="I815" s="97"/>
      <c r="J815" s="97"/>
      <c r="K815" s="97"/>
      <c r="L815" s="97"/>
      <c r="M815" s="97"/>
      <c r="N815" s="97"/>
      <c r="O815" s="97"/>
      <c r="P815" s="97"/>
      <c r="Q815" s="97"/>
      <c r="R815" s="97"/>
      <c r="S815" s="97"/>
      <c r="T815" s="97"/>
      <c r="U815" s="97"/>
      <c r="V815" s="97"/>
      <c r="W815" s="97"/>
      <c r="X815" s="97"/>
      <c r="Y815" s="97"/>
      <c r="Z815" s="97"/>
      <c r="AA815" s="97"/>
      <c r="AB815" s="97"/>
      <c r="AC815" s="97"/>
      <c r="AD815" s="97"/>
      <c r="AE815" s="97"/>
      <c r="AF815" s="97"/>
      <c r="AG815" s="97"/>
      <c r="AH815" s="97"/>
      <c r="AI815" s="97"/>
      <c r="AJ815" s="97"/>
      <c r="AK815" s="97"/>
      <c r="AL815" s="97"/>
      <c r="AM815" s="97"/>
      <c r="AN815" s="97"/>
      <c r="AO815" s="97"/>
      <c r="AP815" s="97"/>
      <c r="AQ815" s="97"/>
      <c r="AR815" s="97"/>
      <c r="AS815" s="97"/>
      <c r="AT815" s="97"/>
      <c r="AU815" s="97"/>
      <c r="AV815" s="97"/>
      <c r="AW815" s="97"/>
      <c r="AX815" s="97"/>
      <c r="AY815" s="97"/>
      <c r="AZ815" s="97"/>
      <c r="BA815" s="97"/>
      <c r="BB815" s="97"/>
      <c r="BC815" s="97"/>
      <c r="BD815" s="97"/>
      <c r="BE815" s="97"/>
      <c r="BF815" s="97"/>
      <c r="BG815" s="97"/>
      <c r="BH815" s="97"/>
      <c r="BI815" s="97"/>
      <c r="BJ815" s="97"/>
      <c r="BK815" s="97"/>
      <c r="BL815" s="97"/>
      <c r="BM815" s="97"/>
    </row>
    <row r="816" spans="1:65" ht="12.5" x14ac:dyDescent="0.25">
      <c r="A816" s="97"/>
      <c r="B816" s="97"/>
      <c r="C816" s="97"/>
      <c r="D816" s="97"/>
      <c r="E816" s="97"/>
      <c r="F816" s="97"/>
      <c r="G816" s="97"/>
      <c r="H816" s="97"/>
      <c r="I816" s="97"/>
      <c r="J816" s="97"/>
      <c r="K816" s="97"/>
      <c r="L816" s="97"/>
      <c r="M816" s="97"/>
      <c r="N816" s="97"/>
      <c r="O816" s="97"/>
      <c r="P816" s="97"/>
      <c r="Q816" s="97"/>
      <c r="R816" s="97"/>
      <c r="S816" s="97"/>
      <c r="T816" s="97"/>
      <c r="U816" s="97"/>
      <c r="V816" s="97"/>
      <c r="W816" s="97"/>
      <c r="X816" s="97"/>
      <c r="Y816" s="97"/>
      <c r="Z816" s="97"/>
      <c r="AA816" s="97"/>
      <c r="AB816" s="97"/>
      <c r="AC816" s="97"/>
      <c r="AD816" s="97"/>
      <c r="AE816" s="97"/>
      <c r="AF816" s="97"/>
      <c r="AG816" s="97"/>
      <c r="AH816" s="97"/>
      <c r="AI816" s="97"/>
      <c r="AJ816" s="97"/>
      <c r="AK816" s="97"/>
      <c r="AL816" s="97"/>
      <c r="AM816" s="97"/>
      <c r="AN816" s="97"/>
      <c r="AO816" s="97"/>
      <c r="AP816" s="97"/>
      <c r="AQ816" s="97"/>
      <c r="AR816" s="97"/>
      <c r="AS816" s="97"/>
      <c r="AT816" s="97"/>
      <c r="AU816" s="97"/>
      <c r="AV816" s="97"/>
      <c r="AW816" s="97"/>
      <c r="AX816" s="97"/>
      <c r="AY816" s="97"/>
      <c r="AZ816" s="97"/>
      <c r="BA816" s="97"/>
      <c r="BB816" s="97"/>
      <c r="BC816" s="97"/>
      <c r="BD816" s="97"/>
      <c r="BE816" s="97"/>
      <c r="BF816" s="97"/>
      <c r="BG816" s="97"/>
      <c r="BH816" s="97"/>
      <c r="BI816" s="97"/>
      <c r="BJ816" s="97"/>
      <c r="BK816" s="97"/>
      <c r="BL816" s="97"/>
      <c r="BM816" s="97"/>
    </row>
    <row r="817" spans="1:65" ht="12.5" x14ac:dyDescent="0.25">
      <c r="A817" s="97"/>
      <c r="B817" s="97"/>
      <c r="C817" s="97"/>
      <c r="D817" s="97"/>
      <c r="E817" s="97"/>
      <c r="F817" s="97"/>
      <c r="G817" s="97"/>
      <c r="H817" s="97"/>
      <c r="I817" s="97"/>
      <c r="J817" s="97"/>
      <c r="K817" s="97"/>
      <c r="L817" s="97"/>
      <c r="M817" s="97"/>
      <c r="N817" s="97"/>
      <c r="O817" s="97"/>
      <c r="P817" s="97"/>
      <c r="Q817" s="97"/>
      <c r="R817" s="97"/>
      <c r="S817" s="97"/>
      <c r="T817" s="97"/>
      <c r="U817" s="97"/>
      <c r="V817" s="97"/>
      <c r="W817" s="97"/>
      <c r="X817" s="97"/>
      <c r="Y817" s="97"/>
      <c r="Z817" s="97"/>
      <c r="AA817" s="97"/>
      <c r="AB817" s="97"/>
      <c r="AC817" s="97"/>
      <c r="AD817" s="97"/>
      <c r="AE817" s="97"/>
      <c r="AF817" s="97"/>
      <c r="AG817" s="97"/>
      <c r="AH817" s="97"/>
      <c r="AI817" s="97"/>
      <c r="AJ817" s="97"/>
      <c r="AK817" s="97"/>
      <c r="AL817" s="97"/>
      <c r="AM817" s="97"/>
      <c r="AN817" s="97"/>
      <c r="AO817" s="97"/>
      <c r="AP817" s="97"/>
      <c r="AQ817" s="97"/>
      <c r="AR817" s="97"/>
      <c r="AS817" s="97"/>
      <c r="AT817" s="97"/>
      <c r="AU817" s="97"/>
      <c r="AV817" s="97"/>
      <c r="AW817" s="97"/>
      <c r="AX817" s="97"/>
      <c r="AY817" s="97"/>
      <c r="AZ817" s="97"/>
      <c r="BA817" s="97"/>
      <c r="BB817" s="97"/>
      <c r="BC817" s="97"/>
      <c r="BD817" s="97"/>
      <c r="BE817" s="97"/>
      <c r="BF817" s="97"/>
      <c r="BG817" s="97"/>
      <c r="BH817" s="97"/>
      <c r="BI817" s="97"/>
      <c r="BJ817" s="97"/>
      <c r="BK817" s="97"/>
      <c r="BL817" s="97"/>
      <c r="BM817" s="97"/>
    </row>
    <row r="818" spans="1:65" ht="12.5" x14ac:dyDescent="0.25">
      <c r="A818" s="97"/>
      <c r="B818" s="97"/>
      <c r="C818" s="97"/>
      <c r="D818" s="97"/>
      <c r="E818" s="97"/>
      <c r="F818" s="97"/>
      <c r="G818" s="97"/>
      <c r="H818" s="97"/>
      <c r="I818" s="97"/>
      <c r="J818" s="97"/>
      <c r="K818" s="97"/>
      <c r="L818" s="97"/>
      <c r="M818" s="97"/>
      <c r="N818" s="97"/>
      <c r="O818" s="97"/>
      <c r="P818" s="97"/>
      <c r="Q818" s="97"/>
      <c r="R818" s="97"/>
      <c r="S818" s="97"/>
      <c r="T818" s="97"/>
      <c r="U818" s="97"/>
      <c r="V818" s="97"/>
      <c r="W818" s="97"/>
      <c r="X818" s="97"/>
      <c r="Y818" s="97"/>
      <c r="Z818" s="97"/>
      <c r="AA818" s="97"/>
      <c r="AB818" s="97"/>
      <c r="AC818" s="97"/>
      <c r="AD818" s="97"/>
      <c r="AE818" s="97"/>
      <c r="AF818" s="97"/>
      <c r="AG818" s="97"/>
      <c r="AH818" s="97"/>
      <c r="AI818" s="97"/>
      <c r="AJ818" s="97"/>
      <c r="AK818" s="97"/>
      <c r="AL818" s="97"/>
      <c r="AM818" s="97"/>
      <c r="AN818" s="97"/>
      <c r="AO818" s="97"/>
      <c r="AP818" s="97"/>
      <c r="AQ818" s="97"/>
      <c r="AR818" s="97"/>
      <c r="AS818" s="97"/>
      <c r="AT818" s="97"/>
      <c r="AU818" s="97"/>
      <c r="AV818" s="97"/>
      <c r="AW818" s="97"/>
      <c r="AX818" s="97"/>
      <c r="AY818" s="97"/>
      <c r="AZ818" s="97"/>
      <c r="BA818" s="97"/>
      <c r="BB818" s="97"/>
      <c r="BC818" s="97"/>
      <c r="BD818" s="97"/>
      <c r="BE818" s="97"/>
      <c r="BF818" s="97"/>
      <c r="BG818" s="97"/>
      <c r="BH818" s="97"/>
      <c r="BI818" s="97"/>
      <c r="BJ818" s="97"/>
      <c r="BK818" s="97"/>
      <c r="BL818" s="97"/>
      <c r="BM818" s="97"/>
    </row>
    <row r="819" spans="1:65" ht="12.5" x14ac:dyDescent="0.25">
      <c r="A819" s="97"/>
      <c r="B819" s="97"/>
      <c r="C819" s="97"/>
      <c r="D819" s="97"/>
      <c r="E819" s="97"/>
      <c r="F819" s="97"/>
      <c r="G819" s="97"/>
      <c r="H819" s="97"/>
      <c r="I819" s="97"/>
      <c r="J819" s="97"/>
      <c r="K819" s="97"/>
      <c r="L819" s="97"/>
      <c r="M819" s="97"/>
      <c r="N819" s="97"/>
      <c r="O819" s="97"/>
      <c r="P819" s="97"/>
      <c r="Q819" s="97"/>
      <c r="R819" s="97"/>
      <c r="S819" s="97"/>
      <c r="T819" s="97"/>
      <c r="U819" s="97"/>
      <c r="V819" s="97"/>
      <c r="W819" s="97"/>
      <c r="X819" s="97"/>
      <c r="Y819" s="97"/>
      <c r="Z819" s="97"/>
      <c r="AA819" s="97"/>
      <c r="AB819" s="97"/>
      <c r="AC819" s="97"/>
      <c r="AD819" s="97"/>
      <c r="AE819" s="97"/>
      <c r="AF819" s="97"/>
      <c r="AG819" s="97"/>
      <c r="AH819" s="97"/>
      <c r="AI819" s="97"/>
      <c r="AJ819" s="97"/>
      <c r="AK819" s="97"/>
      <c r="AL819" s="97"/>
      <c r="AM819" s="97"/>
      <c r="AN819" s="97"/>
      <c r="AO819" s="97"/>
      <c r="AP819" s="97"/>
      <c r="AQ819" s="97"/>
      <c r="AR819" s="97"/>
      <c r="AS819" s="97"/>
      <c r="AT819" s="97"/>
      <c r="AU819" s="97"/>
      <c r="AV819" s="97"/>
      <c r="AW819" s="97"/>
      <c r="AX819" s="97"/>
      <c r="AY819" s="97"/>
      <c r="AZ819" s="97"/>
      <c r="BA819" s="97"/>
      <c r="BB819" s="97"/>
      <c r="BC819" s="97"/>
      <c r="BD819" s="97"/>
      <c r="BE819" s="97"/>
      <c r="BF819" s="97"/>
      <c r="BG819" s="97"/>
      <c r="BH819" s="97"/>
      <c r="BI819" s="97"/>
      <c r="BJ819" s="97"/>
      <c r="BK819" s="97"/>
      <c r="BL819" s="97"/>
      <c r="BM819" s="97"/>
    </row>
    <row r="820" spans="1:65" ht="12.5" x14ac:dyDescent="0.25">
      <c r="A820" s="97"/>
      <c r="B820" s="97"/>
      <c r="C820" s="97"/>
      <c r="D820" s="97"/>
      <c r="E820" s="97"/>
      <c r="F820" s="97"/>
      <c r="G820" s="97"/>
      <c r="H820" s="97"/>
      <c r="I820" s="97"/>
      <c r="J820" s="97"/>
      <c r="K820" s="97"/>
      <c r="L820" s="97"/>
      <c r="M820" s="97"/>
      <c r="N820" s="97"/>
      <c r="O820" s="97"/>
      <c r="P820" s="97"/>
      <c r="Q820" s="97"/>
      <c r="R820" s="97"/>
      <c r="S820" s="97"/>
      <c r="T820" s="97"/>
      <c r="U820" s="97"/>
      <c r="V820" s="97"/>
      <c r="W820" s="97"/>
      <c r="X820" s="97"/>
      <c r="Y820" s="97"/>
      <c r="Z820" s="97"/>
      <c r="AA820" s="97"/>
      <c r="AB820" s="97"/>
      <c r="AC820" s="97"/>
      <c r="AD820" s="97"/>
      <c r="AE820" s="97"/>
      <c r="AF820" s="97"/>
      <c r="AG820" s="97"/>
      <c r="AH820" s="97"/>
      <c r="AI820" s="97"/>
      <c r="AJ820" s="97"/>
      <c r="AK820" s="97"/>
      <c r="AL820" s="97"/>
      <c r="AM820" s="97"/>
      <c r="AN820" s="97"/>
      <c r="AO820" s="97"/>
      <c r="AP820" s="97"/>
      <c r="AQ820" s="97"/>
      <c r="AR820" s="97"/>
      <c r="AS820" s="97"/>
      <c r="AT820" s="97"/>
      <c r="AU820" s="97"/>
      <c r="AV820" s="97"/>
      <c r="AW820" s="97"/>
      <c r="AX820" s="97"/>
      <c r="AY820" s="97"/>
      <c r="AZ820" s="97"/>
      <c r="BA820" s="97"/>
      <c r="BB820" s="97"/>
      <c r="BC820" s="97"/>
      <c r="BD820" s="97"/>
      <c r="BE820" s="97"/>
      <c r="BF820" s="97"/>
      <c r="BG820" s="97"/>
      <c r="BH820" s="97"/>
      <c r="BI820" s="97"/>
      <c r="BJ820" s="97"/>
      <c r="BK820" s="97"/>
      <c r="BL820" s="97"/>
      <c r="BM820" s="97"/>
    </row>
    <row r="821" spans="1:65" ht="12.5" x14ac:dyDescent="0.25">
      <c r="A821" s="97"/>
      <c r="B821" s="97"/>
      <c r="C821" s="97"/>
      <c r="D821" s="97"/>
      <c r="E821" s="97"/>
      <c r="F821" s="97"/>
      <c r="G821" s="97"/>
      <c r="H821" s="97"/>
      <c r="I821" s="97"/>
      <c r="J821" s="97"/>
      <c r="K821" s="97"/>
      <c r="L821" s="97"/>
      <c r="M821" s="97"/>
      <c r="N821" s="97"/>
      <c r="O821" s="97"/>
      <c r="P821" s="97"/>
      <c r="Q821" s="97"/>
      <c r="R821" s="97"/>
      <c r="S821" s="97"/>
      <c r="T821" s="97"/>
      <c r="U821" s="97"/>
      <c r="V821" s="97"/>
      <c r="W821" s="97"/>
      <c r="X821" s="97"/>
      <c r="Y821" s="97"/>
      <c r="Z821" s="97"/>
      <c r="AA821" s="97"/>
      <c r="AB821" s="97"/>
      <c r="AC821" s="97"/>
      <c r="AD821" s="97"/>
      <c r="AE821" s="97"/>
      <c r="AF821" s="97"/>
      <c r="AG821" s="97"/>
      <c r="AH821" s="97"/>
      <c r="AI821" s="97"/>
      <c r="AJ821" s="97"/>
      <c r="AK821" s="97"/>
      <c r="AL821" s="97"/>
      <c r="AM821" s="97"/>
      <c r="AN821" s="97"/>
      <c r="AO821" s="97"/>
      <c r="AP821" s="97"/>
      <c r="AQ821" s="97"/>
      <c r="AR821" s="97"/>
      <c r="AS821" s="97"/>
      <c r="AT821" s="97"/>
      <c r="AU821" s="97"/>
      <c r="AV821" s="97"/>
      <c r="AW821" s="97"/>
      <c r="AX821" s="97"/>
      <c r="AY821" s="97"/>
      <c r="AZ821" s="97"/>
      <c r="BA821" s="97"/>
      <c r="BB821" s="97"/>
      <c r="BC821" s="97"/>
      <c r="BD821" s="97"/>
      <c r="BE821" s="97"/>
      <c r="BF821" s="97"/>
      <c r="BG821" s="97"/>
      <c r="BH821" s="97"/>
      <c r="BI821" s="97"/>
      <c r="BJ821" s="97"/>
      <c r="BK821" s="97"/>
      <c r="BL821" s="97"/>
      <c r="BM821" s="97"/>
    </row>
    <row r="822" spans="1:65" ht="12.5" x14ac:dyDescent="0.25">
      <c r="A822" s="97"/>
      <c r="B822" s="97"/>
      <c r="C822" s="97"/>
      <c r="D822" s="97"/>
      <c r="E822" s="97"/>
      <c r="F822" s="97"/>
      <c r="G822" s="97"/>
      <c r="H822" s="97"/>
      <c r="I822" s="97"/>
      <c r="J822" s="97"/>
      <c r="K822" s="97"/>
      <c r="L822" s="97"/>
      <c r="M822" s="97"/>
      <c r="N822" s="97"/>
      <c r="O822" s="97"/>
      <c r="P822" s="97"/>
      <c r="Q822" s="97"/>
      <c r="R822" s="97"/>
      <c r="S822" s="97"/>
      <c r="T822" s="97"/>
      <c r="U822" s="97"/>
      <c r="V822" s="97"/>
      <c r="W822" s="97"/>
      <c r="X822" s="97"/>
      <c r="Y822" s="97"/>
      <c r="Z822" s="97"/>
      <c r="AA822" s="97"/>
      <c r="AB822" s="97"/>
      <c r="AC822" s="97"/>
      <c r="AD822" s="97"/>
      <c r="AE822" s="97"/>
      <c r="AF822" s="97"/>
      <c r="AG822" s="97"/>
      <c r="AH822" s="97"/>
      <c r="AI822" s="97"/>
      <c r="AJ822" s="97"/>
      <c r="AK822" s="97"/>
      <c r="AL822" s="97"/>
      <c r="AM822" s="97"/>
      <c r="AN822" s="97"/>
      <c r="AO822" s="97"/>
      <c r="AP822" s="97"/>
      <c r="AQ822" s="97"/>
      <c r="AR822" s="97"/>
      <c r="AS822" s="97"/>
      <c r="AT822" s="97"/>
      <c r="AU822" s="97"/>
      <c r="AV822" s="97"/>
      <c r="AW822" s="97"/>
      <c r="AX822" s="97"/>
      <c r="AY822" s="97"/>
      <c r="AZ822" s="97"/>
      <c r="BA822" s="97"/>
      <c r="BB822" s="97"/>
      <c r="BC822" s="97"/>
      <c r="BD822" s="97"/>
      <c r="BE822" s="97"/>
      <c r="BF822" s="97"/>
      <c r="BG822" s="97"/>
      <c r="BH822" s="97"/>
      <c r="BI822" s="97"/>
      <c r="BJ822" s="97"/>
      <c r="BK822" s="97"/>
      <c r="BL822" s="97"/>
      <c r="BM822" s="97"/>
    </row>
    <row r="823" spans="1:65" ht="12.5" x14ac:dyDescent="0.25">
      <c r="A823" s="97"/>
      <c r="B823" s="97"/>
      <c r="C823" s="97"/>
      <c r="D823" s="97"/>
      <c r="E823" s="97"/>
      <c r="F823" s="97"/>
      <c r="G823" s="97"/>
      <c r="H823" s="97"/>
      <c r="I823" s="97"/>
      <c r="J823" s="97"/>
      <c r="K823" s="97"/>
      <c r="L823" s="97"/>
      <c r="M823" s="97"/>
      <c r="N823" s="97"/>
      <c r="O823" s="97"/>
      <c r="P823" s="97"/>
      <c r="Q823" s="97"/>
      <c r="R823" s="97"/>
      <c r="S823" s="97"/>
      <c r="T823" s="97"/>
      <c r="U823" s="97"/>
      <c r="V823" s="97"/>
      <c r="W823" s="97"/>
      <c r="X823" s="97"/>
      <c r="Y823" s="97"/>
      <c r="Z823" s="97"/>
      <c r="AA823" s="97"/>
      <c r="AB823" s="97"/>
      <c r="AC823" s="97"/>
      <c r="AD823" s="97"/>
      <c r="AE823" s="97"/>
      <c r="AF823" s="97"/>
      <c r="AG823" s="97"/>
      <c r="AH823" s="97"/>
      <c r="AI823" s="97"/>
      <c r="AJ823" s="97"/>
      <c r="AK823" s="97"/>
      <c r="AL823" s="97"/>
      <c r="AM823" s="97"/>
      <c r="AN823" s="97"/>
      <c r="AO823" s="97"/>
      <c r="AP823" s="97"/>
      <c r="AQ823" s="97"/>
      <c r="AR823" s="97"/>
      <c r="AS823" s="97"/>
      <c r="AT823" s="97"/>
      <c r="AU823" s="97"/>
      <c r="AV823" s="97"/>
      <c r="AW823" s="97"/>
      <c r="AX823" s="97"/>
      <c r="AY823" s="97"/>
      <c r="AZ823" s="97"/>
      <c r="BA823" s="97"/>
      <c r="BB823" s="97"/>
      <c r="BC823" s="97"/>
      <c r="BD823" s="97"/>
      <c r="BE823" s="97"/>
      <c r="BF823" s="97"/>
      <c r="BG823" s="97"/>
      <c r="BH823" s="97"/>
      <c r="BI823" s="97"/>
      <c r="BJ823" s="97"/>
      <c r="BK823" s="97"/>
      <c r="BL823" s="97"/>
      <c r="BM823" s="97"/>
    </row>
    <row r="824" spans="1:65" ht="12.5" x14ac:dyDescent="0.25">
      <c r="A824" s="97"/>
      <c r="B824" s="97"/>
      <c r="C824" s="97"/>
      <c r="D824" s="97"/>
      <c r="E824" s="97"/>
      <c r="F824" s="97"/>
      <c r="G824" s="97"/>
      <c r="H824" s="97"/>
      <c r="I824" s="97"/>
      <c r="J824" s="97"/>
      <c r="K824" s="97"/>
      <c r="L824" s="97"/>
      <c r="M824" s="97"/>
      <c r="N824" s="97"/>
      <c r="O824" s="97"/>
      <c r="P824" s="97"/>
      <c r="Q824" s="97"/>
      <c r="R824" s="97"/>
      <c r="S824" s="97"/>
      <c r="T824" s="97"/>
      <c r="U824" s="97"/>
      <c r="V824" s="97"/>
      <c r="W824" s="97"/>
      <c r="X824" s="97"/>
      <c r="Y824" s="97"/>
      <c r="Z824" s="97"/>
      <c r="AA824" s="97"/>
      <c r="AB824" s="97"/>
      <c r="AC824" s="97"/>
      <c r="AD824" s="97"/>
      <c r="AE824" s="97"/>
      <c r="AF824" s="97"/>
      <c r="AG824" s="97"/>
      <c r="AH824" s="97"/>
      <c r="AI824" s="97"/>
      <c r="AJ824" s="97"/>
      <c r="AK824" s="97"/>
      <c r="AL824" s="97"/>
      <c r="AM824" s="97"/>
      <c r="AN824" s="97"/>
      <c r="AO824" s="97"/>
      <c r="AP824" s="97"/>
      <c r="AQ824" s="97"/>
      <c r="AR824" s="97"/>
      <c r="AS824" s="97"/>
      <c r="AT824" s="97"/>
      <c r="AU824" s="97"/>
      <c r="AV824" s="97"/>
      <c r="AW824" s="97"/>
      <c r="AX824" s="97"/>
      <c r="AY824" s="97"/>
      <c r="AZ824" s="97"/>
      <c r="BA824" s="97"/>
      <c r="BB824" s="97"/>
      <c r="BC824" s="97"/>
      <c r="BD824" s="97"/>
      <c r="BE824" s="97"/>
      <c r="BF824" s="97"/>
      <c r="BG824" s="97"/>
      <c r="BH824" s="97"/>
      <c r="BI824" s="97"/>
      <c r="BJ824" s="97"/>
      <c r="BK824" s="97"/>
      <c r="BL824" s="97"/>
      <c r="BM824" s="97"/>
    </row>
    <row r="825" spans="1:65" ht="12.5" x14ac:dyDescent="0.25">
      <c r="A825" s="97"/>
      <c r="B825" s="97"/>
      <c r="C825" s="97"/>
      <c r="D825" s="97"/>
      <c r="E825" s="97"/>
      <c r="F825" s="97"/>
      <c r="G825" s="97"/>
      <c r="H825" s="97"/>
      <c r="I825" s="97"/>
      <c r="J825" s="97"/>
      <c r="K825" s="97"/>
      <c r="L825" s="97"/>
      <c r="M825" s="97"/>
      <c r="N825" s="97"/>
      <c r="O825" s="97"/>
      <c r="P825" s="97"/>
      <c r="Q825" s="97"/>
      <c r="R825" s="97"/>
      <c r="S825" s="97"/>
      <c r="T825" s="97"/>
      <c r="U825" s="97"/>
      <c r="V825" s="97"/>
      <c r="W825" s="97"/>
      <c r="X825" s="97"/>
      <c r="Y825" s="97"/>
      <c r="Z825" s="97"/>
      <c r="AA825" s="97"/>
      <c r="AB825" s="97"/>
      <c r="AC825" s="97"/>
      <c r="AD825" s="97"/>
      <c r="AE825" s="97"/>
      <c r="AF825" s="97"/>
      <c r="AG825" s="97"/>
      <c r="AH825" s="97"/>
      <c r="AI825" s="97"/>
      <c r="AJ825" s="97"/>
      <c r="AK825" s="97"/>
      <c r="AL825" s="97"/>
      <c r="AM825" s="97"/>
      <c r="AN825" s="97"/>
      <c r="AO825" s="97"/>
      <c r="AP825" s="97"/>
      <c r="AQ825" s="97"/>
      <c r="AR825" s="97"/>
      <c r="AS825" s="97"/>
      <c r="AT825" s="97"/>
      <c r="AU825" s="97"/>
      <c r="AV825" s="97"/>
      <c r="AW825" s="97"/>
      <c r="AX825" s="97"/>
      <c r="AY825" s="97"/>
      <c r="AZ825" s="97"/>
      <c r="BA825" s="97"/>
      <c r="BB825" s="97"/>
      <c r="BC825" s="97"/>
      <c r="BD825" s="97"/>
      <c r="BE825" s="97"/>
      <c r="BF825" s="97"/>
      <c r="BG825" s="97"/>
      <c r="BH825" s="97"/>
      <c r="BI825" s="97"/>
      <c r="BJ825" s="97"/>
      <c r="BK825" s="97"/>
      <c r="BL825" s="97"/>
      <c r="BM825" s="97"/>
    </row>
    <row r="826" spans="1:65" ht="12.5" x14ac:dyDescent="0.25">
      <c r="A826" s="97"/>
      <c r="B826" s="97"/>
      <c r="C826" s="97"/>
      <c r="D826" s="97"/>
      <c r="E826" s="97"/>
      <c r="F826" s="97"/>
      <c r="G826" s="97"/>
      <c r="H826" s="97"/>
      <c r="I826" s="97"/>
      <c r="J826" s="97"/>
      <c r="K826" s="97"/>
      <c r="L826" s="97"/>
      <c r="M826" s="97"/>
      <c r="N826" s="97"/>
      <c r="O826" s="97"/>
      <c r="P826" s="97"/>
      <c r="Q826" s="97"/>
      <c r="R826" s="97"/>
      <c r="S826" s="97"/>
      <c r="T826" s="97"/>
      <c r="U826" s="97"/>
      <c r="V826" s="97"/>
      <c r="W826" s="97"/>
      <c r="X826" s="97"/>
      <c r="Y826" s="97"/>
      <c r="Z826" s="97"/>
      <c r="AA826" s="97"/>
      <c r="AB826" s="97"/>
      <c r="AC826" s="97"/>
      <c r="AD826" s="97"/>
      <c r="AE826" s="97"/>
      <c r="AF826" s="97"/>
      <c r="AG826" s="97"/>
      <c r="AH826" s="97"/>
      <c r="AI826" s="97"/>
      <c r="AJ826" s="97"/>
      <c r="AK826" s="97"/>
      <c r="AL826" s="97"/>
      <c r="AM826" s="97"/>
      <c r="AN826" s="97"/>
      <c r="AO826" s="97"/>
      <c r="AP826" s="97"/>
      <c r="AQ826" s="97"/>
      <c r="AR826" s="97"/>
      <c r="AS826" s="97"/>
      <c r="AT826" s="97"/>
      <c r="AU826" s="97"/>
      <c r="AV826" s="97"/>
      <c r="AW826" s="97"/>
      <c r="AX826" s="97"/>
      <c r="AY826" s="97"/>
      <c r="AZ826" s="97"/>
      <c r="BA826" s="97"/>
      <c r="BB826" s="97"/>
      <c r="BC826" s="97"/>
      <c r="BD826" s="97"/>
      <c r="BE826" s="97"/>
      <c r="BF826" s="97"/>
      <c r="BG826" s="97"/>
      <c r="BH826" s="97"/>
      <c r="BI826" s="97"/>
      <c r="BJ826" s="97"/>
      <c r="BK826" s="97"/>
      <c r="BL826" s="97"/>
      <c r="BM826" s="97"/>
    </row>
    <row r="827" spans="1:65" ht="12.5" x14ac:dyDescent="0.25">
      <c r="A827" s="97"/>
      <c r="B827" s="97"/>
      <c r="C827" s="97"/>
      <c r="D827" s="97"/>
      <c r="E827" s="97"/>
      <c r="F827" s="97"/>
      <c r="G827" s="97"/>
      <c r="H827" s="97"/>
      <c r="I827" s="97"/>
      <c r="J827" s="97"/>
      <c r="K827" s="97"/>
      <c r="L827" s="97"/>
      <c r="M827" s="97"/>
      <c r="N827" s="97"/>
      <c r="O827" s="97"/>
      <c r="P827" s="97"/>
      <c r="Q827" s="97"/>
      <c r="R827" s="97"/>
      <c r="S827" s="97"/>
      <c r="T827" s="97"/>
      <c r="U827" s="97"/>
      <c r="V827" s="97"/>
      <c r="W827" s="97"/>
      <c r="X827" s="97"/>
      <c r="Y827" s="97"/>
      <c r="Z827" s="97"/>
      <c r="AA827" s="97"/>
      <c r="AB827" s="97"/>
      <c r="AC827" s="97"/>
      <c r="AD827" s="97"/>
      <c r="AE827" s="97"/>
      <c r="AF827" s="97"/>
      <c r="AG827" s="97"/>
      <c r="AH827" s="97"/>
      <c r="AI827" s="97"/>
      <c r="AJ827" s="97"/>
      <c r="AK827" s="97"/>
      <c r="AL827" s="97"/>
      <c r="AM827" s="97"/>
      <c r="AN827" s="97"/>
      <c r="AO827" s="97"/>
      <c r="AP827" s="97"/>
      <c r="AQ827" s="97"/>
      <c r="AR827" s="97"/>
      <c r="AS827" s="97"/>
      <c r="AT827" s="97"/>
      <c r="AU827" s="97"/>
      <c r="AV827" s="97"/>
      <c r="AW827" s="97"/>
      <c r="AX827" s="97"/>
      <c r="AY827" s="97"/>
      <c r="AZ827" s="97"/>
      <c r="BA827" s="97"/>
      <c r="BB827" s="97"/>
      <c r="BC827" s="97"/>
      <c r="BD827" s="97"/>
      <c r="BE827" s="97"/>
      <c r="BF827" s="97"/>
      <c r="BG827" s="97"/>
      <c r="BH827" s="97"/>
      <c r="BI827" s="97"/>
      <c r="BJ827" s="97"/>
      <c r="BK827" s="97"/>
      <c r="BL827" s="97"/>
      <c r="BM827" s="97"/>
    </row>
    <row r="828" spans="1:65" ht="12.5" x14ac:dyDescent="0.25">
      <c r="A828" s="97"/>
      <c r="B828" s="97"/>
      <c r="C828" s="97"/>
      <c r="D828" s="97"/>
      <c r="E828" s="97"/>
      <c r="F828" s="97"/>
      <c r="G828" s="97"/>
      <c r="H828" s="97"/>
      <c r="I828" s="97"/>
      <c r="J828" s="97"/>
      <c r="K828" s="97"/>
      <c r="L828" s="97"/>
      <c r="M828" s="97"/>
      <c r="N828" s="97"/>
      <c r="O828" s="97"/>
      <c r="P828" s="97"/>
      <c r="Q828" s="97"/>
      <c r="R828" s="97"/>
      <c r="S828" s="97"/>
      <c r="T828" s="97"/>
      <c r="U828" s="97"/>
      <c r="V828" s="97"/>
      <c r="W828" s="97"/>
      <c r="X828" s="97"/>
      <c r="Y828" s="97"/>
      <c r="Z828" s="97"/>
      <c r="AA828" s="97"/>
      <c r="AB828" s="97"/>
      <c r="AC828" s="97"/>
      <c r="AD828" s="97"/>
      <c r="AE828" s="97"/>
      <c r="AF828" s="97"/>
      <c r="AG828" s="97"/>
      <c r="AH828" s="97"/>
      <c r="AI828" s="97"/>
      <c r="AJ828" s="97"/>
      <c r="AK828" s="97"/>
      <c r="AL828" s="97"/>
      <c r="AM828" s="97"/>
      <c r="AN828" s="97"/>
      <c r="AO828" s="97"/>
      <c r="AP828" s="97"/>
      <c r="AQ828" s="97"/>
      <c r="AR828" s="97"/>
      <c r="AS828" s="97"/>
      <c r="AT828" s="97"/>
      <c r="AU828" s="97"/>
      <c r="AV828" s="97"/>
      <c r="AW828" s="97"/>
      <c r="AX828" s="97"/>
      <c r="AY828" s="97"/>
      <c r="AZ828" s="97"/>
      <c r="BA828" s="97"/>
      <c r="BB828" s="97"/>
      <c r="BC828" s="97"/>
      <c r="BD828" s="97"/>
      <c r="BE828" s="97"/>
      <c r="BF828" s="97"/>
      <c r="BG828" s="97"/>
      <c r="BH828" s="97"/>
      <c r="BI828" s="97"/>
      <c r="BJ828" s="97"/>
      <c r="BK828" s="97"/>
      <c r="BL828" s="97"/>
      <c r="BM828" s="97"/>
    </row>
    <row r="829" spans="1:65" ht="12.5" x14ac:dyDescent="0.25">
      <c r="A829" s="97"/>
      <c r="B829" s="97"/>
      <c r="C829" s="97"/>
      <c r="D829" s="97"/>
      <c r="E829" s="97"/>
      <c r="F829" s="97"/>
      <c r="G829" s="97"/>
      <c r="H829" s="97"/>
      <c r="I829" s="97"/>
      <c r="J829" s="97"/>
      <c r="K829" s="97"/>
      <c r="L829" s="97"/>
      <c r="M829" s="97"/>
      <c r="N829" s="97"/>
      <c r="O829" s="97"/>
      <c r="P829" s="97"/>
      <c r="Q829" s="97"/>
      <c r="R829" s="97"/>
      <c r="S829" s="97"/>
      <c r="T829" s="97"/>
      <c r="U829" s="97"/>
      <c r="V829" s="97"/>
      <c r="W829" s="97"/>
      <c r="X829" s="97"/>
      <c r="Y829" s="97"/>
      <c r="Z829" s="97"/>
      <c r="AA829" s="97"/>
      <c r="AB829" s="97"/>
      <c r="AC829" s="97"/>
      <c r="AD829" s="97"/>
      <c r="AE829" s="97"/>
      <c r="AF829" s="97"/>
      <c r="AG829" s="97"/>
      <c r="AH829" s="97"/>
      <c r="AI829" s="97"/>
      <c r="AJ829" s="97"/>
      <c r="AK829" s="97"/>
      <c r="AL829" s="97"/>
      <c r="AM829" s="97"/>
      <c r="AN829" s="97"/>
      <c r="AO829" s="97"/>
      <c r="AP829" s="97"/>
      <c r="AQ829" s="97"/>
      <c r="AR829" s="97"/>
      <c r="AS829" s="97"/>
      <c r="AT829" s="97"/>
      <c r="AU829" s="97"/>
      <c r="AV829" s="97"/>
      <c r="AW829" s="97"/>
      <c r="AX829" s="97"/>
      <c r="AY829" s="97"/>
      <c r="AZ829" s="97"/>
      <c r="BA829" s="97"/>
      <c r="BB829" s="97"/>
      <c r="BC829" s="97"/>
      <c r="BD829" s="97"/>
      <c r="BE829" s="97"/>
      <c r="BF829" s="97"/>
      <c r="BG829" s="97"/>
      <c r="BH829" s="97"/>
      <c r="BI829" s="97"/>
      <c r="BJ829" s="97"/>
      <c r="BK829" s="97"/>
      <c r="BL829" s="97"/>
      <c r="BM829" s="97"/>
    </row>
    <row r="830" spans="1:65" ht="12.5" x14ac:dyDescent="0.25">
      <c r="A830" s="97"/>
      <c r="B830" s="97"/>
      <c r="C830" s="97"/>
      <c r="D830" s="97"/>
      <c r="E830" s="97"/>
      <c r="F830" s="97"/>
      <c r="G830" s="97"/>
      <c r="H830" s="97"/>
      <c r="I830" s="97"/>
      <c r="J830" s="97"/>
      <c r="K830" s="97"/>
      <c r="L830" s="97"/>
      <c r="M830" s="97"/>
      <c r="N830" s="97"/>
      <c r="O830" s="97"/>
      <c r="P830" s="97"/>
      <c r="Q830" s="97"/>
      <c r="R830" s="97"/>
      <c r="S830" s="97"/>
      <c r="T830" s="97"/>
      <c r="U830" s="97"/>
      <c r="V830" s="97"/>
      <c r="W830" s="97"/>
      <c r="X830" s="97"/>
      <c r="Y830" s="97"/>
      <c r="Z830" s="97"/>
      <c r="AA830" s="97"/>
      <c r="AB830" s="97"/>
      <c r="AC830" s="97"/>
      <c r="AD830" s="97"/>
      <c r="AE830" s="97"/>
      <c r="AF830" s="97"/>
      <c r="AG830" s="97"/>
      <c r="AH830" s="97"/>
      <c r="AI830" s="97"/>
      <c r="AJ830" s="97"/>
      <c r="AK830" s="97"/>
      <c r="AL830" s="97"/>
      <c r="AM830" s="97"/>
      <c r="AN830" s="97"/>
      <c r="AO830" s="97"/>
      <c r="AP830" s="97"/>
      <c r="AQ830" s="97"/>
      <c r="AR830" s="97"/>
      <c r="AS830" s="97"/>
      <c r="AT830" s="97"/>
      <c r="AU830" s="97"/>
      <c r="AV830" s="97"/>
      <c r="AW830" s="97"/>
      <c r="AX830" s="97"/>
      <c r="AY830" s="97"/>
      <c r="AZ830" s="97"/>
      <c r="BA830" s="97"/>
      <c r="BB830" s="97"/>
      <c r="BC830" s="97"/>
      <c r="BD830" s="97"/>
      <c r="BE830" s="97"/>
      <c r="BF830" s="97"/>
      <c r="BG830" s="97"/>
      <c r="BH830" s="97"/>
      <c r="BI830" s="97"/>
      <c r="BJ830" s="97"/>
      <c r="BK830" s="97"/>
      <c r="BL830" s="97"/>
      <c r="BM830" s="97"/>
    </row>
    <row r="831" spans="1:65" ht="12.5" x14ac:dyDescent="0.25">
      <c r="A831" s="97"/>
      <c r="B831" s="97"/>
      <c r="C831" s="97"/>
      <c r="D831" s="97"/>
      <c r="E831" s="97"/>
      <c r="F831" s="97"/>
      <c r="G831" s="97"/>
      <c r="H831" s="97"/>
      <c r="I831" s="97"/>
      <c r="J831" s="97"/>
      <c r="K831" s="97"/>
      <c r="L831" s="97"/>
      <c r="M831" s="97"/>
      <c r="N831" s="97"/>
      <c r="O831" s="97"/>
      <c r="P831" s="97"/>
      <c r="Q831" s="97"/>
      <c r="R831" s="97"/>
      <c r="S831" s="97"/>
      <c r="T831" s="97"/>
      <c r="U831" s="97"/>
      <c r="V831" s="97"/>
      <c r="W831" s="97"/>
      <c r="X831" s="97"/>
      <c r="Y831" s="97"/>
      <c r="Z831" s="97"/>
      <c r="AA831" s="97"/>
      <c r="AB831" s="97"/>
      <c r="AC831" s="97"/>
      <c r="AD831" s="97"/>
      <c r="AE831" s="97"/>
      <c r="AF831" s="97"/>
      <c r="AG831" s="97"/>
      <c r="AH831" s="97"/>
      <c r="AI831" s="97"/>
      <c r="AJ831" s="97"/>
      <c r="AK831" s="97"/>
      <c r="AL831" s="97"/>
      <c r="AM831" s="97"/>
      <c r="AN831" s="97"/>
      <c r="AO831" s="97"/>
      <c r="AP831" s="97"/>
      <c r="AQ831" s="97"/>
      <c r="AR831" s="97"/>
      <c r="AS831" s="97"/>
      <c r="AT831" s="97"/>
      <c r="AU831" s="97"/>
      <c r="AV831" s="97"/>
      <c r="AW831" s="97"/>
      <c r="AX831" s="97"/>
      <c r="AY831" s="97"/>
      <c r="AZ831" s="97"/>
      <c r="BA831" s="97"/>
      <c r="BB831" s="97"/>
      <c r="BC831" s="97"/>
      <c r="BD831" s="97"/>
      <c r="BE831" s="97"/>
      <c r="BF831" s="97"/>
      <c r="BG831" s="97"/>
      <c r="BH831" s="97"/>
      <c r="BI831" s="97"/>
      <c r="BJ831" s="97"/>
      <c r="BK831" s="97"/>
      <c r="BL831" s="97"/>
      <c r="BM831" s="97"/>
    </row>
    <row r="832" spans="1:65" ht="12.5" x14ac:dyDescent="0.25">
      <c r="A832" s="97"/>
      <c r="B832" s="97"/>
      <c r="C832" s="97"/>
      <c r="D832" s="97"/>
      <c r="E832" s="97"/>
      <c r="F832" s="97"/>
      <c r="G832" s="97"/>
      <c r="H832" s="97"/>
      <c r="I832" s="97"/>
      <c r="J832" s="97"/>
      <c r="K832" s="97"/>
      <c r="L832" s="97"/>
      <c r="M832" s="97"/>
      <c r="N832" s="97"/>
      <c r="O832" s="97"/>
      <c r="P832" s="97"/>
      <c r="Q832" s="97"/>
      <c r="R832" s="97"/>
      <c r="S832" s="97"/>
      <c r="T832" s="97"/>
      <c r="U832" s="97"/>
      <c r="V832" s="97"/>
      <c r="W832" s="97"/>
      <c r="X832" s="97"/>
      <c r="Y832" s="97"/>
      <c r="Z832" s="97"/>
      <c r="AA832" s="97"/>
      <c r="AB832" s="97"/>
      <c r="AC832" s="97"/>
      <c r="AD832" s="97"/>
      <c r="AE832" s="97"/>
      <c r="AF832" s="97"/>
      <c r="AG832" s="97"/>
      <c r="AH832" s="97"/>
      <c r="AI832" s="97"/>
      <c r="AJ832" s="97"/>
      <c r="AK832" s="97"/>
      <c r="AL832" s="97"/>
      <c r="AM832" s="97"/>
      <c r="AN832" s="97"/>
      <c r="AO832" s="97"/>
      <c r="AP832" s="97"/>
      <c r="AQ832" s="97"/>
      <c r="AR832" s="97"/>
      <c r="AS832" s="97"/>
      <c r="AT832" s="97"/>
      <c r="AU832" s="97"/>
      <c r="AV832" s="97"/>
      <c r="AW832" s="97"/>
      <c r="AX832" s="97"/>
      <c r="AY832" s="97"/>
      <c r="AZ832" s="97"/>
      <c r="BA832" s="97"/>
      <c r="BB832" s="97"/>
      <c r="BC832" s="97"/>
      <c r="BD832" s="97"/>
      <c r="BE832" s="97"/>
      <c r="BF832" s="97"/>
      <c r="BG832" s="97"/>
      <c r="BH832" s="97"/>
      <c r="BI832" s="97"/>
      <c r="BJ832" s="97"/>
      <c r="BK832" s="97"/>
      <c r="BL832" s="97"/>
      <c r="BM832" s="97"/>
    </row>
    <row r="833" spans="1:65" ht="12.5" x14ac:dyDescent="0.25">
      <c r="A833" s="97"/>
      <c r="B833" s="97"/>
      <c r="C833" s="97"/>
      <c r="D833" s="97"/>
      <c r="E833" s="97"/>
      <c r="F833" s="97"/>
      <c r="G833" s="97"/>
      <c r="H833" s="97"/>
      <c r="I833" s="97"/>
      <c r="J833" s="97"/>
      <c r="K833" s="97"/>
      <c r="L833" s="97"/>
      <c r="M833" s="97"/>
      <c r="N833" s="97"/>
      <c r="O833" s="97"/>
      <c r="P833" s="97"/>
      <c r="Q833" s="97"/>
      <c r="R833" s="97"/>
      <c r="S833" s="97"/>
      <c r="T833" s="97"/>
      <c r="U833" s="97"/>
      <c r="V833" s="97"/>
      <c r="W833" s="97"/>
      <c r="X833" s="97"/>
      <c r="Y833" s="97"/>
      <c r="Z833" s="97"/>
      <c r="AA833" s="97"/>
      <c r="AB833" s="97"/>
      <c r="AC833" s="97"/>
      <c r="AD833" s="97"/>
      <c r="AE833" s="97"/>
      <c r="AF833" s="97"/>
      <c r="AG833" s="97"/>
      <c r="AH833" s="97"/>
      <c r="AI833" s="97"/>
      <c r="AJ833" s="97"/>
      <c r="AK833" s="97"/>
      <c r="AL833" s="97"/>
      <c r="AM833" s="97"/>
      <c r="AN833" s="97"/>
      <c r="AO833" s="97"/>
      <c r="AP833" s="97"/>
      <c r="AQ833" s="97"/>
      <c r="AR833" s="97"/>
      <c r="AS833" s="97"/>
      <c r="AT833" s="97"/>
      <c r="AU833" s="97"/>
      <c r="AV833" s="97"/>
      <c r="AW833" s="97"/>
      <c r="AX833" s="97"/>
      <c r="AY833" s="97"/>
      <c r="AZ833" s="97"/>
      <c r="BA833" s="97"/>
      <c r="BB833" s="97"/>
      <c r="BC833" s="97"/>
      <c r="BD833" s="97"/>
      <c r="BE833" s="97"/>
      <c r="BF833" s="97"/>
      <c r="BG833" s="97"/>
      <c r="BH833" s="97"/>
      <c r="BI833" s="97"/>
      <c r="BJ833" s="97"/>
      <c r="BK833" s="97"/>
      <c r="BL833" s="97"/>
      <c r="BM833" s="97"/>
    </row>
    <row r="834" spans="1:65" ht="12.5" x14ac:dyDescent="0.25">
      <c r="A834" s="97"/>
      <c r="B834" s="97"/>
      <c r="C834" s="97"/>
      <c r="D834" s="97"/>
      <c r="E834" s="97"/>
      <c r="F834" s="97"/>
      <c r="G834" s="97"/>
      <c r="H834" s="97"/>
      <c r="I834" s="97"/>
      <c r="J834" s="97"/>
      <c r="K834" s="97"/>
      <c r="L834" s="97"/>
      <c r="M834" s="97"/>
      <c r="N834" s="97"/>
      <c r="O834" s="97"/>
      <c r="P834" s="97"/>
      <c r="Q834" s="97"/>
      <c r="R834" s="97"/>
      <c r="S834" s="97"/>
      <c r="T834" s="97"/>
      <c r="U834" s="97"/>
      <c r="V834" s="97"/>
      <c r="W834" s="97"/>
      <c r="X834" s="97"/>
      <c r="Y834" s="97"/>
      <c r="Z834" s="97"/>
      <c r="AA834" s="97"/>
      <c r="AB834" s="97"/>
      <c r="AC834" s="97"/>
      <c r="AD834" s="97"/>
      <c r="AE834" s="97"/>
      <c r="AF834" s="97"/>
      <c r="AG834" s="97"/>
      <c r="AH834" s="97"/>
      <c r="AI834" s="97"/>
      <c r="AJ834" s="97"/>
      <c r="AK834" s="97"/>
      <c r="AL834" s="97"/>
      <c r="AM834" s="97"/>
      <c r="AN834" s="97"/>
      <c r="AO834" s="97"/>
      <c r="AP834" s="97"/>
      <c r="AQ834" s="97"/>
      <c r="AR834" s="97"/>
      <c r="AS834" s="97"/>
      <c r="AT834" s="97"/>
      <c r="AU834" s="97"/>
      <c r="AV834" s="97"/>
      <c r="AW834" s="97"/>
      <c r="AX834" s="97"/>
      <c r="AY834" s="97"/>
      <c r="AZ834" s="97"/>
      <c r="BA834" s="97"/>
      <c r="BB834" s="97"/>
      <c r="BC834" s="97"/>
      <c r="BD834" s="97"/>
      <c r="BE834" s="97"/>
      <c r="BF834" s="97"/>
      <c r="BG834" s="97"/>
      <c r="BH834" s="97"/>
      <c r="BI834" s="97"/>
      <c r="BJ834" s="97"/>
      <c r="BK834" s="97"/>
      <c r="BL834" s="97"/>
      <c r="BM834" s="97"/>
    </row>
    <row r="835" spans="1:65" ht="12.5" x14ac:dyDescent="0.25">
      <c r="A835" s="97"/>
      <c r="B835" s="97"/>
      <c r="C835" s="97"/>
      <c r="D835" s="97"/>
      <c r="E835" s="97"/>
      <c r="F835" s="97"/>
      <c r="G835" s="97"/>
      <c r="H835" s="97"/>
      <c r="I835" s="97"/>
      <c r="J835" s="97"/>
      <c r="K835" s="97"/>
      <c r="L835" s="97"/>
      <c r="M835" s="97"/>
      <c r="N835" s="97"/>
      <c r="O835" s="97"/>
      <c r="P835" s="97"/>
      <c r="Q835" s="97"/>
      <c r="R835" s="97"/>
      <c r="S835" s="97"/>
      <c r="T835" s="97"/>
      <c r="U835" s="97"/>
      <c r="V835" s="97"/>
      <c r="W835" s="97"/>
      <c r="X835" s="97"/>
      <c r="Y835" s="97"/>
      <c r="Z835" s="97"/>
      <c r="AA835" s="97"/>
      <c r="AB835" s="97"/>
      <c r="AC835" s="97"/>
      <c r="AD835" s="97"/>
      <c r="AE835" s="97"/>
      <c r="AF835" s="97"/>
      <c r="AG835" s="97"/>
      <c r="AH835" s="97"/>
      <c r="AI835" s="97"/>
      <c r="AJ835" s="97"/>
      <c r="AK835" s="97"/>
      <c r="AL835" s="97"/>
      <c r="AM835" s="97"/>
      <c r="AN835" s="97"/>
      <c r="AO835" s="97"/>
      <c r="AP835" s="97"/>
      <c r="AQ835" s="97"/>
      <c r="AR835" s="97"/>
      <c r="AS835" s="97"/>
      <c r="AT835" s="97"/>
      <c r="AU835" s="97"/>
      <c r="AV835" s="97"/>
      <c r="AW835" s="97"/>
      <c r="AX835" s="97"/>
      <c r="AY835" s="97"/>
      <c r="AZ835" s="97"/>
      <c r="BA835" s="97"/>
      <c r="BB835" s="97"/>
      <c r="BC835" s="97"/>
      <c r="BD835" s="97"/>
      <c r="BE835" s="97"/>
      <c r="BF835" s="97"/>
      <c r="BG835" s="97"/>
      <c r="BH835" s="97"/>
      <c r="BI835" s="97"/>
      <c r="BJ835" s="97"/>
      <c r="BK835" s="97"/>
      <c r="BL835" s="97"/>
      <c r="BM835" s="97"/>
    </row>
    <row r="836" spans="1:65" ht="12.5" x14ac:dyDescent="0.25">
      <c r="A836" s="97"/>
      <c r="B836" s="97"/>
      <c r="C836" s="97"/>
      <c r="D836" s="97"/>
      <c r="E836" s="97"/>
      <c r="F836" s="97"/>
      <c r="G836" s="97"/>
      <c r="H836" s="97"/>
      <c r="I836" s="97"/>
      <c r="J836" s="97"/>
      <c r="K836" s="97"/>
      <c r="L836" s="97"/>
      <c r="M836" s="97"/>
      <c r="N836" s="97"/>
      <c r="O836" s="97"/>
      <c r="P836" s="97"/>
      <c r="Q836" s="97"/>
      <c r="R836" s="97"/>
      <c r="S836" s="97"/>
      <c r="T836" s="97"/>
      <c r="U836" s="97"/>
      <c r="V836" s="97"/>
      <c r="W836" s="97"/>
      <c r="X836" s="97"/>
      <c r="Y836" s="97"/>
      <c r="Z836" s="97"/>
      <c r="AA836" s="97"/>
      <c r="AB836" s="97"/>
      <c r="AC836" s="97"/>
      <c r="AD836" s="97"/>
      <c r="AE836" s="97"/>
      <c r="AF836" s="97"/>
      <c r="AG836" s="97"/>
      <c r="AH836" s="97"/>
      <c r="AI836" s="97"/>
      <c r="AJ836" s="97"/>
      <c r="AK836" s="97"/>
      <c r="AL836" s="97"/>
      <c r="AM836" s="97"/>
      <c r="AN836" s="97"/>
      <c r="AO836" s="97"/>
      <c r="AP836" s="97"/>
      <c r="AQ836" s="97"/>
      <c r="AR836" s="97"/>
      <c r="AS836" s="97"/>
      <c r="AT836" s="97"/>
      <c r="AU836" s="97"/>
      <c r="AV836" s="97"/>
      <c r="AW836" s="97"/>
      <c r="AX836" s="97"/>
      <c r="AY836" s="97"/>
      <c r="AZ836" s="97"/>
      <c r="BA836" s="97"/>
      <c r="BB836" s="97"/>
      <c r="BC836" s="97"/>
      <c r="BD836" s="97"/>
      <c r="BE836" s="97"/>
      <c r="BF836" s="97"/>
      <c r="BG836" s="97"/>
      <c r="BH836" s="97"/>
      <c r="BI836" s="97"/>
      <c r="BJ836" s="97"/>
      <c r="BK836" s="97"/>
      <c r="BL836" s="97"/>
      <c r="BM836" s="97"/>
    </row>
    <row r="837" spans="1:65" ht="12.5" x14ac:dyDescent="0.25">
      <c r="A837" s="97"/>
      <c r="B837" s="97"/>
      <c r="C837" s="97"/>
      <c r="D837" s="97"/>
      <c r="E837" s="97"/>
      <c r="F837" s="97"/>
      <c r="G837" s="97"/>
      <c r="H837" s="97"/>
      <c r="I837" s="97"/>
      <c r="J837" s="97"/>
      <c r="K837" s="97"/>
      <c r="L837" s="97"/>
      <c r="M837" s="97"/>
      <c r="N837" s="97"/>
      <c r="O837" s="97"/>
      <c r="P837" s="97"/>
      <c r="Q837" s="97"/>
      <c r="R837" s="97"/>
      <c r="S837" s="97"/>
      <c r="T837" s="97"/>
      <c r="U837" s="97"/>
      <c r="V837" s="97"/>
      <c r="W837" s="97"/>
      <c r="X837" s="97"/>
      <c r="Y837" s="97"/>
      <c r="Z837" s="97"/>
      <c r="AA837" s="97"/>
      <c r="AB837" s="97"/>
      <c r="AC837" s="97"/>
      <c r="AD837" s="97"/>
      <c r="AE837" s="97"/>
      <c r="AF837" s="97"/>
      <c r="AG837" s="97"/>
      <c r="AH837" s="97"/>
      <c r="AI837" s="97"/>
      <c r="AJ837" s="97"/>
      <c r="AK837" s="97"/>
      <c r="AL837" s="97"/>
      <c r="AM837" s="97"/>
      <c r="AN837" s="97"/>
      <c r="AO837" s="97"/>
      <c r="AP837" s="97"/>
      <c r="AQ837" s="97"/>
      <c r="AR837" s="97"/>
      <c r="AS837" s="97"/>
      <c r="AT837" s="97"/>
      <c r="AU837" s="97"/>
      <c r="AV837" s="97"/>
      <c r="AW837" s="97"/>
      <c r="AX837" s="97"/>
      <c r="AY837" s="97"/>
      <c r="AZ837" s="97"/>
      <c r="BA837" s="97"/>
      <c r="BB837" s="97"/>
      <c r="BC837" s="97"/>
      <c r="BD837" s="97"/>
      <c r="BE837" s="97"/>
      <c r="BF837" s="97"/>
      <c r="BG837" s="97"/>
      <c r="BH837" s="97"/>
      <c r="BI837" s="97"/>
      <c r="BJ837" s="97"/>
      <c r="BK837" s="97"/>
      <c r="BL837" s="97"/>
      <c r="BM837" s="97"/>
    </row>
    <row r="838" spans="1:65" ht="12.5" x14ac:dyDescent="0.25">
      <c r="A838" s="97"/>
      <c r="B838" s="97"/>
      <c r="C838" s="97"/>
      <c r="D838" s="97"/>
      <c r="E838" s="97"/>
      <c r="F838" s="97"/>
      <c r="G838" s="97"/>
      <c r="H838" s="97"/>
      <c r="I838" s="97"/>
      <c r="J838" s="97"/>
      <c r="K838" s="97"/>
      <c r="L838" s="97"/>
      <c r="M838" s="97"/>
      <c r="N838" s="97"/>
      <c r="O838" s="97"/>
      <c r="P838" s="97"/>
      <c r="Q838" s="97"/>
      <c r="R838" s="97"/>
      <c r="S838" s="97"/>
      <c r="T838" s="97"/>
      <c r="U838" s="97"/>
      <c r="V838" s="97"/>
      <c r="W838" s="97"/>
      <c r="X838" s="97"/>
      <c r="Y838" s="97"/>
      <c r="Z838" s="97"/>
      <c r="AA838" s="97"/>
      <c r="AB838" s="97"/>
      <c r="AC838" s="97"/>
      <c r="AD838" s="97"/>
      <c r="AE838" s="97"/>
      <c r="AF838" s="97"/>
      <c r="AG838" s="97"/>
      <c r="AH838" s="97"/>
      <c r="AI838" s="97"/>
      <c r="AJ838" s="97"/>
      <c r="AK838" s="97"/>
      <c r="AL838" s="97"/>
      <c r="AM838" s="97"/>
      <c r="AN838" s="97"/>
      <c r="AO838" s="97"/>
      <c r="AP838" s="97"/>
      <c r="AQ838" s="97"/>
      <c r="AR838" s="97"/>
      <c r="AS838" s="97"/>
      <c r="AT838" s="97"/>
      <c r="AU838" s="97"/>
      <c r="AV838" s="97"/>
      <c r="AW838" s="97"/>
      <c r="AX838" s="97"/>
      <c r="AY838" s="97"/>
      <c r="AZ838" s="97"/>
      <c r="BA838" s="97"/>
      <c r="BB838" s="97"/>
      <c r="BC838" s="97"/>
      <c r="BD838" s="97"/>
      <c r="BE838" s="97"/>
      <c r="BF838" s="97"/>
      <c r="BG838" s="97"/>
      <c r="BH838" s="97"/>
      <c r="BI838" s="97"/>
      <c r="BJ838" s="97"/>
      <c r="BK838" s="97"/>
      <c r="BL838" s="97"/>
      <c r="BM838" s="97"/>
    </row>
    <row r="839" spans="1:65" ht="12.5" x14ac:dyDescent="0.25">
      <c r="A839" s="97"/>
      <c r="B839" s="97"/>
      <c r="C839" s="97"/>
      <c r="D839" s="97"/>
      <c r="E839" s="97"/>
      <c r="F839" s="97"/>
      <c r="G839" s="97"/>
      <c r="H839" s="97"/>
      <c r="I839" s="97"/>
      <c r="J839" s="97"/>
      <c r="K839" s="97"/>
      <c r="L839" s="97"/>
      <c r="M839" s="97"/>
      <c r="N839" s="97"/>
      <c r="O839" s="97"/>
      <c r="P839" s="97"/>
      <c r="Q839" s="97"/>
      <c r="R839" s="97"/>
      <c r="S839" s="97"/>
      <c r="T839" s="97"/>
      <c r="U839" s="97"/>
      <c r="V839" s="97"/>
      <c r="W839" s="97"/>
      <c r="X839" s="97"/>
      <c r="Y839" s="97"/>
      <c r="Z839" s="97"/>
      <c r="AA839" s="97"/>
      <c r="AB839" s="97"/>
      <c r="AC839" s="97"/>
      <c r="AD839" s="97"/>
      <c r="AE839" s="97"/>
      <c r="AF839" s="97"/>
      <c r="AG839" s="97"/>
      <c r="AH839" s="97"/>
      <c r="AI839" s="97"/>
      <c r="AJ839" s="97"/>
      <c r="AK839" s="97"/>
      <c r="AL839" s="97"/>
      <c r="AM839" s="97"/>
      <c r="AN839" s="97"/>
      <c r="AO839" s="97"/>
      <c r="AP839" s="97"/>
      <c r="AQ839" s="97"/>
      <c r="AR839" s="97"/>
      <c r="AS839" s="97"/>
      <c r="AT839" s="97"/>
      <c r="AU839" s="97"/>
      <c r="AV839" s="97"/>
      <c r="AW839" s="97"/>
      <c r="AX839" s="97"/>
      <c r="AY839" s="97"/>
      <c r="AZ839" s="97"/>
      <c r="BA839" s="97"/>
      <c r="BB839" s="97"/>
      <c r="BC839" s="97"/>
      <c r="BD839" s="97"/>
      <c r="BE839" s="97"/>
      <c r="BF839" s="97"/>
      <c r="BG839" s="97"/>
      <c r="BH839" s="97"/>
      <c r="BI839" s="97"/>
      <c r="BJ839" s="97"/>
      <c r="BK839" s="97"/>
      <c r="BL839" s="97"/>
      <c r="BM839" s="97"/>
    </row>
    <row r="840" spans="1:65" ht="12.5" x14ac:dyDescent="0.25">
      <c r="A840" s="97"/>
      <c r="B840" s="97"/>
      <c r="C840" s="97"/>
      <c r="D840" s="97"/>
      <c r="E840" s="97"/>
      <c r="F840" s="97"/>
      <c r="G840" s="97"/>
      <c r="H840" s="97"/>
      <c r="I840" s="97"/>
      <c r="J840" s="97"/>
      <c r="K840" s="97"/>
      <c r="L840" s="97"/>
      <c r="M840" s="97"/>
      <c r="N840" s="97"/>
      <c r="O840" s="97"/>
      <c r="P840" s="97"/>
      <c r="Q840" s="97"/>
      <c r="R840" s="97"/>
      <c r="S840" s="97"/>
      <c r="T840" s="97"/>
      <c r="U840" s="97"/>
      <c r="V840" s="97"/>
      <c r="W840" s="97"/>
      <c r="X840" s="97"/>
      <c r="Y840" s="97"/>
      <c r="Z840" s="97"/>
      <c r="AA840" s="97"/>
      <c r="AB840" s="97"/>
      <c r="AC840" s="97"/>
      <c r="AD840" s="97"/>
      <c r="AE840" s="97"/>
      <c r="AF840" s="97"/>
      <c r="AG840" s="97"/>
      <c r="AH840" s="97"/>
      <c r="AI840" s="97"/>
      <c r="AJ840" s="97"/>
      <c r="AK840" s="97"/>
      <c r="AL840" s="97"/>
      <c r="AM840" s="97"/>
      <c r="AN840" s="97"/>
      <c r="AO840" s="97"/>
      <c r="AP840" s="97"/>
      <c r="AQ840" s="97"/>
      <c r="AR840" s="97"/>
      <c r="AS840" s="97"/>
      <c r="AT840" s="97"/>
      <c r="AU840" s="97"/>
      <c r="AV840" s="97"/>
      <c r="AW840" s="97"/>
      <c r="AX840" s="97"/>
      <c r="AY840" s="97"/>
      <c r="AZ840" s="97"/>
      <c r="BA840" s="97"/>
      <c r="BB840" s="97"/>
      <c r="BC840" s="97"/>
      <c r="BD840" s="97"/>
      <c r="BE840" s="97"/>
      <c r="BF840" s="97"/>
      <c r="BG840" s="97"/>
      <c r="BH840" s="97"/>
      <c r="BI840" s="97"/>
      <c r="BJ840" s="97"/>
      <c r="BK840" s="97"/>
      <c r="BL840" s="97"/>
      <c r="BM840" s="97"/>
    </row>
    <row r="841" spans="1:65" ht="12.5" x14ac:dyDescent="0.25">
      <c r="A841" s="97"/>
      <c r="B841" s="97"/>
      <c r="C841" s="97"/>
      <c r="D841" s="97"/>
      <c r="E841" s="97"/>
      <c r="F841" s="97"/>
      <c r="G841" s="97"/>
      <c r="H841" s="97"/>
      <c r="I841" s="97"/>
      <c r="J841" s="97"/>
      <c r="K841" s="97"/>
      <c r="L841" s="97"/>
      <c r="M841" s="97"/>
      <c r="N841" s="97"/>
      <c r="O841" s="97"/>
      <c r="P841" s="97"/>
      <c r="Q841" s="97"/>
      <c r="R841" s="97"/>
      <c r="S841" s="97"/>
      <c r="T841" s="97"/>
      <c r="U841" s="97"/>
      <c r="V841" s="97"/>
      <c r="W841" s="97"/>
      <c r="X841" s="97"/>
      <c r="Y841" s="97"/>
      <c r="Z841" s="97"/>
      <c r="AA841" s="97"/>
      <c r="AB841" s="97"/>
      <c r="AC841" s="97"/>
      <c r="AD841" s="97"/>
      <c r="AE841" s="97"/>
      <c r="AF841" s="97"/>
      <c r="AG841" s="97"/>
      <c r="AH841" s="97"/>
      <c r="AI841" s="97"/>
      <c r="AJ841" s="97"/>
      <c r="AK841" s="97"/>
      <c r="AL841" s="97"/>
      <c r="AM841" s="97"/>
      <c r="AN841" s="97"/>
      <c r="AO841" s="97"/>
      <c r="AP841" s="97"/>
      <c r="AQ841" s="97"/>
      <c r="AR841" s="97"/>
      <c r="AS841" s="97"/>
      <c r="AT841" s="97"/>
      <c r="AU841" s="97"/>
      <c r="AV841" s="97"/>
      <c r="AW841" s="97"/>
      <c r="AX841" s="97"/>
      <c r="AY841" s="97"/>
      <c r="AZ841" s="97"/>
      <c r="BA841" s="97"/>
      <c r="BB841" s="97"/>
      <c r="BC841" s="97"/>
      <c r="BD841" s="97"/>
      <c r="BE841" s="97"/>
      <c r="BF841" s="97"/>
      <c r="BG841" s="97"/>
      <c r="BH841" s="97"/>
      <c r="BI841" s="97"/>
      <c r="BJ841" s="97"/>
      <c r="BK841" s="97"/>
      <c r="BL841" s="97"/>
      <c r="BM841" s="97"/>
    </row>
    <row r="842" spans="1:65" ht="12.5" x14ac:dyDescent="0.25">
      <c r="A842" s="97"/>
      <c r="B842" s="97"/>
      <c r="C842" s="97"/>
      <c r="D842" s="97"/>
      <c r="E842" s="97"/>
      <c r="F842" s="97"/>
      <c r="G842" s="97"/>
      <c r="H842" s="97"/>
      <c r="I842" s="97"/>
      <c r="J842" s="97"/>
      <c r="K842" s="97"/>
      <c r="L842" s="97"/>
      <c r="M842" s="97"/>
      <c r="N842" s="97"/>
      <c r="O842" s="97"/>
      <c r="P842" s="97"/>
      <c r="Q842" s="97"/>
      <c r="R842" s="97"/>
      <c r="S842" s="97"/>
      <c r="T842" s="97"/>
      <c r="U842" s="97"/>
      <c r="V842" s="97"/>
      <c r="W842" s="97"/>
      <c r="X842" s="97"/>
      <c r="Y842" s="97"/>
      <c r="Z842" s="97"/>
      <c r="AA842" s="97"/>
      <c r="AB842" s="97"/>
      <c r="AC842" s="97"/>
      <c r="AD842" s="97"/>
      <c r="AE842" s="97"/>
      <c r="AF842" s="97"/>
      <c r="AG842" s="97"/>
      <c r="AH842" s="97"/>
      <c r="AI842" s="97"/>
      <c r="AJ842" s="97"/>
      <c r="AK842" s="97"/>
      <c r="AL842" s="97"/>
      <c r="AM842" s="97"/>
      <c r="AN842" s="97"/>
      <c r="AO842" s="97"/>
      <c r="AP842" s="97"/>
      <c r="AQ842" s="97"/>
      <c r="AR842" s="97"/>
      <c r="AS842" s="97"/>
      <c r="AT842" s="97"/>
      <c r="AU842" s="97"/>
      <c r="AV842" s="97"/>
      <c r="AW842" s="97"/>
      <c r="AX842" s="97"/>
      <c r="AY842" s="97"/>
      <c r="AZ842" s="97"/>
      <c r="BA842" s="97"/>
      <c r="BB842" s="97"/>
      <c r="BC842" s="97"/>
      <c r="BD842" s="97"/>
      <c r="BE842" s="97"/>
      <c r="BF842" s="97"/>
      <c r="BG842" s="97"/>
      <c r="BH842" s="97"/>
      <c r="BI842" s="97"/>
      <c r="BJ842" s="97"/>
      <c r="BK842" s="97"/>
      <c r="BL842" s="97"/>
      <c r="BM842" s="97"/>
    </row>
    <row r="843" spans="1:65" ht="12.5" x14ac:dyDescent="0.25">
      <c r="A843" s="97"/>
      <c r="B843" s="97"/>
      <c r="C843" s="97"/>
      <c r="D843" s="97"/>
      <c r="E843" s="97"/>
      <c r="F843" s="97"/>
      <c r="G843" s="97"/>
      <c r="H843" s="97"/>
      <c r="I843" s="97"/>
      <c r="J843" s="97"/>
      <c r="K843" s="97"/>
      <c r="L843" s="97"/>
      <c r="M843" s="97"/>
      <c r="N843" s="97"/>
      <c r="O843" s="97"/>
      <c r="P843" s="97"/>
      <c r="Q843" s="97"/>
      <c r="R843" s="97"/>
      <c r="S843" s="97"/>
      <c r="T843" s="97"/>
      <c r="U843" s="97"/>
      <c r="V843" s="97"/>
      <c r="W843" s="97"/>
      <c r="X843" s="97"/>
      <c r="Y843" s="97"/>
      <c r="Z843" s="97"/>
      <c r="AA843" s="97"/>
      <c r="AB843" s="97"/>
      <c r="AC843" s="97"/>
      <c r="AD843" s="97"/>
      <c r="AE843" s="97"/>
      <c r="AF843" s="97"/>
      <c r="AG843" s="97"/>
      <c r="AH843" s="97"/>
      <c r="AI843" s="97"/>
      <c r="AJ843" s="97"/>
      <c r="AK843" s="97"/>
      <c r="AL843" s="97"/>
      <c r="AM843" s="97"/>
      <c r="AN843" s="97"/>
      <c r="AO843" s="97"/>
      <c r="AP843" s="97"/>
      <c r="AQ843" s="97"/>
      <c r="AR843" s="97"/>
      <c r="AS843" s="97"/>
      <c r="AT843" s="97"/>
      <c r="AU843" s="97"/>
      <c r="AV843" s="97"/>
      <c r="AW843" s="97"/>
      <c r="AX843" s="97"/>
      <c r="AY843" s="97"/>
      <c r="AZ843" s="97"/>
      <c r="BA843" s="97"/>
      <c r="BB843" s="97"/>
      <c r="BC843" s="97"/>
      <c r="BD843" s="97"/>
      <c r="BE843" s="97"/>
      <c r="BF843" s="97"/>
      <c r="BG843" s="97"/>
      <c r="BH843" s="97"/>
      <c r="BI843" s="97"/>
      <c r="BJ843" s="97"/>
      <c r="BK843" s="97"/>
      <c r="BL843" s="97"/>
      <c r="BM843" s="97"/>
    </row>
    <row r="844" spans="1:65" ht="12.5" x14ac:dyDescent="0.25">
      <c r="A844" s="97"/>
      <c r="B844" s="97"/>
      <c r="C844" s="97"/>
      <c r="D844" s="97"/>
      <c r="E844" s="97"/>
      <c r="F844" s="97"/>
      <c r="G844" s="97"/>
      <c r="H844" s="97"/>
      <c r="I844" s="97"/>
      <c r="J844" s="97"/>
      <c r="K844" s="97"/>
      <c r="L844" s="97"/>
      <c r="M844" s="97"/>
      <c r="N844" s="97"/>
      <c r="O844" s="97"/>
      <c r="P844" s="97"/>
      <c r="Q844" s="97"/>
      <c r="R844" s="97"/>
      <c r="S844" s="97"/>
      <c r="T844" s="97"/>
      <c r="U844" s="97"/>
      <c r="V844" s="97"/>
      <c r="W844" s="97"/>
      <c r="X844" s="97"/>
      <c r="Y844" s="97"/>
      <c r="Z844" s="97"/>
      <c r="AA844" s="97"/>
      <c r="AB844" s="97"/>
      <c r="AC844" s="97"/>
      <c r="AD844" s="97"/>
      <c r="AE844" s="97"/>
      <c r="AF844" s="97"/>
      <c r="AG844" s="97"/>
      <c r="AH844" s="97"/>
      <c r="AI844" s="97"/>
      <c r="AJ844" s="97"/>
      <c r="AK844" s="97"/>
      <c r="AL844" s="97"/>
      <c r="AM844" s="97"/>
      <c r="AN844" s="97"/>
      <c r="AO844" s="97"/>
      <c r="AP844" s="97"/>
      <c r="AQ844" s="97"/>
      <c r="AR844" s="97"/>
      <c r="AS844" s="97"/>
      <c r="AT844" s="97"/>
      <c r="AU844" s="97"/>
      <c r="AV844" s="97"/>
      <c r="AW844" s="97"/>
      <c r="AX844" s="97"/>
      <c r="AY844" s="97"/>
      <c r="AZ844" s="97"/>
      <c r="BA844" s="97"/>
      <c r="BB844" s="97"/>
      <c r="BC844" s="97"/>
      <c r="BD844" s="97"/>
      <c r="BE844" s="97"/>
      <c r="BF844" s="97"/>
      <c r="BG844" s="97"/>
      <c r="BH844" s="97"/>
      <c r="BI844" s="97"/>
      <c r="BJ844" s="97"/>
      <c r="BK844" s="97"/>
      <c r="BL844" s="97"/>
      <c r="BM844" s="97"/>
    </row>
    <row r="845" spans="1:65" ht="12.5" x14ac:dyDescent="0.25">
      <c r="A845" s="97"/>
      <c r="B845" s="97"/>
      <c r="C845" s="97"/>
      <c r="D845" s="97"/>
      <c r="E845" s="97"/>
      <c r="F845" s="97"/>
      <c r="G845" s="97"/>
      <c r="H845" s="97"/>
      <c r="I845" s="97"/>
      <c r="J845" s="97"/>
      <c r="K845" s="97"/>
      <c r="L845" s="97"/>
      <c r="M845" s="97"/>
      <c r="N845" s="97"/>
      <c r="O845" s="97"/>
      <c r="P845" s="97"/>
      <c r="Q845" s="97"/>
      <c r="R845" s="97"/>
      <c r="S845" s="97"/>
      <c r="T845" s="97"/>
      <c r="U845" s="97"/>
      <c r="V845" s="97"/>
      <c r="W845" s="97"/>
      <c r="X845" s="97"/>
      <c r="Y845" s="97"/>
      <c r="Z845" s="97"/>
      <c r="AA845" s="97"/>
      <c r="AB845" s="97"/>
      <c r="AC845" s="97"/>
      <c r="AD845" s="97"/>
      <c r="AE845" s="97"/>
      <c r="AF845" s="97"/>
      <c r="AG845" s="97"/>
      <c r="AH845" s="97"/>
      <c r="AI845" s="97"/>
      <c r="AJ845" s="97"/>
      <c r="AK845" s="97"/>
      <c r="AL845" s="97"/>
      <c r="AM845" s="97"/>
      <c r="AN845" s="97"/>
      <c r="AO845" s="97"/>
      <c r="AP845" s="97"/>
      <c r="AQ845" s="97"/>
      <c r="AR845" s="97"/>
      <c r="AS845" s="97"/>
      <c r="AT845" s="97"/>
      <c r="AU845" s="97"/>
      <c r="AV845" s="97"/>
      <c r="AW845" s="97"/>
      <c r="AX845" s="97"/>
      <c r="AY845" s="97"/>
      <c r="AZ845" s="97"/>
      <c r="BA845" s="97"/>
      <c r="BB845" s="97"/>
      <c r="BC845" s="97"/>
      <c r="BD845" s="97"/>
      <c r="BE845" s="97"/>
      <c r="BF845" s="97"/>
      <c r="BG845" s="97"/>
      <c r="BH845" s="97"/>
      <c r="BI845" s="97"/>
      <c r="BJ845" s="97"/>
      <c r="BK845" s="97"/>
      <c r="BL845" s="97"/>
      <c r="BM845" s="97"/>
    </row>
    <row r="846" spans="1:65" ht="12.5" x14ac:dyDescent="0.25">
      <c r="A846" s="97"/>
      <c r="B846" s="97"/>
      <c r="C846" s="97"/>
      <c r="D846" s="97"/>
      <c r="E846" s="97"/>
      <c r="F846" s="97"/>
      <c r="G846" s="97"/>
      <c r="H846" s="97"/>
      <c r="I846" s="97"/>
      <c r="J846" s="97"/>
      <c r="K846" s="97"/>
      <c r="L846" s="97"/>
      <c r="M846" s="97"/>
      <c r="N846" s="97"/>
      <c r="O846" s="97"/>
      <c r="P846" s="97"/>
      <c r="Q846" s="97"/>
      <c r="R846" s="97"/>
      <c r="S846" s="97"/>
      <c r="T846" s="97"/>
      <c r="U846" s="97"/>
      <c r="V846" s="97"/>
      <c r="W846" s="97"/>
      <c r="X846" s="97"/>
      <c r="Y846" s="97"/>
      <c r="Z846" s="97"/>
      <c r="AA846" s="97"/>
      <c r="AB846" s="97"/>
      <c r="AC846" s="97"/>
      <c r="AD846" s="97"/>
      <c r="AE846" s="97"/>
      <c r="AF846" s="97"/>
      <c r="AG846" s="97"/>
      <c r="AH846" s="97"/>
      <c r="AI846" s="97"/>
      <c r="AJ846" s="97"/>
      <c r="AK846" s="97"/>
      <c r="AL846" s="97"/>
      <c r="AM846" s="97"/>
      <c r="AN846" s="97"/>
      <c r="AO846" s="97"/>
      <c r="AP846" s="97"/>
      <c r="AQ846" s="97"/>
      <c r="AR846" s="97"/>
      <c r="AS846" s="97"/>
      <c r="AT846" s="97"/>
      <c r="AU846" s="97"/>
      <c r="AV846" s="97"/>
      <c r="AW846" s="97"/>
      <c r="AX846" s="97"/>
      <c r="AY846" s="97"/>
      <c r="AZ846" s="97"/>
      <c r="BA846" s="97"/>
      <c r="BB846" s="97"/>
      <c r="BC846" s="97"/>
      <c r="BD846" s="97"/>
      <c r="BE846" s="97"/>
      <c r="BF846" s="97"/>
      <c r="BG846" s="97"/>
      <c r="BH846" s="97"/>
      <c r="BI846" s="97"/>
      <c r="BJ846" s="97"/>
      <c r="BK846" s="97"/>
      <c r="BL846" s="97"/>
      <c r="BM846" s="97"/>
    </row>
    <row r="847" spans="1:65" ht="12.5" x14ac:dyDescent="0.25">
      <c r="A847" s="97"/>
      <c r="B847" s="97"/>
      <c r="C847" s="97"/>
      <c r="D847" s="97"/>
      <c r="E847" s="97"/>
      <c r="F847" s="97"/>
      <c r="G847" s="97"/>
      <c r="H847" s="97"/>
      <c r="I847" s="97"/>
      <c r="J847" s="97"/>
      <c r="K847" s="97"/>
      <c r="L847" s="97"/>
      <c r="M847" s="97"/>
      <c r="N847" s="97"/>
      <c r="O847" s="97"/>
      <c r="P847" s="97"/>
      <c r="Q847" s="97"/>
      <c r="R847" s="97"/>
      <c r="S847" s="97"/>
      <c r="T847" s="97"/>
      <c r="U847" s="97"/>
      <c r="V847" s="97"/>
      <c r="W847" s="97"/>
      <c r="X847" s="97"/>
      <c r="Y847" s="97"/>
      <c r="Z847" s="97"/>
      <c r="AA847" s="97"/>
      <c r="AB847" s="97"/>
      <c r="AC847" s="97"/>
      <c r="AD847" s="97"/>
      <c r="AE847" s="97"/>
      <c r="AF847" s="97"/>
      <c r="AG847" s="97"/>
      <c r="AH847" s="97"/>
      <c r="AI847" s="97"/>
      <c r="AJ847" s="97"/>
      <c r="AK847" s="97"/>
      <c r="AL847" s="97"/>
      <c r="AM847" s="97"/>
      <c r="AN847" s="97"/>
      <c r="AO847" s="97"/>
      <c r="AP847" s="97"/>
      <c r="AQ847" s="97"/>
      <c r="AR847" s="97"/>
      <c r="AS847" s="97"/>
      <c r="AT847" s="97"/>
      <c r="AU847" s="97"/>
      <c r="AV847" s="97"/>
      <c r="AW847" s="97"/>
      <c r="AX847" s="97"/>
      <c r="AY847" s="97"/>
      <c r="AZ847" s="97"/>
      <c r="BA847" s="97"/>
      <c r="BB847" s="97"/>
      <c r="BC847" s="97"/>
      <c r="BD847" s="97"/>
      <c r="BE847" s="97"/>
      <c r="BF847" s="97"/>
      <c r="BG847" s="97"/>
      <c r="BH847" s="97"/>
      <c r="BI847" s="97"/>
      <c r="BJ847" s="97"/>
      <c r="BK847" s="97"/>
      <c r="BL847" s="97"/>
      <c r="BM847" s="97"/>
    </row>
    <row r="848" spans="1:65" ht="12.5" x14ac:dyDescent="0.25">
      <c r="A848" s="97"/>
      <c r="B848" s="97"/>
      <c r="C848" s="97"/>
      <c r="D848" s="97"/>
      <c r="E848" s="97"/>
      <c r="F848" s="97"/>
      <c r="G848" s="97"/>
      <c r="H848" s="97"/>
      <c r="I848" s="97"/>
      <c r="J848" s="97"/>
      <c r="K848" s="97"/>
      <c r="L848" s="97"/>
      <c r="M848" s="97"/>
      <c r="N848" s="97"/>
      <c r="O848" s="97"/>
      <c r="P848" s="97"/>
      <c r="Q848" s="97"/>
      <c r="R848" s="97"/>
      <c r="S848" s="97"/>
      <c r="T848" s="97"/>
      <c r="U848" s="97"/>
      <c r="V848" s="97"/>
      <c r="W848" s="97"/>
      <c r="X848" s="97"/>
      <c r="Y848" s="97"/>
      <c r="Z848" s="97"/>
      <c r="AA848" s="97"/>
      <c r="AB848" s="97"/>
      <c r="AC848" s="97"/>
      <c r="AD848" s="97"/>
      <c r="AE848" s="97"/>
      <c r="AF848" s="97"/>
      <c r="AG848" s="97"/>
      <c r="AH848" s="97"/>
      <c r="AI848" s="97"/>
      <c r="AJ848" s="97"/>
      <c r="AK848" s="97"/>
      <c r="AL848" s="97"/>
      <c r="AM848" s="97"/>
      <c r="AN848" s="97"/>
      <c r="AO848" s="97"/>
      <c r="AP848" s="97"/>
      <c r="AQ848" s="97"/>
      <c r="AR848" s="97"/>
      <c r="AS848" s="97"/>
      <c r="AT848" s="97"/>
      <c r="AU848" s="97"/>
      <c r="AV848" s="97"/>
      <c r="AW848" s="97"/>
      <c r="AX848" s="97"/>
      <c r="AY848" s="97"/>
      <c r="AZ848" s="97"/>
      <c r="BA848" s="97"/>
      <c r="BB848" s="97"/>
      <c r="BC848" s="97"/>
      <c r="BD848" s="97"/>
      <c r="BE848" s="97"/>
      <c r="BF848" s="97"/>
      <c r="BG848" s="97"/>
      <c r="BH848" s="97"/>
      <c r="BI848" s="97"/>
      <c r="BJ848" s="97"/>
      <c r="BK848" s="97"/>
      <c r="BL848" s="97"/>
      <c r="BM848" s="97"/>
    </row>
    <row r="849" spans="1:65" ht="12.5" x14ac:dyDescent="0.25">
      <c r="A849" s="97"/>
      <c r="B849" s="97"/>
      <c r="C849" s="97"/>
      <c r="D849" s="97"/>
      <c r="E849" s="97"/>
      <c r="F849" s="97"/>
      <c r="G849" s="97"/>
      <c r="H849" s="97"/>
      <c r="I849" s="97"/>
      <c r="J849" s="97"/>
      <c r="K849" s="97"/>
      <c r="L849" s="97"/>
      <c r="M849" s="97"/>
      <c r="N849" s="97"/>
      <c r="O849" s="97"/>
      <c r="P849" s="97"/>
      <c r="Q849" s="97"/>
      <c r="R849" s="97"/>
      <c r="S849" s="97"/>
      <c r="T849" s="97"/>
      <c r="U849" s="97"/>
      <c r="V849" s="97"/>
      <c r="W849" s="97"/>
      <c r="X849" s="97"/>
      <c r="Y849" s="97"/>
      <c r="Z849" s="97"/>
      <c r="AA849" s="97"/>
      <c r="AB849" s="97"/>
      <c r="AC849" s="97"/>
      <c r="AD849" s="97"/>
      <c r="AE849" s="97"/>
      <c r="AF849" s="97"/>
      <c r="AG849" s="97"/>
      <c r="AH849" s="97"/>
      <c r="AI849" s="97"/>
      <c r="AJ849" s="97"/>
      <c r="AK849" s="97"/>
      <c r="AL849" s="97"/>
      <c r="AM849" s="97"/>
      <c r="AN849" s="97"/>
      <c r="AO849" s="97"/>
      <c r="AP849" s="97"/>
      <c r="AQ849" s="97"/>
      <c r="AR849" s="97"/>
      <c r="AS849" s="97"/>
      <c r="AT849" s="97"/>
      <c r="AU849" s="97"/>
      <c r="AV849" s="97"/>
      <c r="AW849" s="97"/>
      <c r="AX849" s="97"/>
      <c r="AY849" s="97"/>
      <c r="AZ849" s="97"/>
      <c r="BA849" s="97"/>
      <c r="BB849" s="97"/>
      <c r="BC849" s="97"/>
      <c r="BD849" s="97"/>
      <c r="BE849" s="97"/>
      <c r="BF849" s="97"/>
      <c r="BG849" s="97"/>
      <c r="BH849" s="97"/>
      <c r="BI849" s="97"/>
      <c r="BJ849" s="97"/>
      <c r="BK849" s="97"/>
      <c r="BL849" s="97"/>
      <c r="BM849" s="97"/>
    </row>
    <row r="850" spans="1:65" ht="12.5" x14ac:dyDescent="0.25">
      <c r="A850" s="97"/>
      <c r="B850" s="97"/>
      <c r="C850" s="97"/>
      <c r="D850" s="97"/>
      <c r="E850" s="97"/>
      <c r="F850" s="97"/>
      <c r="G850" s="97"/>
      <c r="H850" s="97"/>
      <c r="I850" s="97"/>
      <c r="J850" s="97"/>
      <c r="K850" s="97"/>
      <c r="L850" s="97"/>
      <c r="M850" s="97"/>
      <c r="N850" s="97"/>
      <c r="O850" s="97"/>
      <c r="P850" s="97"/>
      <c r="Q850" s="97"/>
      <c r="R850" s="97"/>
      <c r="S850" s="97"/>
      <c r="T850" s="97"/>
      <c r="U850" s="97"/>
      <c r="V850" s="97"/>
      <c r="W850" s="97"/>
      <c r="X850" s="97"/>
      <c r="Y850" s="97"/>
      <c r="Z850" s="97"/>
      <c r="AA850" s="97"/>
      <c r="AB850" s="97"/>
      <c r="AC850" s="97"/>
      <c r="AD850" s="97"/>
      <c r="AE850" s="97"/>
      <c r="AF850" s="97"/>
      <c r="AG850" s="97"/>
      <c r="AH850" s="97"/>
      <c r="AI850" s="97"/>
      <c r="AJ850" s="97"/>
      <c r="AK850" s="97"/>
      <c r="AL850" s="97"/>
      <c r="AM850" s="97"/>
      <c r="AN850" s="97"/>
      <c r="AO850" s="97"/>
      <c r="AP850" s="97"/>
      <c r="AQ850" s="97"/>
      <c r="AR850" s="97"/>
      <c r="AS850" s="97"/>
      <c r="AT850" s="97"/>
      <c r="AU850" s="97"/>
      <c r="AV850" s="97"/>
      <c r="AW850" s="97"/>
      <c r="AX850" s="97"/>
      <c r="AY850" s="97"/>
      <c r="AZ850" s="97"/>
      <c r="BA850" s="97"/>
      <c r="BB850" s="97"/>
      <c r="BC850" s="97"/>
      <c r="BD850" s="97"/>
      <c r="BE850" s="97"/>
      <c r="BF850" s="97"/>
      <c r="BG850" s="97"/>
      <c r="BH850" s="97"/>
      <c r="BI850" s="97"/>
      <c r="BJ850" s="97"/>
      <c r="BK850" s="97"/>
      <c r="BL850" s="97"/>
      <c r="BM850" s="97"/>
    </row>
    <row r="851" spans="1:65" ht="12.5" x14ac:dyDescent="0.25">
      <c r="A851" s="97"/>
      <c r="B851" s="97"/>
      <c r="C851" s="97"/>
      <c r="D851" s="97"/>
      <c r="E851" s="97"/>
      <c r="F851" s="97"/>
      <c r="G851" s="97"/>
      <c r="H851" s="97"/>
      <c r="I851" s="97"/>
      <c r="J851" s="97"/>
      <c r="K851" s="97"/>
      <c r="L851" s="97"/>
      <c r="M851" s="97"/>
      <c r="N851" s="97"/>
      <c r="O851" s="97"/>
      <c r="P851" s="97"/>
      <c r="Q851" s="97"/>
      <c r="R851" s="97"/>
      <c r="S851" s="97"/>
      <c r="T851" s="97"/>
      <c r="U851" s="97"/>
      <c r="V851" s="97"/>
      <c r="W851" s="97"/>
      <c r="X851" s="97"/>
      <c r="Y851" s="97"/>
      <c r="Z851" s="97"/>
      <c r="AA851" s="97"/>
      <c r="AB851" s="97"/>
      <c r="AC851" s="97"/>
      <c r="AD851" s="97"/>
      <c r="AE851" s="97"/>
      <c r="AF851" s="97"/>
      <c r="AG851" s="97"/>
      <c r="AH851" s="97"/>
      <c r="AI851" s="97"/>
      <c r="AJ851" s="97"/>
      <c r="AK851" s="97"/>
      <c r="AL851" s="97"/>
      <c r="AM851" s="97"/>
      <c r="AN851" s="97"/>
      <c r="AO851" s="97"/>
      <c r="AP851" s="97"/>
      <c r="AQ851" s="97"/>
      <c r="AR851" s="97"/>
      <c r="AS851" s="97"/>
      <c r="AT851" s="97"/>
      <c r="AU851" s="97"/>
      <c r="AV851" s="97"/>
      <c r="AW851" s="97"/>
      <c r="AX851" s="97"/>
      <c r="AY851" s="97"/>
      <c r="AZ851" s="97"/>
      <c r="BA851" s="97"/>
      <c r="BB851" s="97"/>
      <c r="BC851" s="97"/>
      <c r="BD851" s="97"/>
      <c r="BE851" s="97"/>
      <c r="BF851" s="97"/>
      <c r="BG851" s="97"/>
      <c r="BH851" s="97"/>
      <c r="BI851" s="97"/>
      <c r="BJ851" s="97"/>
      <c r="BK851" s="97"/>
      <c r="BL851" s="97"/>
      <c r="BM851" s="97"/>
    </row>
    <row r="852" spans="1:65" ht="12.5" x14ac:dyDescent="0.25">
      <c r="A852" s="97"/>
      <c r="B852" s="97"/>
      <c r="C852" s="97"/>
      <c r="D852" s="97"/>
      <c r="E852" s="97"/>
      <c r="F852" s="97"/>
      <c r="G852" s="97"/>
      <c r="H852" s="97"/>
      <c r="I852" s="97"/>
      <c r="J852" s="97"/>
      <c r="K852" s="97"/>
      <c r="L852" s="97"/>
      <c r="M852" s="97"/>
      <c r="N852" s="97"/>
      <c r="O852" s="97"/>
      <c r="P852" s="97"/>
      <c r="Q852" s="97"/>
      <c r="R852" s="97"/>
      <c r="S852" s="97"/>
      <c r="T852" s="97"/>
      <c r="U852" s="97"/>
      <c r="V852" s="97"/>
      <c r="W852" s="97"/>
      <c r="X852" s="97"/>
      <c r="Y852" s="97"/>
      <c r="Z852" s="97"/>
      <c r="AA852" s="97"/>
      <c r="AB852" s="97"/>
      <c r="AC852" s="97"/>
      <c r="AD852" s="97"/>
      <c r="AE852" s="97"/>
      <c r="AF852" s="97"/>
      <c r="AG852" s="97"/>
      <c r="AH852" s="97"/>
      <c r="AI852" s="97"/>
      <c r="AJ852" s="97"/>
      <c r="AK852" s="97"/>
      <c r="AL852" s="97"/>
      <c r="AM852" s="97"/>
      <c r="AN852" s="97"/>
      <c r="AO852" s="97"/>
      <c r="AP852" s="97"/>
      <c r="AQ852" s="97"/>
      <c r="AR852" s="97"/>
      <c r="AS852" s="97"/>
      <c r="AT852" s="97"/>
      <c r="AU852" s="97"/>
      <c r="AV852" s="97"/>
      <c r="AW852" s="97"/>
      <c r="AX852" s="97"/>
      <c r="AY852" s="97"/>
      <c r="AZ852" s="97"/>
      <c r="BA852" s="97"/>
      <c r="BB852" s="97"/>
      <c r="BC852" s="97"/>
      <c r="BD852" s="97"/>
      <c r="BE852" s="97"/>
      <c r="BF852" s="97"/>
      <c r="BG852" s="97"/>
      <c r="BH852" s="97"/>
      <c r="BI852" s="97"/>
      <c r="BJ852" s="97"/>
      <c r="BK852" s="97"/>
      <c r="BL852" s="97"/>
      <c r="BM852" s="97"/>
    </row>
    <row r="853" spans="1:65" ht="12.5" x14ac:dyDescent="0.25">
      <c r="A853" s="97"/>
      <c r="B853" s="97"/>
      <c r="C853" s="97"/>
      <c r="D853" s="97"/>
      <c r="E853" s="97"/>
      <c r="F853" s="97"/>
      <c r="G853" s="97"/>
      <c r="H853" s="97"/>
      <c r="I853" s="97"/>
      <c r="J853" s="97"/>
      <c r="K853" s="97"/>
      <c r="L853" s="97"/>
      <c r="M853" s="97"/>
      <c r="N853" s="97"/>
      <c r="O853" s="97"/>
      <c r="P853" s="97"/>
      <c r="Q853" s="97"/>
      <c r="R853" s="97"/>
      <c r="S853" s="97"/>
      <c r="T853" s="97"/>
      <c r="U853" s="97"/>
      <c r="V853" s="97"/>
      <c r="W853" s="97"/>
      <c r="X853" s="97"/>
      <c r="Y853" s="97"/>
      <c r="Z853" s="97"/>
      <c r="AA853" s="97"/>
      <c r="AB853" s="97"/>
      <c r="AC853" s="97"/>
      <c r="AD853" s="97"/>
      <c r="AE853" s="97"/>
      <c r="AF853" s="97"/>
      <c r="AG853" s="97"/>
      <c r="AH853" s="97"/>
      <c r="AI853" s="97"/>
      <c r="AJ853" s="97"/>
      <c r="AK853" s="97"/>
      <c r="AL853" s="97"/>
      <c r="AM853" s="97"/>
      <c r="AN853" s="97"/>
      <c r="AO853" s="97"/>
      <c r="AP853" s="97"/>
      <c r="AQ853" s="97"/>
      <c r="AR853" s="97"/>
      <c r="AS853" s="97"/>
      <c r="AT853" s="97"/>
      <c r="AU853" s="97"/>
      <c r="AV853" s="97"/>
      <c r="AW853" s="97"/>
      <c r="AX853" s="97"/>
      <c r="AY853" s="97"/>
      <c r="AZ853" s="97"/>
      <c r="BA853" s="97"/>
      <c r="BB853" s="97"/>
      <c r="BC853" s="97"/>
      <c r="BD853" s="97"/>
      <c r="BE853" s="97"/>
      <c r="BF853" s="97"/>
      <c r="BG853" s="97"/>
      <c r="BH853" s="97"/>
      <c r="BI853" s="97"/>
      <c r="BJ853" s="97"/>
      <c r="BK853" s="97"/>
      <c r="BL853" s="97"/>
      <c r="BM853" s="97"/>
    </row>
    <row r="854" spans="1:65" ht="12.5" x14ac:dyDescent="0.25">
      <c r="A854" s="97"/>
      <c r="B854" s="97"/>
      <c r="C854" s="97"/>
      <c r="D854" s="97"/>
      <c r="E854" s="97"/>
      <c r="F854" s="97"/>
      <c r="G854" s="97"/>
      <c r="H854" s="97"/>
      <c r="I854" s="97"/>
      <c r="J854" s="97"/>
      <c r="K854" s="97"/>
      <c r="L854" s="97"/>
      <c r="M854" s="97"/>
      <c r="N854" s="97"/>
      <c r="O854" s="97"/>
      <c r="P854" s="97"/>
      <c r="Q854" s="97"/>
      <c r="R854" s="97"/>
      <c r="S854" s="97"/>
      <c r="T854" s="97"/>
      <c r="U854" s="97"/>
      <c r="V854" s="97"/>
      <c r="W854" s="97"/>
      <c r="X854" s="97"/>
      <c r="Y854" s="97"/>
      <c r="Z854" s="97"/>
      <c r="AA854" s="97"/>
      <c r="AB854" s="97"/>
      <c r="AC854" s="97"/>
      <c r="AD854" s="97"/>
      <c r="AE854" s="97"/>
      <c r="AF854" s="97"/>
      <c r="AG854" s="97"/>
      <c r="AH854" s="97"/>
      <c r="AI854" s="97"/>
      <c r="AJ854" s="97"/>
      <c r="AK854" s="97"/>
      <c r="AL854" s="97"/>
      <c r="AM854" s="97"/>
      <c r="AN854" s="97"/>
      <c r="AO854" s="97"/>
      <c r="AP854" s="97"/>
      <c r="AQ854" s="97"/>
      <c r="AR854" s="97"/>
      <c r="AS854" s="97"/>
      <c r="AT854" s="97"/>
      <c r="AU854" s="97"/>
      <c r="AV854" s="97"/>
      <c r="AW854" s="97"/>
      <c r="AX854" s="97"/>
      <c r="AY854" s="97"/>
      <c r="AZ854" s="97"/>
      <c r="BA854" s="97"/>
      <c r="BB854" s="97"/>
      <c r="BC854" s="97"/>
      <c r="BD854" s="97"/>
      <c r="BE854" s="97"/>
      <c r="BF854" s="97"/>
      <c r="BG854" s="97"/>
      <c r="BH854" s="97"/>
      <c r="BI854" s="97"/>
      <c r="BJ854" s="97"/>
      <c r="BK854" s="97"/>
      <c r="BL854" s="97"/>
      <c r="BM854" s="97"/>
    </row>
    <row r="855" spans="1:65" ht="12.5" x14ac:dyDescent="0.25">
      <c r="A855" s="97"/>
      <c r="B855" s="97"/>
      <c r="C855" s="97"/>
      <c r="D855" s="97"/>
      <c r="E855" s="97"/>
      <c r="F855" s="97"/>
      <c r="G855" s="97"/>
      <c r="H855" s="97"/>
      <c r="I855" s="97"/>
      <c r="J855" s="97"/>
      <c r="K855" s="97"/>
      <c r="L855" s="97"/>
      <c r="M855" s="97"/>
      <c r="N855" s="97"/>
      <c r="O855" s="97"/>
      <c r="P855" s="97"/>
      <c r="Q855" s="97"/>
      <c r="R855" s="97"/>
      <c r="S855" s="97"/>
      <c r="T855" s="97"/>
      <c r="U855" s="97"/>
      <c r="V855" s="97"/>
      <c r="W855" s="97"/>
      <c r="X855" s="97"/>
      <c r="Y855" s="97"/>
      <c r="Z855" s="97"/>
      <c r="AA855" s="97"/>
      <c r="AB855" s="97"/>
      <c r="AC855" s="97"/>
      <c r="AD855" s="97"/>
      <c r="AE855" s="97"/>
      <c r="AF855" s="97"/>
      <c r="AG855" s="97"/>
      <c r="AH855" s="97"/>
      <c r="AI855" s="97"/>
      <c r="AJ855" s="97"/>
      <c r="AK855" s="97"/>
      <c r="AL855" s="97"/>
      <c r="AM855" s="97"/>
      <c r="AN855" s="97"/>
      <c r="AO855" s="97"/>
      <c r="AP855" s="97"/>
      <c r="AQ855" s="97"/>
      <c r="AR855" s="97"/>
      <c r="AS855" s="97"/>
      <c r="AT855" s="97"/>
      <c r="AU855" s="97"/>
      <c r="AV855" s="97"/>
      <c r="AW855" s="97"/>
      <c r="AX855" s="97"/>
      <c r="AY855" s="97"/>
      <c r="AZ855" s="97"/>
      <c r="BA855" s="97"/>
      <c r="BB855" s="97"/>
      <c r="BC855" s="97"/>
      <c r="BD855" s="97"/>
      <c r="BE855" s="97"/>
      <c r="BF855" s="97"/>
      <c r="BG855" s="97"/>
      <c r="BH855" s="97"/>
      <c r="BI855" s="97"/>
      <c r="BJ855" s="97"/>
      <c r="BK855" s="97"/>
      <c r="BL855" s="97"/>
      <c r="BM855" s="97"/>
    </row>
    <row r="856" spans="1:65" ht="12.5" x14ac:dyDescent="0.25">
      <c r="A856" s="97"/>
      <c r="B856" s="97"/>
      <c r="C856" s="97"/>
      <c r="D856" s="97"/>
      <c r="E856" s="97"/>
      <c r="F856" s="97"/>
      <c r="G856" s="97"/>
      <c r="H856" s="97"/>
      <c r="I856" s="97"/>
      <c r="J856" s="97"/>
      <c r="K856" s="97"/>
      <c r="L856" s="97"/>
      <c r="M856" s="97"/>
      <c r="N856" s="97"/>
      <c r="O856" s="97"/>
      <c r="P856" s="97"/>
      <c r="Q856" s="97"/>
      <c r="R856" s="97"/>
      <c r="S856" s="97"/>
      <c r="T856" s="97"/>
      <c r="U856" s="97"/>
      <c r="V856" s="97"/>
      <c r="W856" s="97"/>
      <c r="X856" s="97"/>
      <c r="Y856" s="97"/>
      <c r="Z856" s="97"/>
      <c r="AA856" s="97"/>
      <c r="AB856" s="97"/>
      <c r="AC856" s="97"/>
      <c r="AD856" s="97"/>
      <c r="AE856" s="97"/>
      <c r="AF856" s="97"/>
      <c r="AG856" s="97"/>
      <c r="AH856" s="97"/>
      <c r="AI856" s="97"/>
      <c r="AJ856" s="97"/>
      <c r="AK856" s="97"/>
      <c r="AL856" s="97"/>
      <c r="AM856" s="97"/>
      <c r="AN856" s="97"/>
      <c r="AO856" s="97"/>
      <c r="AP856" s="97"/>
      <c r="AQ856" s="97"/>
      <c r="AR856" s="97"/>
      <c r="AS856" s="97"/>
      <c r="AT856" s="97"/>
      <c r="AU856" s="97"/>
      <c r="AV856" s="97"/>
      <c r="AW856" s="97"/>
      <c r="AX856" s="97"/>
      <c r="AY856" s="97"/>
      <c r="AZ856" s="97"/>
      <c r="BA856" s="97"/>
      <c r="BB856" s="97"/>
      <c r="BC856" s="97"/>
      <c r="BD856" s="97"/>
      <c r="BE856" s="97"/>
      <c r="BF856" s="97"/>
      <c r="BG856" s="97"/>
      <c r="BH856" s="97"/>
      <c r="BI856" s="97"/>
      <c r="BJ856" s="97"/>
      <c r="BK856" s="97"/>
      <c r="BL856" s="97"/>
      <c r="BM856" s="97"/>
    </row>
    <row r="857" spans="1:65" ht="12.5" x14ac:dyDescent="0.25">
      <c r="A857" s="97"/>
      <c r="B857" s="97"/>
      <c r="C857" s="97"/>
      <c r="D857" s="97"/>
      <c r="E857" s="97"/>
      <c r="F857" s="97"/>
      <c r="G857" s="97"/>
      <c r="H857" s="97"/>
      <c r="I857" s="97"/>
      <c r="J857" s="97"/>
      <c r="K857" s="97"/>
      <c r="L857" s="97"/>
      <c r="M857" s="97"/>
      <c r="N857" s="97"/>
      <c r="O857" s="97"/>
      <c r="P857" s="97"/>
      <c r="Q857" s="97"/>
      <c r="R857" s="97"/>
      <c r="S857" s="97"/>
      <c r="T857" s="97"/>
      <c r="U857" s="97"/>
      <c r="V857" s="97"/>
      <c r="W857" s="97"/>
      <c r="X857" s="97"/>
      <c r="Y857" s="97"/>
      <c r="Z857" s="97"/>
      <c r="AA857" s="97"/>
      <c r="AB857" s="97"/>
      <c r="AC857" s="97"/>
      <c r="AD857" s="97"/>
      <c r="AE857" s="97"/>
      <c r="AF857" s="97"/>
      <c r="AG857" s="97"/>
      <c r="AH857" s="97"/>
      <c r="AI857" s="97"/>
      <c r="AJ857" s="97"/>
      <c r="AK857" s="97"/>
      <c r="AL857" s="97"/>
      <c r="AM857" s="97"/>
      <c r="AN857" s="97"/>
      <c r="AO857" s="97"/>
      <c r="AP857" s="97"/>
      <c r="AQ857" s="97"/>
      <c r="AR857" s="97"/>
      <c r="AS857" s="97"/>
      <c r="AT857" s="97"/>
      <c r="AU857" s="97"/>
      <c r="AV857" s="97"/>
      <c r="AW857" s="97"/>
      <c r="AX857" s="97"/>
      <c r="AY857" s="97"/>
      <c r="AZ857" s="97"/>
      <c r="BA857" s="97"/>
      <c r="BB857" s="97"/>
      <c r="BC857" s="97"/>
      <c r="BD857" s="97"/>
      <c r="BE857" s="97"/>
      <c r="BF857" s="97"/>
      <c r="BG857" s="97"/>
      <c r="BH857" s="97"/>
      <c r="BI857" s="97"/>
      <c r="BJ857" s="97"/>
      <c r="BK857" s="97"/>
      <c r="BL857" s="97"/>
      <c r="BM857" s="97"/>
    </row>
    <row r="858" spans="1:65" ht="12.5" x14ac:dyDescent="0.25">
      <c r="A858" s="97"/>
      <c r="B858" s="97"/>
      <c r="C858" s="97"/>
      <c r="D858" s="97"/>
      <c r="E858" s="97"/>
      <c r="F858" s="97"/>
      <c r="G858" s="97"/>
      <c r="H858" s="97"/>
      <c r="I858" s="97"/>
      <c r="J858" s="97"/>
      <c r="K858" s="97"/>
      <c r="L858" s="97"/>
      <c r="M858" s="97"/>
      <c r="N858" s="97"/>
      <c r="O858" s="97"/>
      <c r="P858" s="97"/>
      <c r="Q858" s="97"/>
      <c r="R858" s="97"/>
      <c r="S858" s="97"/>
      <c r="T858" s="97"/>
      <c r="U858" s="97"/>
      <c r="V858" s="97"/>
      <c r="W858" s="97"/>
      <c r="X858" s="97"/>
      <c r="Y858" s="97"/>
      <c r="Z858" s="97"/>
      <c r="AA858" s="97"/>
      <c r="AB858" s="97"/>
      <c r="AC858" s="97"/>
      <c r="AD858" s="97"/>
      <c r="AE858" s="97"/>
      <c r="AF858" s="97"/>
      <c r="AG858" s="97"/>
      <c r="AH858" s="97"/>
      <c r="AI858" s="97"/>
      <c r="AJ858" s="97"/>
      <c r="AK858" s="97"/>
      <c r="AL858" s="97"/>
      <c r="AM858" s="97"/>
      <c r="AN858" s="97"/>
      <c r="AO858" s="97"/>
      <c r="AP858" s="97"/>
      <c r="AQ858" s="97"/>
      <c r="AR858" s="97"/>
      <c r="AS858" s="97"/>
      <c r="AT858" s="97"/>
      <c r="AU858" s="97"/>
      <c r="AV858" s="97"/>
      <c r="AW858" s="97"/>
      <c r="AX858" s="97"/>
      <c r="AY858" s="97"/>
      <c r="AZ858" s="97"/>
      <c r="BA858" s="97"/>
      <c r="BB858" s="97"/>
      <c r="BC858" s="97"/>
      <c r="BD858" s="97"/>
      <c r="BE858" s="97"/>
      <c r="BF858" s="97"/>
      <c r="BG858" s="97"/>
      <c r="BH858" s="97"/>
      <c r="BI858" s="97"/>
      <c r="BJ858" s="97"/>
      <c r="BK858" s="97"/>
      <c r="BL858" s="97"/>
      <c r="BM858" s="97"/>
    </row>
    <row r="859" spans="1:65" ht="12.5" x14ac:dyDescent="0.25">
      <c r="A859" s="97"/>
      <c r="B859" s="97"/>
      <c r="C859" s="97"/>
      <c r="D859" s="97"/>
      <c r="E859" s="97"/>
      <c r="F859" s="97"/>
      <c r="G859" s="97"/>
      <c r="H859" s="97"/>
      <c r="I859" s="97"/>
      <c r="J859" s="97"/>
      <c r="K859" s="97"/>
      <c r="L859" s="97"/>
      <c r="M859" s="97"/>
      <c r="N859" s="97"/>
      <c r="O859" s="97"/>
      <c r="P859" s="97"/>
      <c r="Q859" s="97"/>
      <c r="R859" s="97"/>
      <c r="S859" s="97"/>
      <c r="T859" s="97"/>
      <c r="U859" s="97"/>
      <c r="V859" s="97"/>
      <c r="W859" s="97"/>
      <c r="X859" s="97"/>
      <c r="Y859" s="97"/>
      <c r="Z859" s="97"/>
      <c r="AA859" s="97"/>
      <c r="AB859" s="97"/>
      <c r="AC859" s="97"/>
      <c r="AD859" s="97"/>
      <c r="AE859" s="97"/>
      <c r="AF859" s="97"/>
      <c r="AG859" s="97"/>
      <c r="AH859" s="97"/>
      <c r="AI859" s="97"/>
      <c r="AJ859" s="97"/>
      <c r="AK859" s="97"/>
      <c r="AL859" s="97"/>
      <c r="AM859" s="97"/>
      <c r="AN859" s="97"/>
      <c r="AO859" s="97"/>
      <c r="AP859" s="97"/>
      <c r="AQ859" s="97"/>
      <c r="AR859" s="97"/>
      <c r="AS859" s="97"/>
      <c r="AT859" s="97"/>
      <c r="AU859" s="97"/>
      <c r="AV859" s="97"/>
      <c r="AW859" s="97"/>
      <c r="AX859" s="97"/>
      <c r="AY859" s="97"/>
      <c r="AZ859" s="97"/>
      <c r="BA859" s="97"/>
      <c r="BB859" s="97"/>
      <c r="BC859" s="97"/>
      <c r="BD859" s="97"/>
      <c r="BE859" s="97"/>
      <c r="BF859" s="97"/>
      <c r="BG859" s="97"/>
      <c r="BH859" s="97"/>
      <c r="BI859" s="97"/>
      <c r="BJ859" s="97"/>
      <c r="BK859" s="97"/>
      <c r="BL859" s="97"/>
      <c r="BM859" s="97"/>
    </row>
    <row r="860" spans="1:65" ht="12.5" x14ac:dyDescent="0.25">
      <c r="A860" s="97"/>
      <c r="B860" s="97"/>
      <c r="C860" s="97"/>
      <c r="D860" s="97"/>
      <c r="E860" s="97"/>
      <c r="F860" s="97"/>
      <c r="G860" s="97"/>
      <c r="H860" s="97"/>
      <c r="I860" s="97"/>
      <c r="J860" s="97"/>
      <c r="K860" s="97"/>
      <c r="L860" s="97"/>
      <c r="M860" s="97"/>
      <c r="N860" s="97"/>
      <c r="O860" s="97"/>
      <c r="P860" s="97"/>
      <c r="Q860" s="97"/>
      <c r="R860" s="97"/>
      <c r="S860" s="97"/>
      <c r="T860" s="97"/>
      <c r="U860" s="97"/>
      <c r="V860" s="97"/>
      <c r="W860" s="97"/>
      <c r="X860" s="97"/>
      <c r="Y860" s="97"/>
      <c r="Z860" s="97"/>
      <c r="AA860" s="97"/>
      <c r="AB860" s="97"/>
      <c r="AC860" s="97"/>
      <c r="AD860" s="97"/>
      <c r="AE860" s="97"/>
      <c r="AF860" s="97"/>
      <c r="AG860" s="97"/>
      <c r="AH860" s="97"/>
      <c r="AI860" s="97"/>
      <c r="AJ860" s="97"/>
      <c r="AK860" s="97"/>
      <c r="AL860" s="97"/>
      <c r="AM860" s="97"/>
      <c r="AN860" s="97"/>
      <c r="AO860" s="97"/>
      <c r="AP860" s="97"/>
      <c r="AQ860" s="97"/>
      <c r="AR860" s="97"/>
      <c r="AS860" s="97"/>
      <c r="AT860" s="97"/>
      <c r="AU860" s="97"/>
      <c r="AV860" s="97"/>
      <c r="AW860" s="97"/>
      <c r="AX860" s="97"/>
      <c r="AY860" s="97"/>
      <c r="AZ860" s="97"/>
      <c r="BA860" s="97"/>
      <c r="BB860" s="97"/>
      <c r="BC860" s="97"/>
      <c r="BD860" s="97"/>
      <c r="BE860" s="97"/>
      <c r="BF860" s="97"/>
      <c r="BG860" s="97"/>
      <c r="BH860" s="97"/>
      <c r="BI860" s="97"/>
      <c r="BJ860" s="97"/>
      <c r="BK860" s="97"/>
      <c r="BL860" s="97"/>
      <c r="BM860" s="97"/>
    </row>
    <row r="861" spans="1:65" ht="12.5" x14ac:dyDescent="0.25">
      <c r="A861" s="97"/>
      <c r="B861" s="97"/>
      <c r="C861" s="97"/>
      <c r="D861" s="97"/>
      <c r="E861" s="97"/>
      <c r="F861" s="97"/>
      <c r="G861" s="97"/>
      <c r="H861" s="97"/>
      <c r="I861" s="97"/>
      <c r="J861" s="97"/>
      <c r="K861" s="97"/>
      <c r="L861" s="97"/>
      <c r="M861" s="97"/>
      <c r="N861" s="97"/>
      <c r="O861" s="97"/>
      <c r="P861" s="97"/>
      <c r="Q861" s="97"/>
      <c r="R861" s="97"/>
      <c r="S861" s="97"/>
      <c r="T861" s="97"/>
      <c r="U861" s="97"/>
      <c r="V861" s="97"/>
      <c r="W861" s="97"/>
      <c r="X861" s="97"/>
      <c r="Y861" s="97"/>
      <c r="Z861" s="97"/>
      <c r="AA861" s="97"/>
      <c r="AB861" s="97"/>
      <c r="AC861" s="97"/>
      <c r="AD861" s="97"/>
      <c r="AE861" s="97"/>
      <c r="AF861" s="97"/>
      <c r="AG861" s="97"/>
      <c r="AH861" s="97"/>
      <c r="AI861" s="97"/>
      <c r="AJ861" s="97"/>
      <c r="AK861" s="97"/>
      <c r="AL861" s="97"/>
      <c r="AM861" s="97"/>
      <c r="AN861" s="97"/>
      <c r="AO861" s="97"/>
      <c r="AP861" s="97"/>
      <c r="AQ861" s="97"/>
      <c r="AR861" s="97"/>
      <c r="AS861" s="97"/>
      <c r="AT861" s="97"/>
      <c r="AU861" s="97"/>
      <c r="AV861" s="97"/>
      <c r="AW861" s="97"/>
      <c r="AX861" s="97"/>
      <c r="AY861" s="97"/>
      <c r="AZ861" s="97"/>
      <c r="BA861" s="97"/>
      <c r="BB861" s="97"/>
      <c r="BC861" s="97"/>
      <c r="BD861" s="97"/>
      <c r="BE861" s="97"/>
      <c r="BF861" s="97"/>
      <c r="BG861" s="97"/>
      <c r="BH861" s="97"/>
      <c r="BI861" s="97"/>
      <c r="BJ861" s="97"/>
      <c r="BK861" s="97"/>
      <c r="BL861" s="97"/>
      <c r="BM861" s="97"/>
    </row>
    <row r="862" spans="1:65" ht="12.5" x14ac:dyDescent="0.25">
      <c r="A862" s="97"/>
      <c r="B862" s="97"/>
      <c r="C862" s="97"/>
      <c r="D862" s="97"/>
      <c r="E862" s="97"/>
      <c r="F862" s="97"/>
      <c r="G862" s="97"/>
      <c r="H862" s="97"/>
      <c r="I862" s="97"/>
      <c r="J862" s="97"/>
      <c r="K862" s="97"/>
      <c r="L862" s="97"/>
      <c r="M862" s="97"/>
      <c r="N862" s="97"/>
      <c r="O862" s="97"/>
      <c r="P862" s="97"/>
      <c r="Q862" s="97"/>
      <c r="R862" s="97"/>
      <c r="S862" s="97"/>
      <c r="T862" s="97"/>
      <c r="U862" s="97"/>
      <c r="V862" s="97"/>
      <c r="W862" s="97"/>
      <c r="X862" s="97"/>
      <c r="Y862" s="97"/>
      <c r="Z862" s="97"/>
      <c r="AA862" s="97"/>
      <c r="AB862" s="97"/>
      <c r="AC862" s="97"/>
      <c r="AD862" s="97"/>
      <c r="AE862" s="97"/>
      <c r="AF862" s="97"/>
      <c r="AG862" s="97"/>
      <c r="AH862" s="97"/>
      <c r="AI862" s="97"/>
      <c r="AJ862" s="97"/>
      <c r="AK862" s="97"/>
      <c r="AL862" s="97"/>
      <c r="AM862" s="97"/>
      <c r="AN862" s="97"/>
      <c r="AO862" s="97"/>
      <c r="AP862" s="97"/>
      <c r="AQ862" s="97"/>
      <c r="AR862" s="97"/>
      <c r="AS862" s="97"/>
      <c r="AT862" s="97"/>
      <c r="AU862" s="97"/>
      <c r="AV862" s="97"/>
      <c r="AW862" s="97"/>
      <c r="AX862" s="97"/>
      <c r="AY862" s="97"/>
      <c r="AZ862" s="97"/>
      <c r="BA862" s="97"/>
      <c r="BB862" s="97"/>
      <c r="BC862" s="97"/>
      <c r="BD862" s="97"/>
      <c r="BE862" s="97"/>
      <c r="BF862" s="97"/>
      <c r="BG862" s="97"/>
      <c r="BH862" s="97"/>
      <c r="BI862" s="97"/>
      <c r="BJ862" s="97"/>
      <c r="BK862" s="97"/>
      <c r="BL862" s="97"/>
      <c r="BM862" s="97"/>
    </row>
    <row r="863" spans="1:65" ht="12.5" x14ac:dyDescent="0.25">
      <c r="A863" s="97"/>
      <c r="B863" s="97"/>
      <c r="C863" s="97"/>
      <c r="D863" s="97"/>
      <c r="E863" s="97"/>
      <c r="F863" s="97"/>
      <c r="G863" s="97"/>
      <c r="H863" s="97"/>
      <c r="I863" s="97"/>
      <c r="J863" s="97"/>
      <c r="K863" s="97"/>
      <c r="L863" s="97"/>
      <c r="M863" s="97"/>
      <c r="N863" s="97"/>
      <c r="O863" s="97"/>
      <c r="P863" s="97"/>
      <c r="Q863" s="97"/>
      <c r="R863" s="97"/>
      <c r="S863" s="97"/>
      <c r="T863" s="97"/>
      <c r="U863" s="97"/>
      <c r="V863" s="97"/>
      <c r="W863" s="97"/>
      <c r="X863" s="97"/>
      <c r="Y863" s="97"/>
      <c r="Z863" s="97"/>
      <c r="AA863" s="97"/>
      <c r="AB863" s="97"/>
      <c r="AC863" s="97"/>
      <c r="AD863" s="97"/>
      <c r="AE863" s="97"/>
      <c r="AF863" s="97"/>
      <c r="AG863" s="97"/>
      <c r="AH863" s="97"/>
      <c r="AI863" s="97"/>
      <c r="AJ863" s="97"/>
      <c r="AK863" s="97"/>
      <c r="AL863" s="97"/>
      <c r="AM863" s="97"/>
      <c r="AN863" s="97"/>
      <c r="AO863" s="97"/>
      <c r="AP863" s="97"/>
      <c r="AQ863" s="97"/>
      <c r="AR863" s="97"/>
      <c r="AS863" s="97"/>
      <c r="AT863" s="97"/>
      <c r="AU863" s="97"/>
      <c r="AV863" s="97"/>
      <c r="AW863" s="97"/>
      <c r="AX863" s="97"/>
      <c r="AY863" s="97"/>
      <c r="AZ863" s="97"/>
      <c r="BA863" s="97"/>
      <c r="BB863" s="97"/>
      <c r="BC863" s="97"/>
      <c r="BD863" s="97"/>
      <c r="BE863" s="97"/>
      <c r="BF863" s="97"/>
      <c r="BG863" s="97"/>
      <c r="BH863" s="97"/>
      <c r="BI863" s="97"/>
      <c r="BJ863" s="97"/>
      <c r="BK863" s="97"/>
      <c r="BL863" s="97"/>
      <c r="BM863" s="97"/>
    </row>
    <row r="864" spans="1:65" ht="12.5" x14ac:dyDescent="0.25">
      <c r="A864" s="97"/>
      <c r="B864" s="97"/>
      <c r="C864" s="97"/>
      <c r="D864" s="97"/>
      <c r="E864" s="97"/>
      <c r="F864" s="97"/>
      <c r="G864" s="97"/>
      <c r="H864" s="97"/>
      <c r="I864" s="97"/>
      <c r="J864" s="97"/>
      <c r="K864" s="97"/>
      <c r="L864" s="97"/>
      <c r="M864" s="97"/>
      <c r="N864" s="97"/>
      <c r="O864" s="97"/>
      <c r="P864" s="97"/>
      <c r="Q864" s="97"/>
      <c r="R864" s="97"/>
      <c r="S864" s="97"/>
      <c r="T864" s="97"/>
      <c r="U864" s="97"/>
      <c r="V864" s="97"/>
      <c r="W864" s="97"/>
      <c r="X864" s="97"/>
      <c r="Y864" s="97"/>
      <c r="Z864" s="97"/>
      <c r="AA864" s="97"/>
      <c r="AB864" s="97"/>
      <c r="AC864" s="97"/>
      <c r="AD864" s="97"/>
      <c r="AE864" s="97"/>
      <c r="AF864" s="97"/>
      <c r="AG864" s="97"/>
      <c r="AH864" s="97"/>
      <c r="AI864" s="97"/>
      <c r="AJ864" s="97"/>
      <c r="AK864" s="97"/>
      <c r="AL864" s="97"/>
      <c r="AM864" s="97"/>
      <c r="AN864" s="97"/>
      <c r="AO864" s="97"/>
      <c r="AP864" s="97"/>
      <c r="AQ864" s="97"/>
      <c r="AR864" s="97"/>
      <c r="AS864" s="97"/>
      <c r="AT864" s="97"/>
      <c r="AU864" s="97"/>
      <c r="AV864" s="97"/>
      <c r="AW864" s="97"/>
      <c r="AX864" s="97"/>
      <c r="AY864" s="97"/>
      <c r="AZ864" s="97"/>
      <c r="BA864" s="97"/>
      <c r="BB864" s="97"/>
      <c r="BC864" s="97"/>
      <c r="BD864" s="97"/>
      <c r="BE864" s="97"/>
      <c r="BF864" s="97"/>
      <c r="BG864" s="97"/>
      <c r="BH864" s="97"/>
      <c r="BI864" s="97"/>
      <c r="BJ864" s="97"/>
      <c r="BK864" s="97"/>
      <c r="BL864" s="97"/>
      <c r="BM864" s="97"/>
    </row>
    <row r="865" spans="1:65" ht="12.5" x14ac:dyDescent="0.25">
      <c r="A865" s="97"/>
      <c r="B865" s="97"/>
      <c r="C865" s="97"/>
      <c r="D865" s="97"/>
      <c r="E865" s="97"/>
      <c r="F865" s="97"/>
      <c r="G865" s="97"/>
      <c r="H865" s="97"/>
      <c r="I865" s="97"/>
      <c r="J865" s="97"/>
      <c r="K865" s="97"/>
      <c r="L865" s="97"/>
      <c r="M865" s="97"/>
      <c r="N865" s="97"/>
      <c r="O865" s="97"/>
      <c r="P865" s="97"/>
      <c r="Q865" s="97"/>
      <c r="R865" s="97"/>
      <c r="S865" s="97"/>
      <c r="T865" s="97"/>
      <c r="U865" s="97"/>
      <c r="V865" s="97"/>
      <c r="W865" s="97"/>
      <c r="X865" s="97"/>
      <c r="Y865" s="97"/>
      <c r="Z865" s="97"/>
      <c r="AA865" s="97"/>
      <c r="AB865" s="97"/>
      <c r="AC865" s="97"/>
      <c r="AD865" s="97"/>
      <c r="AE865" s="97"/>
      <c r="AF865" s="97"/>
      <c r="AG865" s="97"/>
      <c r="AH865" s="97"/>
      <c r="AI865" s="97"/>
      <c r="AJ865" s="97"/>
      <c r="AK865" s="97"/>
      <c r="AL865" s="97"/>
      <c r="AM865" s="97"/>
      <c r="AN865" s="97"/>
      <c r="AO865" s="97"/>
      <c r="AP865" s="97"/>
      <c r="AQ865" s="97"/>
      <c r="AR865" s="97"/>
      <c r="AS865" s="97"/>
      <c r="AT865" s="97"/>
      <c r="AU865" s="97"/>
      <c r="AV865" s="97"/>
      <c r="AW865" s="97"/>
      <c r="AX865" s="97"/>
      <c r="AY865" s="97"/>
      <c r="AZ865" s="97"/>
      <c r="BA865" s="97"/>
      <c r="BB865" s="97"/>
      <c r="BC865" s="97"/>
      <c r="BD865" s="97"/>
      <c r="BE865" s="97"/>
      <c r="BF865" s="97"/>
      <c r="BG865" s="97"/>
      <c r="BH865" s="97"/>
      <c r="BI865" s="97"/>
      <c r="BJ865" s="97"/>
      <c r="BK865" s="97"/>
      <c r="BL865" s="97"/>
      <c r="BM865" s="97"/>
    </row>
    <row r="866" spans="1:65" ht="12.5" x14ac:dyDescent="0.25">
      <c r="A866" s="97"/>
      <c r="B866" s="97"/>
      <c r="C866" s="97"/>
      <c r="D866" s="97"/>
      <c r="E866" s="97"/>
      <c r="F866" s="97"/>
      <c r="G866" s="97"/>
      <c r="H866" s="97"/>
      <c r="I866" s="97"/>
      <c r="J866" s="97"/>
      <c r="K866" s="97"/>
      <c r="L866" s="97"/>
      <c r="M866" s="97"/>
      <c r="N866" s="97"/>
      <c r="O866" s="97"/>
      <c r="P866" s="97"/>
      <c r="Q866" s="97"/>
      <c r="R866" s="97"/>
      <c r="S866" s="97"/>
      <c r="T866" s="97"/>
      <c r="U866" s="97"/>
      <c r="V866" s="97"/>
      <c r="W866" s="97"/>
      <c r="X866" s="97"/>
      <c r="Y866" s="97"/>
      <c r="Z866" s="97"/>
      <c r="AA866" s="97"/>
      <c r="AB866" s="97"/>
      <c r="AC866" s="97"/>
      <c r="AD866" s="97"/>
      <c r="AE866" s="97"/>
      <c r="AF866" s="97"/>
      <c r="AG866" s="97"/>
      <c r="AH866" s="97"/>
      <c r="AI866" s="97"/>
      <c r="AJ866" s="97"/>
      <c r="AK866" s="97"/>
      <c r="AL866" s="97"/>
      <c r="AM866" s="97"/>
      <c r="AN866" s="97"/>
      <c r="AO866" s="97"/>
      <c r="AP866" s="97"/>
      <c r="AQ866" s="97"/>
      <c r="AR866" s="97"/>
      <c r="AS866" s="97"/>
      <c r="AT866" s="97"/>
      <c r="AU866" s="97"/>
      <c r="AV866" s="97"/>
      <c r="AW866" s="97"/>
      <c r="AX866" s="97"/>
      <c r="AY866" s="97"/>
      <c r="AZ866" s="97"/>
      <c r="BA866" s="97"/>
      <c r="BB866" s="97"/>
      <c r="BC866" s="97"/>
      <c r="BD866" s="97"/>
      <c r="BE866" s="97"/>
      <c r="BF866" s="97"/>
      <c r="BG866" s="97"/>
      <c r="BH866" s="97"/>
      <c r="BI866" s="97"/>
      <c r="BJ866" s="97"/>
      <c r="BK866" s="97"/>
      <c r="BL866" s="97"/>
      <c r="BM866" s="97"/>
    </row>
    <row r="867" spans="1:65" ht="12.5" x14ac:dyDescent="0.25">
      <c r="A867" s="97"/>
      <c r="B867" s="97"/>
      <c r="C867" s="97"/>
      <c r="D867" s="97"/>
      <c r="E867" s="97"/>
      <c r="F867" s="97"/>
      <c r="G867" s="97"/>
      <c r="H867" s="97"/>
      <c r="I867" s="97"/>
      <c r="J867" s="97"/>
      <c r="K867" s="97"/>
      <c r="L867" s="97"/>
      <c r="M867" s="97"/>
      <c r="N867" s="97"/>
      <c r="O867" s="97"/>
      <c r="P867" s="97"/>
      <c r="Q867" s="97"/>
      <c r="R867" s="97"/>
      <c r="S867" s="97"/>
      <c r="T867" s="97"/>
      <c r="U867" s="97"/>
      <c r="V867" s="97"/>
      <c r="W867" s="97"/>
      <c r="X867" s="97"/>
      <c r="Y867" s="97"/>
      <c r="Z867" s="97"/>
      <c r="AA867" s="97"/>
      <c r="AB867" s="97"/>
      <c r="AC867" s="97"/>
      <c r="AD867" s="97"/>
      <c r="AE867" s="97"/>
      <c r="AF867" s="97"/>
      <c r="AG867" s="97"/>
      <c r="AH867" s="97"/>
      <c r="AI867" s="97"/>
      <c r="AJ867" s="97"/>
      <c r="AK867" s="97"/>
      <c r="AL867" s="97"/>
      <c r="AM867" s="97"/>
      <c r="AN867" s="97"/>
      <c r="AO867" s="97"/>
      <c r="AP867" s="97"/>
      <c r="AQ867" s="97"/>
      <c r="AR867" s="97"/>
      <c r="AS867" s="97"/>
      <c r="AT867" s="97"/>
      <c r="AU867" s="97"/>
      <c r="AV867" s="97"/>
      <c r="AW867" s="97"/>
      <c r="AX867" s="97"/>
      <c r="AY867" s="97"/>
      <c r="AZ867" s="97"/>
      <c r="BA867" s="97"/>
      <c r="BB867" s="97"/>
      <c r="BC867" s="97"/>
      <c r="BD867" s="97"/>
      <c r="BE867" s="97"/>
      <c r="BF867" s="97"/>
      <c r="BG867" s="97"/>
      <c r="BH867" s="97"/>
      <c r="BI867" s="97"/>
      <c r="BJ867" s="97"/>
      <c r="BK867" s="97"/>
      <c r="BL867" s="97"/>
      <c r="BM867" s="97"/>
    </row>
    <row r="868" spans="1:65" ht="12.5" x14ac:dyDescent="0.25">
      <c r="A868" s="97"/>
      <c r="B868" s="97"/>
      <c r="C868" s="97"/>
      <c r="D868" s="97"/>
      <c r="E868" s="97"/>
      <c r="F868" s="97"/>
      <c r="G868" s="97"/>
      <c r="H868" s="97"/>
      <c r="I868" s="97"/>
      <c r="J868" s="97"/>
      <c r="K868" s="97"/>
      <c r="L868" s="97"/>
      <c r="M868" s="97"/>
      <c r="N868" s="97"/>
      <c r="O868" s="97"/>
      <c r="P868" s="97"/>
      <c r="Q868" s="97"/>
      <c r="R868" s="97"/>
      <c r="S868" s="97"/>
      <c r="T868" s="97"/>
      <c r="U868" s="97"/>
      <c r="V868" s="97"/>
      <c r="W868" s="97"/>
      <c r="X868" s="97"/>
      <c r="Y868" s="97"/>
      <c r="Z868" s="97"/>
      <c r="AA868" s="97"/>
      <c r="AB868" s="97"/>
      <c r="AC868" s="97"/>
      <c r="AD868" s="97"/>
      <c r="AE868" s="97"/>
      <c r="AF868" s="97"/>
      <c r="AG868" s="97"/>
      <c r="AH868" s="97"/>
      <c r="AI868" s="97"/>
      <c r="AJ868" s="97"/>
      <c r="AK868" s="97"/>
      <c r="AL868" s="97"/>
      <c r="AM868" s="97"/>
      <c r="AN868" s="97"/>
      <c r="AO868" s="97"/>
      <c r="AP868" s="97"/>
      <c r="AQ868" s="97"/>
      <c r="AR868" s="97"/>
      <c r="AS868" s="97"/>
      <c r="AT868" s="97"/>
      <c r="AU868" s="97"/>
      <c r="AV868" s="97"/>
      <c r="AW868" s="97"/>
      <c r="AX868" s="97"/>
      <c r="AY868" s="97"/>
      <c r="AZ868" s="97"/>
      <c r="BA868" s="97"/>
      <c r="BB868" s="97"/>
      <c r="BC868" s="97"/>
      <c r="BD868" s="97"/>
      <c r="BE868" s="97"/>
      <c r="BF868" s="97"/>
      <c r="BG868" s="97"/>
      <c r="BH868" s="97"/>
      <c r="BI868" s="97"/>
      <c r="BJ868" s="97"/>
      <c r="BK868" s="97"/>
      <c r="BL868" s="97"/>
      <c r="BM868" s="97"/>
    </row>
    <row r="869" spans="1:65" ht="12.5" x14ac:dyDescent="0.25">
      <c r="A869" s="97"/>
      <c r="B869" s="97"/>
      <c r="C869" s="97"/>
      <c r="D869" s="97"/>
      <c r="E869" s="97"/>
      <c r="F869" s="97"/>
      <c r="G869" s="97"/>
      <c r="H869" s="97"/>
      <c r="I869" s="97"/>
      <c r="J869" s="97"/>
      <c r="K869" s="97"/>
      <c r="L869" s="97"/>
      <c r="M869" s="97"/>
      <c r="N869" s="97"/>
      <c r="O869" s="97"/>
      <c r="P869" s="97"/>
      <c r="Q869" s="97"/>
      <c r="R869" s="97"/>
      <c r="S869" s="97"/>
      <c r="T869" s="97"/>
      <c r="U869" s="97"/>
      <c r="V869" s="97"/>
      <c r="W869" s="97"/>
      <c r="X869" s="97"/>
      <c r="Y869" s="97"/>
      <c r="Z869" s="97"/>
      <c r="AA869" s="97"/>
      <c r="AB869" s="97"/>
      <c r="AC869" s="97"/>
      <c r="AD869" s="97"/>
      <c r="AE869" s="97"/>
      <c r="AF869" s="97"/>
      <c r="AG869" s="97"/>
      <c r="AH869" s="97"/>
      <c r="AI869" s="97"/>
      <c r="AJ869" s="97"/>
      <c r="AK869" s="97"/>
      <c r="AL869" s="97"/>
      <c r="AM869" s="97"/>
      <c r="AN869" s="97"/>
      <c r="AO869" s="97"/>
      <c r="AP869" s="97"/>
      <c r="AQ869" s="97"/>
      <c r="AR869" s="97"/>
      <c r="AS869" s="97"/>
      <c r="AT869" s="97"/>
      <c r="AU869" s="97"/>
      <c r="AV869" s="97"/>
      <c r="AW869" s="97"/>
      <c r="AX869" s="97"/>
      <c r="AY869" s="97"/>
      <c r="AZ869" s="97"/>
      <c r="BA869" s="97"/>
      <c r="BB869" s="97"/>
      <c r="BC869" s="97"/>
      <c r="BD869" s="97"/>
      <c r="BE869" s="97"/>
      <c r="BF869" s="97"/>
      <c r="BG869" s="97"/>
      <c r="BH869" s="97"/>
      <c r="BI869" s="97"/>
      <c r="BJ869" s="97"/>
      <c r="BK869" s="97"/>
      <c r="BL869" s="97"/>
      <c r="BM869" s="97"/>
    </row>
    <row r="870" spans="1:65" ht="12.5" x14ac:dyDescent="0.25">
      <c r="A870" s="97"/>
      <c r="B870" s="97"/>
      <c r="C870" s="97"/>
      <c r="D870" s="97"/>
      <c r="E870" s="97"/>
      <c r="F870" s="97"/>
      <c r="G870" s="97"/>
      <c r="H870" s="97"/>
      <c r="I870" s="97"/>
      <c r="J870" s="97"/>
      <c r="K870" s="97"/>
      <c r="L870" s="97"/>
      <c r="M870" s="97"/>
      <c r="N870" s="97"/>
      <c r="O870" s="97"/>
      <c r="P870" s="97"/>
      <c r="Q870" s="97"/>
      <c r="R870" s="97"/>
      <c r="S870" s="97"/>
      <c r="T870" s="97"/>
      <c r="U870" s="97"/>
      <c r="V870" s="97"/>
      <c r="W870" s="97"/>
      <c r="X870" s="97"/>
      <c r="Y870" s="97"/>
      <c r="Z870" s="97"/>
      <c r="AA870" s="97"/>
      <c r="AB870" s="97"/>
      <c r="AC870" s="97"/>
      <c r="AD870" s="97"/>
      <c r="AE870" s="97"/>
      <c r="AF870" s="97"/>
      <c r="AG870" s="97"/>
      <c r="AH870" s="97"/>
      <c r="AI870" s="97"/>
      <c r="AJ870" s="97"/>
      <c r="AK870" s="97"/>
      <c r="AL870" s="97"/>
      <c r="AM870" s="97"/>
      <c r="AN870" s="97"/>
      <c r="AO870" s="97"/>
      <c r="AP870" s="97"/>
      <c r="AQ870" s="97"/>
      <c r="AR870" s="97"/>
      <c r="AS870" s="97"/>
      <c r="AT870" s="97"/>
      <c r="AU870" s="97"/>
      <c r="AV870" s="97"/>
      <c r="AW870" s="97"/>
      <c r="AX870" s="97"/>
      <c r="AY870" s="97"/>
      <c r="AZ870" s="97"/>
      <c r="BA870" s="97"/>
      <c r="BB870" s="97"/>
      <c r="BC870" s="97"/>
      <c r="BD870" s="97"/>
      <c r="BE870" s="97"/>
      <c r="BF870" s="97"/>
      <c r="BG870" s="97"/>
      <c r="BH870" s="97"/>
      <c r="BI870" s="97"/>
      <c r="BJ870" s="97"/>
      <c r="BK870" s="97"/>
      <c r="BL870" s="97"/>
      <c r="BM870" s="97"/>
    </row>
    <row r="871" spans="1:65" ht="12.5" x14ac:dyDescent="0.25">
      <c r="A871" s="97"/>
      <c r="B871" s="97"/>
      <c r="C871" s="97"/>
      <c r="D871" s="97"/>
      <c r="E871" s="97"/>
      <c r="F871" s="97"/>
      <c r="G871" s="97"/>
      <c r="H871" s="97"/>
      <c r="I871" s="97"/>
      <c r="J871" s="97"/>
      <c r="K871" s="97"/>
      <c r="L871" s="97"/>
      <c r="M871" s="97"/>
      <c r="N871" s="97"/>
      <c r="O871" s="97"/>
      <c r="P871" s="97"/>
      <c r="Q871" s="97"/>
      <c r="R871" s="97"/>
      <c r="S871" s="97"/>
      <c r="T871" s="97"/>
      <c r="U871" s="97"/>
      <c r="V871" s="97"/>
      <c r="W871" s="97"/>
      <c r="X871" s="97"/>
      <c r="Y871" s="97"/>
      <c r="Z871" s="97"/>
      <c r="AA871" s="97"/>
      <c r="AB871" s="97"/>
      <c r="AC871" s="97"/>
      <c r="AD871" s="97"/>
      <c r="AE871" s="97"/>
      <c r="AF871" s="97"/>
      <c r="AG871" s="97"/>
      <c r="AH871" s="97"/>
      <c r="AI871" s="97"/>
      <c r="AJ871" s="97"/>
      <c r="AK871" s="97"/>
      <c r="AL871" s="97"/>
      <c r="AM871" s="97"/>
      <c r="AN871" s="97"/>
      <c r="AO871" s="97"/>
      <c r="AP871" s="97"/>
      <c r="AQ871" s="97"/>
      <c r="AR871" s="97"/>
      <c r="AS871" s="97"/>
      <c r="AT871" s="97"/>
      <c r="AU871" s="97"/>
      <c r="AV871" s="97"/>
      <c r="AW871" s="97"/>
      <c r="AX871" s="97"/>
      <c r="AY871" s="97"/>
      <c r="AZ871" s="97"/>
      <c r="BA871" s="97"/>
      <c r="BB871" s="97"/>
      <c r="BC871" s="97"/>
      <c r="BD871" s="97"/>
      <c r="BE871" s="97"/>
      <c r="BF871" s="97"/>
      <c r="BG871" s="97"/>
      <c r="BH871" s="97"/>
      <c r="BI871" s="97"/>
      <c r="BJ871" s="97"/>
      <c r="BK871" s="97"/>
      <c r="BL871" s="97"/>
      <c r="BM871" s="97"/>
    </row>
    <row r="872" spans="1:65" ht="12.5" x14ac:dyDescent="0.25">
      <c r="A872" s="97"/>
      <c r="B872" s="97"/>
      <c r="C872" s="97"/>
      <c r="D872" s="97"/>
      <c r="E872" s="97"/>
      <c r="F872" s="97"/>
      <c r="G872" s="97"/>
      <c r="H872" s="97"/>
      <c r="I872" s="97"/>
      <c r="J872" s="97"/>
      <c r="K872" s="97"/>
      <c r="L872" s="97"/>
      <c r="M872" s="97"/>
      <c r="N872" s="97"/>
      <c r="O872" s="97"/>
      <c r="P872" s="97"/>
      <c r="Q872" s="97"/>
      <c r="R872" s="97"/>
      <c r="S872" s="97"/>
      <c r="T872" s="97"/>
      <c r="U872" s="97"/>
      <c r="V872" s="97"/>
      <c r="W872" s="97"/>
      <c r="X872" s="97"/>
      <c r="Y872" s="97"/>
      <c r="Z872" s="97"/>
      <c r="AA872" s="97"/>
      <c r="AB872" s="97"/>
      <c r="AC872" s="97"/>
      <c r="AD872" s="97"/>
      <c r="AE872" s="97"/>
      <c r="AF872" s="97"/>
      <c r="AG872" s="97"/>
      <c r="AH872" s="97"/>
      <c r="AI872" s="97"/>
      <c r="AJ872" s="97"/>
      <c r="AK872" s="97"/>
      <c r="AL872" s="97"/>
      <c r="AM872" s="97"/>
      <c r="AN872" s="97"/>
      <c r="AO872" s="97"/>
      <c r="AP872" s="97"/>
      <c r="AQ872" s="97"/>
      <c r="AR872" s="97"/>
      <c r="AS872" s="97"/>
      <c r="AT872" s="97"/>
      <c r="AU872" s="97"/>
      <c r="AV872" s="97"/>
      <c r="AW872" s="97"/>
      <c r="AX872" s="97"/>
      <c r="AY872" s="97"/>
      <c r="AZ872" s="97"/>
      <c r="BA872" s="97"/>
      <c r="BB872" s="97"/>
      <c r="BC872" s="97"/>
      <c r="BD872" s="97"/>
      <c r="BE872" s="97"/>
      <c r="BF872" s="97"/>
      <c r="BG872" s="97"/>
      <c r="BH872" s="97"/>
      <c r="BI872" s="97"/>
      <c r="BJ872" s="97"/>
      <c r="BK872" s="97"/>
      <c r="BL872" s="97"/>
      <c r="BM872" s="97"/>
    </row>
    <row r="873" spans="1:65" ht="12.5" x14ac:dyDescent="0.25">
      <c r="A873" s="97"/>
      <c r="B873" s="97"/>
      <c r="C873" s="97"/>
      <c r="D873" s="97"/>
      <c r="E873" s="97"/>
      <c r="F873" s="97"/>
      <c r="G873" s="97"/>
      <c r="H873" s="97"/>
      <c r="I873" s="97"/>
      <c r="J873" s="97"/>
      <c r="K873" s="97"/>
      <c r="L873" s="97"/>
      <c r="M873" s="97"/>
      <c r="N873" s="97"/>
      <c r="O873" s="97"/>
      <c r="P873" s="97"/>
      <c r="Q873" s="97"/>
      <c r="R873" s="97"/>
      <c r="S873" s="97"/>
      <c r="T873" s="97"/>
      <c r="U873" s="97"/>
      <c r="V873" s="97"/>
      <c r="W873" s="97"/>
      <c r="X873" s="97"/>
      <c r="Y873" s="97"/>
      <c r="Z873" s="97"/>
      <c r="AA873" s="97"/>
      <c r="AB873" s="97"/>
      <c r="AC873" s="97"/>
      <c r="AD873" s="97"/>
      <c r="AE873" s="97"/>
      <c r="AF873" s="97"/>
      <c r="AG873" s="97"/>
      <c r="AH873" s="97"/>
      <c r="AI873" s="97"/>
      <c r="AJ873" s="97"/>
      <c r="AK873" s="97"/>
      <c r="AL873" s="97"/>
      <c r="AM873" s="97"/>
      <c r="AN873" s="97"/>
      <c r="AO873" s="97"/>
      <c r="AP873" s="97"/>
      <c r="AQ873" s="97"/>
      <c r="AR873" s="97"/>
      <c r="AS873" s="97"/>
      <c r="AT873" s="97"/>
      <c r="AU873" s="97"/>
      <c r="AV873" s="97"/>
      <c r="AW873" s="97"/>
      <c r="AX873" s="97"/>
      <c r="AY873" s="97"/>
      <c r="AZ873" s="97"/>
      <c r="BA873" s="97"/>
      <c r="BB873" s="97"/>
      <c r="BC873" s="97"/>
      <c r="BD873" s="97"/>
      <c r="BE873" s="97"/>
      <c r="BF873" s="97"/>
      <c r="BG873" s="97"/>
      <c r="BH873" s="97"/>
      <c r="BI873" s="97"/>
      <c r="BJ873" s="97"/>
      <c r="BK873" s="97"/>
      <c r="BL873" s="97"/>
      <c r="BM873" s="97"/>
    </row>
    <row r="874" spans="1:65" ht="12.5" x14ac:dyDescent="0.25">
      <c r="A874" s="97"/>
      <c r="B874" s="97"/>
      <c r="C874" s="97"/>
      <c r="D874" s="97"/>
      <c r="E874" s="97"/>
      <c r="F874" s="97"/>
      <c r="G874" s="97"/>
      <c r="H874" s="97"/>
      <c r="I874" s="97"/>
      <c r="J874" s="97"/>
      <c r="K874" s="97"/>
      <c r="L874" s="97"/>
      <c r="M874" s="97"/>
      <c r="N874" s="97"/>
      <c r="O874" s="97"/>
      <c r="P874" s="97"/>
      <c r="Q874" s="97"/>
      <c r="R874" s="97"/>
      <c r="S874" s="97"/>
      <c r="T874" s="97"/>
      <c r="U874" s="97"/>
      <c r="V874" s="97"/>
      <c r="W874" s="97"/>
      <c r="X874" s="97"/>
      <c r="Y874" s="97"/>
      <c r="Z874" s="97"/>
      <c r="AA874" s="97"/>
      <c r="AB874" s="97"/>
      <c r="AC874" s="97"/>
      <c r="AD874" s="97"/>
      <c r="AE874" s="97"/>
      <c r="AF874" s="97"/>
      <c r="AG874" s="97"/>
      <c r="AH874" s="97"/>
      <c r="AI874" s="97"/>
      <c r="AJ874" s="97"/>
      <c r="AK874" s="97"/>
      <c r="AL874" s="97"/>
      <c r="AM874" s="97"/>
      <c r="AN874" s="97"/>
      <c r="AO874" s="97"/>
      <c r="AP874" s="97"/>
      <c r="AQ874" s="97"/>
      <c r="AR874" s="97"/>
      <c r="AS874" s="97"/>
      <c r="AT874" s="97"/>
      <c r="AU874" s="97"/>
      <c r="AV874" s="97"/>
      <c r="AW874" s="97"/>
      <c r="AX874" s="97"/>
      <c r="AY874" s="97"/>
      <c r="AZ874" s="97"/>
      <c r="BA874" s="97"/>
      <c r="BB874" s="97"/>
      <c r="BC874" s="97"/>
      <c r="BD874" s="97"/>
      <c r="BE874" s="97"/>
      <c r="BF874" s="97"/>
      <c r="BG874" s="97"/>
      <c r="BH874" s="97"/>
      <c r="BI874" s="97"/>
      <c r="BJ874" s="97"/>
      <c r="BK874" s="97"/>
      <c r="BL874" s="97"/>
      <c r="BM874" s="97"/>
    </row>
    <row r="875" spans="1:65" ht="12.5" x14ac:dyDescent="0.25">
      <c r="A875" s="97"/>
      <c r="B875" s="97"/>
      <c r="C875" s="97"/>
      <c r="D875" s="97"/>
      <c r="E875" s="97"/>
      <c r="F875" s="97"/>
      <c r="G875" s="97"/>
      <c r="H875" s="97"/>
      <c r="I875" s="97"/>
      <c r="J875" s="97"/>
      <c r="K875" s="97"/>
      <c r="L875" s="97"/>
      <c r="M875" s="97"/>
      <c r="N875" s="97"/>
      <c r="O875" s="97"/>
      <c r="P875" s="97"/>
      <c r="Q875" s="97"/>
      <c r="R875" s="97"/>
      <c r="S875" s="97"/>
      <c r="T875" s="97"/>
      <c r="U875" s="97"/>
      <c r="V875" s="97"/>
      <c r="W875" s="97"/>
      <c r="X875" s="97"/>
      <c r="Y875" s="97"/>
      <c r="Z875" s="97"/>
      <c r="AA875" s="97"/>
      <c r="AB875" s="97"/>
      <c r="AC875" s="97"/>
      <c r="AD875" s="97"/>
      <c r="AE875" s="97"/>
      <c r="AF875" s="97"/>
      <c r="AG875" s="97"/>
      <c r="AH875" s="97"/>
      <c r="AI875" s="97"/>
      <c r="AJ875" s="97"/>
      <c r="AK875" s="97"/>
      <c r="AL875" s="97"/>
      <c r="AM875" s="97"/>
      <c r="AN875" s="97"/>
      <c r="AO875" s="97"/>
      <c r="AP875" s="97"/>
      <c r="AQ875" s="97"/>
      <c r="AR875" s="97"/>
      <c r="AS875" s="97"/>
      <c r="AT875" s="97"/>
      <c r="AU875" s="97"/>
      <c r="AV875" s="97"/>
      <c r="AW875" s="97"/>
      <c r="AX875" s="97"/>
      <c r="AY875" s="97"/>
      <c r="AZ875" s="97"/>
      <c r="BA875" s="97"/>
      <c r="BB875" s="97"/>
      <c r="BC875" s="97"/>
      <c r="BD875" s="97"/>
      <c r="BE875" s="97"/>
      <c r="BF875" s="97"/>
      <c r="BG875" s="97"/>
      <c r="BH875" s="97"/>
      <c r="BI875" s="97"/>
      <c r="BJ875" s="97"/>
      <c r="BK875" s="97"/>
      <c r="BL875" s="97"/>
      <c r="BM875" s="97"/>
    </row>
    <row r="876" spans="1:65" ht="12.5" x14ac:dyDescent="0.25">
      <c r="A876" s="97"/>
      <c r="B876" s="97"/>
      <c r="C876" s="97"/>
      <c r="D876" s="97"/>
      <c r="E876" s="97"/>
      <c r="F876" s="97"/>
      <c r="G876" s="97"/>
      <c r="H876" s="97"/>
      <c r="I876" s="97"/>
      <c r="J876" s="97"/>
      <c r="K876" s="97"/>
      <c r="L876" s="97"/>
      <c r="M876" s="97"/>
      <c r="N876" s="97"/>
      <c r="O876" s="97"/>
      <c r="P876" s="97"/>
      <c r="Q876" s="97"/>
      <c r="R876" s="97"/>
      <c r="S876" s="97"/>
      <c r="T876" s="97"/>
      <c r="U876" s="97"/>
      <c r="V876" s="97"/>
      <c r="W876" s="97"/>
      <c r="X876" s="97"/>
      <c r="Y876" s="97"/>
      <c r="Z876" s="97"/>
      <c r="AA876" s="97"/>
      <c r="AB876" s="97"/>
      <c r="AC876" s="97"/>
      <c r="AD876" s="97"/>
      <c r="AE876" s="97"/>
      <c r="AF876" s="97"/>
      <c r="AG876" s="97"/>
      <c r="AH876" s="97"/>
      <c r="AI876" s="97"/>
      <c r="AJ876" s="97"/>
      <c r="AK876" s="97"/>
      <c r="AL876" s="97"/>
      <c r="AM876" s="97"/>
      <c r="AN876" s="97"/>
      <c r="AO876" s="97"/>
      <c r="AP876" s="97"/>
      <c r="AQ876" s="97"/>
      <c r="AR876" s="97"/>
      <c r="AS876" s="97"/>
      <c r="AT876" s="97"/>
      <c r="AU876" s="97"/>
      <c r="AV876" s="97"/>
      <c r="AW876" s="97"/>
      <c r="AX876" s="97"/>
      <c r="AY876" s="97"/>
      <c r="AZ876" s="97"/>
      <c r="BA876" s="97"/>
      <c r="BB876" s="97"/>
      <c r="BC876" s="97"/>
      <c r="BD876" s="97"/>
      <c r="BE876" s="97"/>
      <c r="BF876" s="97"/>
      <c r="BG876" s="97"/>
      <c r="BH876" s="97"/>
      <c r="BI876" s="97"/>
      <c r="BJ876" s="97"/>
      <c r="BK876" s="97"/>
      <c r="BL876" s="97"/>
      <c r="BM876" s="97"/>
    </row>
    <row r="877" spans="1:65" ht="12.5" x14ac:dyDescent="0.25">
      <c r="A877" s="97"/>
      <c r="B877" s="97"/>
      <c r="C877" s="97"/>
      <c r="D877" s="97"/>
      <c r="E877" s="97"/>
      <c r="F877" s="97"/>
      <c r="G877" s="97"/>
      <c r="H877" s="97"/>
      <c r="I877" s="97"/>
      <c r="J877" s="97"/>
      <c r="K877" s="97"/>
      <c r="L877" s="97"/>
      <c r="M877" s="97"/>
      <c r="N877" s="97"/>
      <c r="O877" s="97"/>
      <c r="P877" s="97"/>
      <c r="Q877" s="97"/>
      <c r="R877" s="97"/>
      <c r="S877" s="97"/>
      <c r="T877" s="97"/>
      <c r="U877" s="97"/>
      <c r="V877" s="97"/>
      <c r="W877" s="97"/>
      <c r="X877" s="97"/>
      <c r="Y877" s="97"/>
      <c r="Z877" s="97"/>
      <c r="AA877" s="97"/>
      <c r="AB877" s="97"/>
      <c r="AC877" s="97"/>
      <c r="AD877" s="97"/>
      <c r="AE877" s="97"/>
      <c r="AF877" s="97"/>
      <c r="AG877" s="97"/>
      <c r="AH877" s="97"/>
      <c r="AI877" s="97"/>
      <c r="AJ877" s="97"/>
      <c r="AK877" s="97"/>
      <c r="AL877" s="97"/>
      <c r="AM877" s="97"/>
      <c r="AN877" s="97"/>
      <c r="AO877" s="97"/>
      <c r="AP877" s="97"/>
      <c r="AQ877" s="97"/>
      <c r="AR877" s="97"/>
      <c r="AS877" s="97"/>
      <c r="AT877" s="97"/>
      <c r="AU877" s="97"/>
      <c r="AV877" s="97"/>
      <c r="AW877" s="97"/>
      <c r="AX877" s="97"/>
      <c r="AY877" s="97"/>
      <c r="AZ877" s="97"/>
      <c r="BA877" s="97"/>
      <c r="BB877" s="97"/>
      <c r="BC877" s="97"/>
      <c r="BD877" s="97"/>
      <c r="BE877" s="97"/>
      <c r="BF877" s="97"/>
      <c r="BG877" s="97"/>
      <c r="BH877" s="97"/>
      <c r="BI877" s="97"/>
      <c r="BJ877" s="97"/>
      <c r="BK877" s="97"/>
      <c r="BL877" s="97"/>
      <c r="BM877" s="97"/>
    </row>
    <row r="878" spans="1:65" ht="12.5" x14ac:dyDescent="0.25">
      <c r="A878" s="97"/>
      <c r="B878" s="97"/>
      <c r="C878" s="97"/>
      <c r="D878" s="97"/>
      <c r="E878" s="97"/>
      <c r="F878" s="97"/>
      <c r="G878" s="97"/>
      <c r="H878" s="97"/>
      <c r="I878" s="97"/>
      <c r="J878" s="97"/>
      <c r="K878" s="97"/>
      <c r="L878" s="97"/>
      <c r="M878" s="97"/>
      <c r="N878" s="97"/>
      <c r="O878" s="97"/>
      <c r="P878" s="97"/>
      <c r="Q878" s="97"/>
      <c r="R878" s="97"/>
      <c r="S878" s="97"/>
      <c r="T878" s="97"/>
      <c r="U878" s="97"/>
      <c r="V878" s="97"/>
      <c r="W878" s="97"/>
      <c r="X878" s="97"/>
      <c r="Y878" s="97"/>
      <c r="Z878" s="97"/>
      <c r="AA878" s="97"/>
      <c r="AB878" s="97"/>
      <c r="AC878" s="97"/>
      <c r="AD878" s="97"/>
      <c r="AE878" s="97"/>
      <c r="AF878" s="97"/>
      <c r="AG878" s="97"/>
      <c r="AH878" s="97"/>
      <c r="AI878" s="97"/>
      <c r="AJ878" s="97"/>
      <c r="AK878" s="97"/>
      <c r="AL878" s="97"/>
      <c r="AM878" s="97"/>
      <c r="AN878" s="97"/>
      <c r="AO878" s="97"/>
      <c r="AP878" s="97"/>
      <c r="AQ878" s="97"/>
      <c r="AR878" s="97"/>
      <c r="AS878" s="97"/>
      <c r="AT878" s="97"/>
      <c r="AU878" s="97"/>
      <c r="AV878" s="97"/>
      <c r="AW878" s="97"/>
      <c r="AX878" s="97"/>
      <c r="AY878" s="97"/>
      <c r="AZ878" s="97"/>
      <c r="BA878" s="97"/>
      <c r="BB878" s="97"/>
      <c r="BC878" s="97"/>
      <c r="BD878" s="97"/>
      <c r="BE878" s="97"/>
      <c r="BF878" s="97"/>
      <c r="BG878" s="97"/>
      <c r="BH878" s="97"/>
      <c r="BI878" s="97"/>
      <c r="BJ878" s="97"/>
      <c r="BK878" s="97"/>
      <c r="BL878" s="97"/>
      <c r="BM878" s="97"/>
    </row>
    <row r="879" spans="1:65" ht="12.5" x14ac:dyDescent="0.25">
      <c r="A879" s="97"/>
      <c r="B879" s="97"/>
      <c r="C879" s="97"/>
      <c r="D879" s="97"/>
      <c r="E879" s="97"/>
      <c r="F879" s="97"/>
      <c r="G879" s="97"/>
      <c r="H879" s="97"/>
      <c r="I879" s="97"/>
      <c r="J879" s="97"/>
      <c r="K879" s="97"/>
      <c r="L879" s="97"/>
      <c r="M879" s="97"/>
      <c r="N879" s="97"/>
      <c r="O879" s="97"/>
      <c r="P879" s="97"/>
      <c r="Q879" s="97"/>
      <c r="R879" s="97"/>
      <c r="S879" s="97"/>
      <c r="T879" s="97"/>
      <c r="U879" s="97"/>
      <c r="V879" s="97"/>
      <c r="W879" s="97"/>
      <c r="X879" s="97"/>
      <c r="Y879" s="97"/>
      <c r="Z879" s="97"/>
      <c r="AA879" s="97"/>
      <c r="AB879" s="97"/>
      <c r="AC879" s="97"/>
      <c r="AD879" s="97"/>
      <c r="AE879" s="97"/>
      <c r="AF879" s="97"/>
      <c r="AG879" s="97"/>
      <c r="AH879" s="97"/>
      <c r="AI879" s="97"/>
      <c r="AJ879" s="97"/>
      <c r="AK879" s="97"/>
      <c r="AL879" s="97"/>
      <c r="AM879" s="97"/>
      <c r="AN879" s="97"/>
      <c r="AO879" s="97"/>
      <c r="AP879" s="97"/>
      <c r="AQ879" s="97"/>
      <c r="AR879" s="97"/>
      <c r="AS879" s="97"/>
      <c r="AT879" s="97"/>
      <c r="AU879" s="97"/>
      <c r="AV879" s="97"/>
      <c r="AW879" s="97"/>
      <c r="AX879" s="97"/>
      <c r="AY879" s="97"/>
      <c r="AZ879" s="97"/>
      <c r="BA879" s="97"/>
      <c r="BB879" s="97"/>
      <c r="BC879" s="97"/>
      <c r="BD879" s="97"/>
      <c r="BE879" s="97"/>
      <c r="BF879" s="97"/>
      <c r="BG879" s="97"/>
      <c r="BH879" s="97"/>
      <c r="BI879" s="97"/>
      <c r="BJ879" s="97"/>
      <c r="BK879" s="97"/>
      <c r="BL879" s="97"/>
      <c r="BM879" s="97"/>
    </row>
    <row r="880" spans="1:65" ht="12.5" x14ac:dyDescent="0.25">
      <c r="A880" s="97"/>
      <c r="B880" s="97"/>
      <c r="C880" s="97"/>
      <c r="D880" s="97"/>
      <c r="E880" s="97"/>
      <c r="F880" s="97"/>
      <c r="G880" s="97"/>
      <c r="H880" s="97"/>
      <c r="I880" s="97"/>
      <c r="J880" s="97"/>
      <c r="K880" s="97"/>
      <c r="L880" s="97"/>
      <c r="M880" s="97"/>
      <c r="N880" s="97"/>
      <c r="O880" s="97"/>
      <c r="P880" s="97"/>
      <c r="Q880" s="97"/>
      <c r="R880" s="97"/>
      <c r="S880" s="97"/>
      <c r="T880" s="97"/>
      <c r="U880" s="97"/>
      <c r="V880" s="97"/>
      <c r="W880" s="97"/>
      <c r="X880" s="97"/>
      <c r="Y880" s="97"/>
      <c r="Z880" s="97"/>
      <c r="AA880" s="97"/>
      <c r="AB880" s="97"/>
      <c r="AC880" s="97"/>
      <c r="AD880" s="97"/>
      <c r="AE880" s="97"/>
      <c r="AF880" s="97"/>
      <c r="AG880" s="97"/>
      <c r="AH880" s="97"/>
      <c r="AI880" s="97"/>
      <c r="AJ880" s="97"/>
      <c r="AK880" s="97"/>
      <c r="AL880" s="97"/>
      <c r="AM880" s="97"/>
      <c r="AN880" s="97"/>
      <c r="AO880" s="97"/>
      <c r="AP880" s="97"/>
      <c r="AQ880" s="97"/>
      <c r="AR880" s="97"/>
      <c r="AS880" s="97"/>
      <c r="AT880" s="97"/>
      <c r="AU880" s="97"/>
      <c r="AV880" s="97"/>
      <c r="AW880" s="97"/>
      <c r="AX880" s="97"/>
      <c r="AY880" s="97"/>
      <c r="AZ880" s="97"/>
      <c r="BA880" s="97"/>
      <c r="BB880" s="97"/>
      <c r="BC880" s="97"/>
      <c r="BD880" s="97"/>
      <c r="BE880" s="97"/>
      <c r="BF880" s="97"/>
      <c r="BG880" s="97"/>
      <c r="BH880" s="97"/>
      <c r="BI880" s="97"/>
      <c r="BJ880" s="97"/>
      <c r="BK880" s="97"/>
      <c r="BL880" s="97"/>
      <c r="BM880" s="97"/>
    </row>
    <row r="881" spans="1:65" ht="12.5" x14ac:dyDescent="0.25">
      <c r="A881" s="97"/>
      <c r="B881" s="97"/>
      <c r="C881" s="97"/>
      <c r="D881" s="97"/>
      <c r="E881" s="97"/>
      <c r="F881" s="97"/>
      <c r="G881" s="97"/>
      <c r="H881" s="97"/>
      <c r="I881" s="97"/>
      <c r="J881" s="97"/>
      <c r="K881" s="97"/>
      <c r="L881" s="97"/>
      <c r="M881" s="97"/>
      <c r="N881" s="97"/>
      <c r="O881" s="97"/>
      <c r="P881" s="97"/>
      <c r="Q881" s="97"/>
      <c r="R881" s="97"/>
      <c r="S881" s="97"/>
      <c r="T881" s="97"/>
      <c r="U881" s="97"/>
      <c r="V881" s="97"/>
      <c r="W881" s="97"/>
      <c r="X881" s="97"/>
      <c r="Y881" s="97"/>
      <c r="Z881" s="97"/>
      <c r="AA881" s="97"/>
      <c r="AB881" s="97"/>
      <c r="AC881" s="97"/>
      <c r="AD881" s="97"/>
      <c r="AE881" s="97"/>
      <c r="AF881" s="97"/>
      <c r="AG881" s="97"/>
      <c r="AH881" s="97"/>
      <c r="AI881" s="97"/>
      <c r="AJ881" s="97"/>
      <c r="AK881" s="97"/>
      <c r="AL881" s="97"/>
      <c r="AM881" s="97"/>
      <c r="AN881" s="97"/>
      <c r="AO881" s="97"/>
      <c r="AP881" s="97"/>
      <c r="AQ881" s="97"/>
      <c r="AR881" s="97"/>
      <c r="AS881" s="97"/>
      <c r="AT881" s="97"/>
      <c r="AU881" s="97"/>
      <c r="AV881" s="97"/>
      <c r="AW881" s="97"/>
      <c r="AX881" s="97"/>
      <c r="AY881" s="97"/>
      <c r="AZ881" s="97"/>
      <c r="BA881" s="97"/>
      <c r="BB881" s="97"/>
      <c r="BC881" s="97"/>
      <c r="BD881" s="97"/>
      <c r="BE881" s="97"/>
      <c r="BF881" s="97"/>
      <c r="BG881" s="97"/>
      <c r="BH881" s="97"/>
      <c r="BI881" s="97"/>
      <c r="BJ881" s="97"/>
      <c r="BK881" s="97"/>
      <c r="BL881" s="97"/>
      <c r="BM881" s="97"/>
    </row>
    <row r="882" spans="1:65" ht="12.5" x14ac:dyDescent="0.25">
      <c r="A882" s="97"/>
      <c r="B882" s="97"/>
      <c r="C882" s="97"/>
      <c r="D882" s="97"/>
      <c r="E882" s="97"/>
      <c r="F882" s="97"/>
      <c r="G882" s="97"/>
      <c r="H882" s="97"/>
      <c r="I882" s="97"/>
      <c r="J882" s="97"/>
      <c r="K882" s="97"/>
      <c r="L882" s="97"/>
      <c r="M882" s="97"/>
      <c r="N882" s="97"/>
      <c r="O882" s="97"/>
      <c r="P882" s="97"/>
      <c r="Q882" s="97"/>
      <c r="R882" s="97"/>
      <c r="S882" s="97"/>
      <c r="T882" s="97"/>
      <c r="U882" s="97"/>
      <c r="V882" s="97"/>
      <c r="W882" s="97"/>
      <c r="X882" s="97"/>
      <c r="Y882" s="97"/>
      <c r="Z882" s="97"/>
      <c r="AA882" s="97"/>
      <c r="AB882" s="97"/>
      <c r="AC882" s="97"/>
      <c r="AD882" s="97"/>
      <c r="AE882" s="97"/>
      <c r="AF882" s="97"/>
      <c r="AG882" s="97"/>
      <c r="AH882" s="97"/>
      <c r="AI882" s="97"/>
      <c r="AJ882" s="97"/>
      <c r="AK882" s="97"/>
      <c r="AL882" s="97"/>
      <c r="AM882" s="97"/>
      <c r="AN882" s="97"/>
      <c r="AO882" s="97"/>
      <c r="AP882" s="97"/>
      <c r="AQ882" s="97"/>
      <c r="AR882" s="97"/>
      <c r="AS882" s="97"/>
      <c r="AT882" s="97"/>
      <c r="AU882" s="97"/>
      <c r="AV882" s="97"/>
      <c r="AW882" s="97"/>
      <c r="AX882" s="97"/>
      <c r="AY882" s="97"/>
      <c r="AZ882" s="97"/>
      <c r="BA882" s="97"/>
      <c r="BB882" s="97"/>
      <c r="BC882" s="97"/>
      <c r="BD882" s="97"/>
      <c r="BE882" s="97"/>
      <c r="BF882" s="97"/>
      <c r="BG882" s="97"/>
      <c r="BH882" s="97"/>
      <c r="BI882" s="97"/>
      <c r="BJ882" s="97"/>
      <c r="BK882" s="97"/>
      <c r="BL882" s="97"/>
      <c r="BM882" s="97"/>
    </row>
    <row r="883" spans="1:65" ht="12.5" x14ac:dyDescent="0.25">
      <c r="A883" s="97"/>
      <c r="B883" s="97"/>
      <c r="C883" s="97"/>
      <c r="D883" s="97"/>
      <c r="E883" s="97"/>
      <c r="F883" s="97"/>
      <c r="G883" s="97"/>
      <c r="H883" s="97"/>
      <c r="I883" s="97"/>
      <c r="J883" s="97"/>
      <c r="K883" s="97"/>
      <c r="L883" s="97"/>
      <c r="M883" s="97"/>
      <c r="N883" s="97"/>
      <c r="O883" s="97"/>
      <c r="P883" s="97"/>
      <c r="Q883" s="97"/>
      <c r="R883" s="97"/>
      <c r="S883" s="97"/>
      <c r="T883" s="97"/>
      <c r="U883" s="97"/>
      <c r="V883" s="97"/>
      <c r="W883" s="97"/>
      <c r="X883" s="97"/>
      <c r="Y883" s="97"/>
      <c r="Z883" s="97"/>
      <c r="AA883" s="97"/>
      <c r="AB883" s="97"/>
      <c r="AC883" s="97"/>
      <c r="AD883" s="97"/>
      <c r="AE883" s="97"/>
      <c r="AF883" s="97"/>
      <c r="AG883" s="97"/>
      <c r="AH883" s="97"/>
      <c r="AI883" s="97"/>
      <c r="AJ883" s="97"/>
      <c r="AK883" s="97"/>
      <c r="AL883" s="97"/>
      <c r="AM883" s="97"/>
      <c r="AN883" s="97"/>
      <c r="AO883" s="97"/>
      <c r="AP883" s="97"/>
      <c r="AQ883" s="97"/>
      <c r="AR883" s="97"/>
      <c r="AS883" s="97"/>
      <c r="AT883" s="97"/>
      <c r="AU883" s="97"/>
      <c r="AV883" s="97"/>
      <c r="AW883" s="97"/>
      <c r="AX883" s="97"/>
      <c r="AY883" s="97"/>
      <c r="AZ883" s="97"/>
      <c r="BA883" s="97"/>
      <c r="BB883" s="97"/>
      <c r="BC883" s="97"/>
      <c r="BD883" s="97"/>
      <c r="BE883" s="97"/>
      <c r="BF883" s="97"/>
      <c r="BG883" s="97"/>
      <c r="BH883" s="97"/>
      <c r="BI883" s="97"/>
      <c r="BJ883" s="97"/>
      <c r="BK883" s="97"/>
      <c r="BL883" s="97"/>
      <c r="BM883" s="97"/>
    </row>
    <row r="884" spans="1:65" ht="12.5" x14ac:dyDescent="0.25">
      <c r="A884" s="97"/>
      <c r="B884" s="97"/>
      <c r="C884" s="97"/>
      <c r="D884" s="97"/>
      <c r="E884" s="97"/>
      <c r="F884" s="97"/>
      <c r="G884" s="97"/>
      <c r="H884" s="97"/>
      <c r="I884" s="97"/>
      <c r="J884" s="97"/>
      <c r="K884" s="97"/>
      <c r="L884" s="97"/>
      <c r="M884" s="97"/>
      <c r="N884" s="97"/>
      <c r="O884" s="97"/>
      <c r="P884" s="97"/>
      <c r="Q884" s="97"/>
      <c r="R884" s="97"/>
      <c r="S884" s="97"/>
      <c r="T884" s="97"/>
      <c r="U884" s="97"/>
      <c r="V884" s="97"/>
      <c r="W884" s="97"/>
      <c r="X884" s="97"/>
      <c r="Y884" s="97"/>
      <c r="Z884" s="97"/>
      <c r="AA884" s="97"/>
      <c r="AB884" s="97"/>
      <c r="AC884" s="97"/>
      <c r="AD884" s="97"/>
      <c r="AE884" s="97"/>
      <c r="AF884" s="97"/>
      <c r="AG884" s="97"/>
      <c r="AH884" s="97"/>
      <c r="AI884" s="97"/>
      <c r="AJ884" s="97"/>
      <c r="AK884" s="97"/>
      <c r="AL884" s="97"/>
      <c r="AM884" s="97"/>
      <c r="AN884" s="97"/>
      <c r="AO884" s="97"/>
      <c r="AP884" s="97"/>
      <c r="AQ884" s="97"/>
      <c r="AR884" s="97"/>
      <c r="AS884" s="97"/>
      <c r="AT884" s="97"/>
      <c r="AU884" s="97"/>
      <c r="AV884" s="97"/>
      <c r="AW884" s="97"/>
      <c r="AX884" s="97"/>
      <c r="AY884" s="97"/>
      <c r="AZ884" s="97"/>
      <c r="BA884" s="97"/>
      <c r="BB884" s="97"/>
      <c r="BC884" s="97"/>
      <c r="BD884" s="97"/>
      <c r="BE884" s="97"/>
      <c r="BF884" s="97"/>
      <c r="BG884" s="97"/>
      <c r="BH884" s="97"/>
      <c r="BI884" s="97"/>
      <c r="BJ884" s="97"/>
      <c r="BK884" s="97"/>
      <c r="BL884" s="97"/>
      <c r="BM884" s="97"/>
    </row>
    <row r="885" spans="1:65" ht="12.5" x14ac:dyDescent="0.25">
      <c r="A885" s="97"/>
      <c r="B885" s="97"/>
      <c r="C885" s="97"/>
      <c r="D885" s="97"/>
      <c r="E885" s="97"/>
      <c r="F885" s="97"/>
      <c r="G885" s="97"/>
      <c r="H885" s="97"/>
      <c r="I885" s="97"/>
      <c r="J885" s="97"/>
      <c r="K885" s="97"/>
      <c r="L885" s="97"/>
      <c r="M885" s="97"/>
      <c r="N885" s="97"/>
      <c r="O885" s="97"/>
      <c r="P885" s="97"/>
      <c r="Q885" s="97"/>
      <c r="R885" s="97"/>
      <c r="S885" s="97"/>
      <c r="T885" s="97"/>
      <c r="U885" s="97"/>
      <c r="V885" s="97"/>
      <c r="W885" s="97"/>
      <c r="X885" s="97"/>
      <c r="Y885" s="97"/>
      <c r="Z885" s="97"/>
      <c r="AA885" s="97"/>
      <c r="AB885" s="97"/>
      <c r="AC885" s="97"/>
      <c r="AD885" s="97"/>
      <c r="AE885" s="97"/>
      <c r="AF885" s="97"/>
      <c r="AG885" s="97"/>
      <c r="AH885" s="97"/>
      <c r="AI885" s="97"/>
      <c r="AJ885" s="97"/>
      <c r="AK885" s="97"/>
      <c r="AL885" s="97"/>
      <c r="AM885" s="97"/>
      <c r="AN885" s="97"/>
      <c r="AO885" s="97"/>
      <c r="AP885" s="97"/>
      <c r="AQ885" s="97"/>
      <c r="AR885" s="97"/>
      <c r="AS885" s="97"/>
      <c r="AT885" s="97"/>
      <c r="AU885" s="97"/>
      <c r="AV885" s="97"/>
      <c r="AW885" s="97"/>
      <c r="AX885" s="97"/>
      <c r="AY885" s="97"/>
      <c r="AZ885" s="97"/>
      <c r="BA885" s="97"/>
      <c r="BB885" s="97"/>
      <c r="BC885" s="97"/>
      <c r="BD885" s="97"/>
      <c r="BE885" s="97"/>
      <c r="BF885" s="97"/>
      <c r="BG885" s="97"/>
      <c r="BH885" s="97"/>
      <c r="BI885" s="97"/>
      <c r="BJ885" s="97"/>
      <c r="BK885" s="97"/>
      <c r="BL885" s="97"/>
      <c r="BM885" s="97"/>
    </row>
    <row r="886" spans="1:65" ht="12.5" x14ac:dyDescent="0.25">
      <c r="A886" s="97"/>
      <c r="B886" s="97"/>
      <c r="C886" s="97"/>
      <c r="D886" s="97"/>
      <c r="E886" s="97"/>
      <c r="F886" s="97"/>
      <c r="G886" s="97"/>
      <c r="H886" s="97"/>
      <c r="I886" s="97"/>
      <c r="J886" s="97"/>
      <c r="K886" s="97"/>
      <c r="L886" s="97"/>
      <c r="M886" s="97"/>
      <c r="N886" s="97"/>
      <c r="O886" s="97"/>
      <c r="P886" s="97"/>
      <c r="Q886" s="97"/>
      <c r="R886" s="97"/>
      <c r="S886" s="97"/>
      <c r="T886" s="97"/>
      <c r="U886" s="97"/>
      <c r="V886" s="97"/>
      <c r="W886" s="97"/>
      <c r="X886" s="97"/>
      <c r="Y886" s="97"/>
      <c r="Z886" s="97"/>
      <c r="AA886" s="97"/>
      <c r="AB886" s="97"/>
      <c r="AC886" s="97"/>
      <c r="AD886" s="97"/>
      <c r="AE886" s="97"/>
      <c r="AF886" s="97"/>
      <c r="AG886" s="97"/>
      <c r="AH886" s="97"/>
      <c r="AI886" s="97"/>
      <c r="AJ886" s="97"/>
      <c r="AK886" s="97"/>
      <c r="AL886" s="97"/>
      <c r="AM886" s="97"/>
      <c r="AN886" s="97"/>
      <c r="AO886" s="97"/>
      <c r="AP886" s="97"/>
      <c r="AQ886" s="97"/>
      <c r="AR886" s="97"/>
      <c r="AS886" s="97"/>
      <c r="AT886" s="97"/>
      <c r="AU886" s="97"/>
      <c r="AV886" s="97"/>
      <c r="AW886" s="97"/>
      <c r="AX886" s="97"/>
      <c r="AY886" s="97"/>
      <c r="AZ886" s="97"/>
      <c r="BA886" s="97"/>
      <c r="BB886" s="97"/>
      <c r="BC886" s="97"/>
      <c r="BD886" s="97"/>
      <c r="BE886" s="97"/>
      <c r="BF886" s="97"/>
      <c r="BG886" s="97"/>
      <c r="BH886" s="97"/>
      <c r="BI886" s="97"/>
      <c r="BJ886" s="97"/>
      <c r="BK886" s="97"/>
      <c r="BL886" s="97"/>
      <c r="BM886" s="97"/>
    </row>
    <row r="887" spans="1:65" ht="12.5" x14ac:dyDescent="0.25">
      <c r="A887" s="97"/>
      <c r="B887" s="97"/>
      <c r="C887" s="97"/>
      <c r="D887" s="97"/>
      <c r="E887" s="97"/>
      <c r="F887" s="97"/>
      <c r="G887" s="97"/>
      <c r="H887" s="97"/>
      <c r="I887" s="97"/>
      <c r="J887" s="97"/>
      <c r="K887" s="97"/>
      <c r="L887" s="97"/>
      <c r="M887" s="97"/>
      <c r="N887" s="97"/>
      <c r="O887" s="97"/>
      <c r="P887" s="97"/>
      <c r="Q887" s="97"/>
      <c r="R887" s="97"/>
      <c r="S887" s="97"/>
      <c r="T887" s="97"/>
      <c r="U887" s="97"/>
      <c r="V887" s="97"/>
      <c r="W887" s="97"/>
      <c r="X887" s="97"/>
      <c r="Y887" s="97"/>
      <c r="Z887" s="97"/>
      <c r="AA887" s="97"/>
      <c r="AB887" s="97"/>
      <c r="AC887" s="97"/>
      <c r="AD887" s="97"/>
      <c r="AE887" s="97"/>
      <c r="AF887" s="97"/>
      <c r="AG887" s="97"/>
      <c r="AH887" s="97"/>
      <c r="AI887" s="97"/>
      <c r="AJ887" s="97"/>
      <c r="AK887" s="97"/>
      <c r="AL887" s="97"/>
      <c r="AM887" s="97"/>
      <c r="AN887" s="97"/>
      <c r="AO887" s="97"/>
      <c r="AP887" s="97"/>
      <c r="AQ887" s="97"/>
      <c r="AR887" s="97"/>
      <c r="AS887" s="97"/>
      <c r="AT887" s="97"/>
      <c r="AU887" s="97"/>
      <c r="AV887" s="97"/>
      <c r="AW887" s="97"/>
      <c r="AX887" s="97"/>
      <c r="AY887" s="97"/>
      <c r="AZ887" s="97"/>
      <c r="BA887" s="97"/>
      <c r="BB887" s="97"/>
      <c r="BC887" s="97"/>
      <c r="BD887" s="97"/>
      <c r="BE887" s="97"/>
      <c r="BF887" s="97"/>
      <c r="BG887" s="97"/>
      <c r="BH887" s="97"/>
      <c r="BI887" s="97"/>
      <c r="BJ887" s="97"/>
      <c r="BK887" s="97"/>
      <c r="BL887" s="97"/>
      <c r="BM887" s="97"/>
    </row>
    <row r="888" spans="1:65" ht="12.5" x14ac:dyDescent="0.25">
      <c r="A888" s="97"/>
      <c r="B888" s="97"/>
      <c r="C888" s="97"/>
      <c r="D888" s="97"/>
      <c r="E888" s="97"/>
      <c r="F888" s="97"/>
      <c r="G888" s="97"/>
      <c r="H888" s="97"/>
      <c r="I888" s="97"/>
      <c r="J888" s="97"/>
      <c r="K888" s="97"/>
      <c r="L888" s="97"/>
      <c r="M888" s="97"/>
      <c r="N888" s="97"/>
      <c r="O888" s="97"/>
      <c r="P888" s="97"/>
      <c r="Q888" s="97"/>
      <c r="R888" s="97"/>
      <c r="S888" s="97"/>
      <c r="T888" s="97"/>
      <c r="U888" s="97"/>
      <c r="V888" s="97"/>
      <c r="W888" s="97"/>
      <c r="X888" s="97"/>
      <c r="Y888" s="97"/>
      <c r="Z888" s="97"/>
      <c r="AA888" s="97"/>
      <c r="AB888" s="97"/>
      <c r="AC888" s="97"/>
      <c r="AD888" s="97"/>
      <c r="AE888" s="97"/>
      <c r="AF888" s="97"/>
      <c r="AG888" s="97"/>
      <c r="AH888" s="97"/>
      <c r="AI888" s="97"/>
      <c r="AJ888" s="97"/>
      <c r="AK888" s="97"/>
      <c r="AL888" s="97"/>
      <c r="AM888" s="97"/>
      <c r="AN888" s="97"/>
      <c r="AO888" s="97"/>
      <c r="AP888" s="97"/>
      <c r="AQ888" s="97"/>
      <c r="AR888" s="97"/>
      <c r="AS888" s="97"/>
      <c r="AT888" s="97"/>
      <c r="AU888" s="97"/>
      <c r="AV888" s="97"/>
      <c r="AW888" s="97"/>
      <c r="AX888" s="97"/>
      <c r="AY888" s="97"/>
      <c r="AZ888" s="97"/>
      <c r="BA888" s="97"/>
      <c r="BB888" s="97"/>
      <c r="BC888" s="97"/>
      <c r="BD888" s="97"/>
      <c r="BE888" s="97"/>
      <c r="BF888" s="97"/>
      <c r="BG888" s="97"/>
      <c r="BH888" s="97"/>
      <c r="BI888" s="97"/>
      <c r="BJ888" s="97"/>
      <c r="BK888" s="97"/>
      <c r="BL888" s="97"/>
      <c r="BM888" s="97"/>
    </row>
    <row r="889" spans="1:65" ht="12.5" x14ac:dyDescent="0.25">
      <c r="A889" s="97"/>
      <c r="B889" s="97"/>
      <c r="C889" s="97"/>
      <c r="D889" s="97"/>
      <c r="E889" s="97"/>
      <c r="F889" s="97"/>
      <c r="G889" s="97"/>
      <c r="H889" s="97"/>
      <c r="I889" s="97"/>
      <c r="J889" s="97"/>
      <c r="K889" s="97"/>
      <c r="L889" s="97"/>
      <c r="M889" s="97"/>
      <c r="N889" s="97"/>
      <c r="O889" s="97"/>
      <c r="P889" s="97"/>
      <c r="Q889" s="97"/>
      <c r="R889" s="97"/>
      <c r="S889" s="97"/>
      <c r="T889" s="97"/>
      <c r="U889" s="97"/>
      <c r="V889" s="97"/>
      <c r="W889" s="97"/>
      <c r="X889" s="97"/>
      <c r="Y889" s="97"/>
      <c r="Z889" s="97"/>
      <c r="AA889" s="97"/>
      <c r="AB889" s="97"/>
      <c r="AC889" s="97"/>
      <c r="AD889" s="97"/>
      <c r="AE889" s="97"/>
      <c r="AF889" s="97"/>
      <c r="AG889" s="97"/>
      <c r="AH889" s="97"/>
      <c r="AI889" s="97"/>
      <c r="AJ889" s="97"/>
      <c r="AK889" s="97"/>
      <c r="AL889" s="97"/>
      <c r="AM889" s="97"/>
      <c r="AN889" s="97"/>
      <c r="AO889" s="97"/>
      <c r="AP889" s="97"/>
      <c r="AQ889" s="97"/>
      <c r="AR889" s="97"/>
      <c r="AS889" s="97"/>
      <c r="AT889" s="97"/>
      <c r="AU889" s="97"/>
      <c r="AV889" s="97"/>
      <c r="AW889" s="97"/>
      <c r="AX889" s="97"/>
      <c r="AY889" s="97"/>
      <c r="AZ889" s="97"/>
      <c r="BA889" s="97"/>
      <c r="BB889" s="97"/>
      <c r="BC889" s="97"/>
      <c r="BD889" s="97"/>
      <c r="BE889" s="97"/>
      <c r="BF889" s="97"/>
      <c r="BG889" s="97"/>
      <c r="BH889" s="97"/>
      <c r="BI889" s="97"/>
      <c r="BJ889" s="97"/>
      <c r="BK889" s="97"/>
      <c r="BL889" s="97"/>
      <c r="BM889" s="97"/>
    </row>
    <row r="890" spans="1:65" ht="12.5" x14ac:dyDescent="0.25">
      <c r="A890" s="97"/>
      <c r="B890" s="97"/>
      <c r="C890" s="97"/>
      <c r="D890" s="97"/>
      <c r="E890" s="97"/>
      <c r="F890" s="97"/>
      <c r="G890" s="97"/>
      <c r="H890" s="97"/>
      <c r="I890" s="97"/>
      <c r="J890" s="97"/>
      <c r="K890" s="97"/>
      <c r="L890" s="97"/>
      <c r="M890" s="97"/>
      <c r="N890" s="97"/>
      <c r="O890" s="97"/>
      <c r="P890" s="97"/>
      <c r="Q890" s="97"/>
      <c r="R890" s="97"/>
      <c r="S890" s="97"/>
      <c r="T890" s="97"/>
      <c r="U890" s="97"/>
      <c r="V890" s="97"/>
      <c r="W890" s="97"/>
      <c r="X890" s="97"/>
      <c r="Y890" s="97"/>
      <c r="Z890" s="97"/>
      <c r="AA890" s="97"/>
      <c r="AB890" s="97"/>
      <c r="AC890" s="97"/>
      <c r="AD890" s="97"/>
      <c r="AE890" s="97"/>
      <c r="AF890" s="97"/>
      <c r="AG890" s="97"/>
      <c r="AH890" s="97"/>
      <c r="AI890" s="97"/>
      <c r="AJ890" s="97"/>
      <c r="AK890" s="97"/>
      <c r="AL890" s="97"/>
      <c r="AM890" s="97"/>
      <c r="AN890" s="97"/>
      <c r="AO890" s="97"/>
      <c r="AP890" s="97"/>
      <c r="AQ890" s="97"/>
      <c r="AR890" s="97"/>
      <c r="AS890" s="97"/>
      <c r="AT890" s="97"/>
      <c r="AU890" s="97"/>
      <c r="AV890" s="97"/>
      <c r="AW890" s="97"/>
      <c r="AX890" s="97"/>
      <c r="AY890" s="97"/>
      <c r="AZ890" s="97"/>
      <c r="BA890" s="97"/>
      <c r="BB890" s="97"/>
      <c r="BC890" s="97"/>
      <c r="BD890" s="97"/>
      <c r="BE890" s="97"/>
      <c r="BF890" s="97"/>
      <c r="BG890" s="97"/>
      <c r="BH890" s="97"/>
      <c r="BI890" s="97"/>
      <c r="BJ890" s="97"/>
      <c r="BK890" s="97"/>
      <c r="BL890" s="97"/>
      <c r="BM890" s="97"/>
    </row>
    <row r="891" spans="1:65" ht="12.5" x14ac:dyDescent="0.25">
      <c r="A891" s="97"/>
      <c r="B891" s="97"/>
      <c r="C891" s="97"/>
      <c r="D891" s="97"/>
      <c r="E891" s="97"/>
      <c r="F891" s="97"/>
      <c r="G891" s="97"/>
      <c r="H891" s="97"/>
      <c r="I891" s="97"/>
      <c r="J891" s="97"/>
      <c r="K891" s="97"/>
      <c r="L891" s="97"/>
      <c r="M891" s="97"/>
      <c r="N891" s="97"/>
      <c r="O891" s="97"/>
      <c r="P891" s="97"/>
      <c r="Q891" s="97"/>
      <c r="R891" s="97"/>
      <c r="S891" s="97"/>
      <c r="T891" s="97"/>
      <c r="U891" s="97"/>
      <c r="V891" s="97"/>
      <c r="W891" s="97"/>
      <c r="X891" s="97"/>
      <c r="Y891" s="97"/>
      <c r="Z891" s="97"/>
      <c r="AA891" s="97"/>
      <c r="AB891" s="97"/>
      <c r="AC891" s="97"/>
      <c r="AD891" s="97"/>
      <c r="AE891" s="97"/>
      <c r="AF891" s="97"/>
      <c r="AG891" s="97"/>
      <c r="AH891" s="97"/>
      <c r="AI891" s="97"/>
      <c r="AJ891" s="97"/>
      <c r="AK891" s="97"/>
      <c r="AL891" s="97"/>
      <c r="AM891" s="97"/>
      <c r="AN891" s="97"/>
      <c r="AO891" s="97"/>
      <c r="AP891" s="97"/>
      <c r="AQ891" s="97"/>
      <c r="AR891" s="97"/>
      <c r="AS891" s="97"/>
      <c r="AT891" s="97"/>
      <c r="AU891" s="97"/>
      <c r="AV891" s="97"/>
      <c r="AW891" s="97"/>
      <c r="AX891" s="97"/>
      <c r="AY891" s="97"/>
      <c r="AZ891" s="97"/>
      <c r="BA891" s="97"/>
      <c r="BB891" s="97"/>
      <c r="BC891" s="97"/>
      <c r="BD891" s="97"/>
      <c r="BE891" s="97"/>
      <c r="BF891" s="97"/>
      <c r="BG891" s="97"/>
      <c r="BH891" s="97"/>
      <c r="BI891" s="97"/>
      <c r="BJ891" s="97"/>
      <c r="BK891" s="97"/>
      <c r="BL891" s="97"/>
      <c r="BM891" s="97"/>
    </row>
    <row r="892" spans="1:65" ht="12.5" x14ac:dyDescent="0.25">
      <c r="A892" s="97"/>
      <c r="B892" s="97"/>
      <c r="C892" s="97"/>
      <c r="D892" s="97"/>
      <c r="E892" s="97"/>
      <c r="F892" s="97"/>
      <c r="G892" s="97"/>
      <c r="H892" s="97"/>
      <c r="I892" s="97"/>
      <c r="J892" s="97"/>
      <c r="K892" s="97"/>
      <c r="L892" s="97"/>
      <c r="M892" s="97"/>
      <c r="N892" s="97"/>
      <c r="O892" s="97"/>
      <c r="P892" s="97"/>
      <c r="Q892" s="97"/>
      <c r="R892" s="97"/>
      <c r="S892" s="97"/>
      <c r="T892" s="97"/>
      <c r="U892" s="97"/>
      <c r="V892" s="97"/>
      <c r="W892" s="97"/>
      <c r="X892" s="97"/>
      <c r="Y892" s="97"/>
      <c r="Z892" s="97"/>
      <c r="AA892" s="97"/>
      <c r="AB892" s="97"/>
      <c r="AC892" s="97"/>
      <c r="AD892" s="97"/>
      <c r="AE892" s="97"/>
      <c r="AF892" s="97"/>
      <c r="AG892" s="97"/>
      <c r="AH892" s="97"/>
      <c r="AI892" s="97"/>
      <c r="AJ892" s="97"/>
      <c r="AK892" s="97"/>
      <c r="AL892" s="97"/>
      <c r="AM892" s="97"/>
      <c r="AN892" s="97"/>
      <c r="AO892" s="97"/>
      <c r="AP892" s="97"/>
      <c r="AQ892" s="97"/>
      <c r="AR892" s="97"/>
      <c r="AS892" s="97"/>
      <c r="AT892" s="97"/>
      <c r="AU892" s="97"/>
      <c r="AV892" s="97"/>
      <c r="AW892" s="97"/>
      <c r="AX892" s="97"/>
      <c r="AY892" s="97"/>
      <c r="AZ892" s="97"/>
      <c r="BA892" s="97"/>
      <c r="BB892" s="97"/>
      <c r="BC892" s="97"/>
      <c r="BD892" s="97"/>
      <c r="BE892" s="97"/>
      <c r="BF892" s="97"/>
      <c r="BG892" s="97"/>
      <c r="BH892" s="97"/>
      <c r="BI892" s="97"/>
      <c r="BJ892" s="97"/>
      <c r="BK892" s="97"/>
      <c r="BL892" s="97"/>
      <c r="BM892" s="97"/>
    </row>
    <row r="893" spans="1:65" ht="12.5" x14ac:dyDescent="0.25">
      <c r="A893" s="97"/>
      <c r="B893" s="97"/>
      <c r="C893" s="97"/>
      <c r="D893" s="97"/>
      <c r="E893" s="97"/>
      <c r="F893" s="97"/>
      <c r="G893" s="97"/>
      <c r="H893" s="97"/>
      <c r="I893" s="97"/>
      <c r="J893" s="97"/>
      <c r="K893" s="97"/>
      <c r="L893" s="97"/>
      <c r="M893" s="97"/>
      <c r="N893" s="97"/>
      <c r="O893" s="97"/>
      <c r="P893" s="97"/>
      <c r="Q893" s="97"/>
      <c r="R893" s="97"/>
      <c r="S893" s="97"/>
      <c r="T893" s="97"/>
      <c r="U893" s="97"/>
      <c r="V893" s="97"/>
      <c r="W893" s="97"/>
      <c r="X893" s="97"/>
      <c r="Y893" s="97"/>
      <c r="Z893" s="97"/>
      <c r="AA893" s="97"/>
      <c r="AB893" s="97"/>
      <c r="AC893" s="97"/>
      <c r="AD893" s="97"/>
      <c r="AE893" s="97"/>
      <c r="AF893" s="97"/>
      <c r="AG893" s="97"/>
      <c r="AH893" s="97"/>
      <c r="AI893" s="97"/>
      <c r="AJ893" s="97"/>
      <c r="AK893" s="97"/>
      <c r="AL893" s="97"/>
      <c r="AM893" s="97"/>
      <c r="AN893" s="97"/>
      <c r="AO893" s="97"/>
      <c r="AP893" s="97"/>
      <c r="AQ893" s="97"/>
      <c r="AR893" s="97"/>
      <c r="AS893" s="97"/>
      <c r="AT893" s="97"/>
      <c r="AU893" s="97"/>
      <c r="AV893" s="97"/>
      <c r="AW893" s="97"/>
      <c r="AX893" s="97"/>
      <c r="AY893" s="97"/>
      <c r="AZ893" s="97"/>
      <c r="BA893" s="97"/>
      <c r="BB893" s="97"/>
      <c r="BC893" s="97"/>
      <c r="BD893" s="97"/>
      <c r="BE893" s="97"/>
      <c r="BF893" s="97"/>
      <c r="BG893" s="97"/>
      <c r="BH893" s="97"/>
      <c r="BI893" s="97"/>
      <c r="BJ893" s="97"/>
      <c r="BK893" s="97"/>
      <c r="BL893" s="97"/>
      <c r="BM893" s="97"/>
    </row>
    <row r="894" spans="1:65" ht="12.5" x14ac:dyDescent="0.25">
      <c r="A894" s="97"/>
      <c r="B894" s="97"/>
      <c r="C894" s="97"/>
      <c r="D894" s="97"/>
      <c r="E894" s="97"/>
      <c r="F894" s="97"/>
      <c r="G894" s="97"/>
      <c r="H894" s="97"/>
      <c r="I894" s="97"/>
      <c r="J894" s="97"/>
      <c r="K894" s="97"/>
      <c r="L894" s="97"/>
      <c r="M894" s="97"/>
      <c r="N894" s="97"/>
      <c r="O894" s="97"/>
      <c r="P894" s="97"/>
      <c r="Q894" s="97"/>
      <c r="R894" s="97"/>
      <c r="S894" s="97"/>
      <c r="T894" s="97"/>
      <c r="U894" s="97"/>
      <c r="V894" s="97"/>
      <c r="W894" s="97"/>
      <c r="X894" s="97"/>
      <c r="Y894" s="97"/>
      <c r="Z894" s="97"/>
      <c r="AA894" s="97"/>
      <c r="AB894" s="97"/>
      <c r="AC894" s="97"/>
      <c r="AD894" s="97"/>
      <c r="AE894" s="97"/>
      <c r="AF894" s="97"/>
      <c r="AG894" s="97"/>
      <c r="AH894" s="97"/>
      <c r="AI894" s="97"/>
      <c r="AJ894" s="97"/>
      <c r="AK894" s="97"/>
      <c r="AL894" s="97"/>
      <c r="AM894" s="97"/>
      <c r="AN894" s="97"/>
      <c r="AO894" s="97"/>
      <c r="AP894" s="97"/>
      <c r="AQ894" s="97"/>
      <c r="AR894" s="97"/>
      <c r="AS894" s="97"/>
      <c r="AT894" s="97"/>
      <c r="AU894" s="97"/>
      <c r="AV894" s="97"/>
      <c r="AW894" s="97"/>
      <c r="AX894" s="97"/>
      <c r="AY894" s="97"/>
      <c r="AZ894" s="97"/>
      <c r="BA894" s="97"/>
      <c r="BB894" s="97"/>
      <c r="BC894" s="97"/>
      <c r="BD894" s="97"/>
      <c r="BE894" s="97"/>
      <c r="BF894" s="97"/>
      <c r="BG894" s="97"/>
      <c r="BH894" s="97"/>
      <c r="BI894" s="97"/>
      <c r="BJ894" s="97"/>
      <c r="BK894" s="97"/>
      <c r="BL894" s="97"/>
      <c r="BM894" s="97"/>
    </row>
    <row r="895" spans="1:65" ht="12.5" x14ac:dyDescent="0.25">
      <c r="A895" s="97"/>
      <c r="B895" s="97"/>
      <c r="C895" s="97"/>
      <c r="D895" s="97"/>
      <c r="E895" s="97"/>
      <c r="F895" s="97"/>
      <c r="G895" s="97"/>
      <c r="H895" s="97"/>
      <c r="I895" s="97"/>
      <c r="J895" s="97"/>
      <c r="K895" s="97"/>
      <c r="L895" s="97"/>
      <c r="M895" s="97"/>
      <c r="N895" s="97"/>
      <c r="O895" s="97"/>
      <c r="P895" s="97"/>
      <c r="Q895" s="97"/>
      <c r="R895" s="97"/>
      <c r="S895" s="97"/>
      <c r="T895" s="97"/>
      <c r="U895" s="97"/>
      <c r="V895" s="97"/>
      <c r="W895" s="97"/>
      <c r="X895" s="97"/>
      <c r="Y895" s="97"/>
      <c r="Z895" s="97"/>
      <c r="AA895" s="97"/>
      <c r="AB895" s="97"/>
      <c r="AC895" s="97"/>
      <c r="AD895" s="97"/>
      <c r="AE895" s="97"/>
      <c r="AF895" s="97"/>
      <c r="AG895" s="97"/>
      <c r="AH895" s="97"/>
      <c r="AI895" s="97"/>
      <c r="AJ895" s="97"/>
      <c r="AK895" s="97"/>
      <c r="AL895" s="97"/>
      <c r="AM895" s="97"/>
      <c r="AN895" s="97"/>
      <c r="AO895" s="97"/>
      <c r="AP895" s="97"/>
      <c r="AQ895" s="97"/>
      <c r="AR895" s="97"/>
      <c r="AS895" s="97"/>
      <c r="AT895" s="97"/>
      <c r="AU895" s="97"/>
      <c r="AV895" s="97"/>
      <c r="AW895" s="97"/>
      <c r="AX895" s="97"/>
      <c r="AY895" s="97"/>
      <c r="AZ895" s="97"/>
      <c r="BA895" s="97"/>
      <c r="BB895" s="97"/>
      <c r="BC895" s="97"/>
      <c r="BD895" s="97"/>
      <c r="BE895" s="97"/>
      <c r="BF895" s="97"/>
      <c r="BG895" s="97"/>
      <c r="BH895" s="97"/>
      <c r="BI895" s="97"/>
      <c r="BJ895" s="97"/>
      <c r="BK895" s="97"/>
      <c r="BL895" s="97"/>
      <c r="BM895" s="97"/>
    </row>
    <row r="896" spans="1:65" ht="12.5" x14ac:dyDescent="0.25">
      <c r="A896" s="97"/>
      <c r="B896" s="97"/>
      <c r="C896" s="97"/>
      <c r="D896" s="97"/>
      <c r="E896" s="97"/>
      <c r="F896" s="97"/>
      <c r="G896" s="97"/>
      <c r="H896" s="97"/>
      <c r="I896" s="97"/>
      <c r="J896" s="97"/>
      <c r="K896" s="97"/>
      <c r="L896" s="97"/>
      <c r="M896" s="97"/>
      <c r="N896" s="97"/>
      <c r="O896" s="97"/>
      <c r="P896" s="97"/>
      <c r="Q896" s="97"/>
      <c r="R896" s="97"/>
      <c r="S896" s="97"/>
      <c r="T896" s="97"/>
      <c r="U896" s="97"/>
      <c r="V896" s="97"/>
      <c r="W896" s="97"/>
      <c r="X896" s="97"/>
      <c r="Y896" s="97"/>
      <c r="Z896" s="97"/>
      <c r="AA896" s="97"/>
      <c r="AB896" s="97"/>
      <c r="AC896" s="97"/>
      <c r="AD896" s="97"/>
      <c r="AE896" s="97"/>
      <c r="AF896" s="97"/>
      <c r="AG896" s="97"/>
      <c r="AH896" s="97"/>
      <c r="AI896" s="97"/>
      <c r="AJ896" s="97"/>
      <c r="AK896" s="97"/>
      <c r="AL896" s="97"/>
      <c r="AM896" s="97"/>
      <c r="AN896" s="97"/>
      <c r="AO896" s="97"/>
      <c r="AP896" s="97"/>
      <c r="AQ896" s="97"/>
      <c r="AR896" s="97"/>
      <c r="AS896" s="97"/>
      <c r="AT896" s="97"/>
      <c r="AU896" s="97"/>
      <c r="AV896" s="97"/>
      <c r="AW896" s="97"/>
      <c r="AX896" s="97"/>
      <c r="AY896" s="97"/>
      <c r="AZ896" s="97"/>
      <c r="BA896" s="97"/>
      <c r="BB896" s="97"/>
      <c r="BC896" s="97"/>
      <c r="BD896" s="97"/>
      <c r="BE896" s="97"/>
      <c r="BF896" s="97"/>
      <c r="BG896" s="97"/>
      <c r="BH896" s="97"/>
      <c r="BI896" s="97"/>
      <c r="BJ896" s="97"/>
      <c r="BK896" s="97"/>
      <c r="BL896" s="97"/>
      <c r="BM896" s="97"/>
    </row>
    <row r="897" spans="1:65" ht="12.5" x14ac:dyDescent="0.25">
      <c r="A897" s="97"/>
      <c r="B897" s="97"/>
      <c r="C897" s="97"/>
      <c r="D897" s="97"/>
      <c r="E897" s="97"/>
      <c r="F897" s="97"/>
      <c r="G897" s="97"/>
      <c r="H897" s="97"/>
      <c r="I897" s="97"/>
      <c r="J897" s="97"/>
      <c r="K897" s="97"/>
      <c r="L897" s="97"/>
      <c r="M897" s="97"/>
      <c r="N897" s="97"/>
      <c r="O897" s="97"/>
      <c r="P897" s="97"/>
      <c r="Q897" s="97"/>
      <c r="R897" s="97"/>
      <c r="S897" s="97"/>
      <c r="T897" s="97"/>
      <c r="U897" s="97"/>
      <c r="V897" s="97"/>
      <c r="W897" s="97"/>
      <c r="X897" s="97"/>
      <c r="Y897" s="97"/>
      <c r="Z897" s="97"/>
      <c r="AA897" s="97"/>
      <c r="AB897" s="97"/>
      <c r="AC897" s="97"/>
      <c r="AD897" s="97"/>
      <c r="AE897" s="97"/>
      <c r="AF897" s="97"/>
      <c r="AG897" s="97"/>
      <c r="AH897" s="97"/>
      <c r="AI897" s="97"/>
      <c r="AJ897" s="97"/>
      <c r="AK897" s="97"/>
      <c r="AL897" s="97"/>
      <c r="AM897" s="97"/>
      <c r="AN897" s="97"/>
      <c r="AO897" s="97"/>
      <c r="AP897" s="97"/>
      <c r="AQ897" s="97"/>
      <c r="AR897" s="97"/>
      <c r="AS897" s="97"/>
      <c r="AT897" s="97"/>
      <c r="AU897" s="97"/>
      <c r="AV897" s="97"/>
      <c r="AW897" s="97"/>
      <c r="AX897" s="97"/>
      <c r="AY897" s="97"/>
      <c r="AZ897" s="97"/>
      <c r="BA897" s="97"/>
      <c r="BB897" s="97"/>
      <c r="BC897" s="97"/>
      <c r="BD897" s="97"/>
      <c r="BE897" s="97"/>
      <c r="BF897" s="97"/>
      <c r="BG897" s="97"/>
      <c r="BH897" s="97"/>
      <c r="BI897" s="97"/>
      <c r="BJ897" s="97"/>
      <c r="BK897" s="97"/>
      <c r="BL897" s="97"/>
      <c r="BM897" s="97"/>
    </row>
    <row r="898" spans="1:65" ht="12.5" x14ac:dyDescent="0.25">
      <c r="A898" s="97"/>
      <c r="B898" s="97"/>
      <c r="C898" s="97"/>
      <c r="D898" s="97"/>
      <c r="E898" s="97"/>
      <c r="F898" s="97"/>
      <c r="G898" s="97"/>
      <c r="H898" s="97"/>
      <c r="I898" s="97"/>
      <c r="J898" s="97"/>
      <c r="K898" s="97"/>
      <c r="L898" s="97"/>
      <c r="M898" s="97"/>
      <c r="N898" s="97"/>
      <c r="O898" s="97"/>
      <c r="P898" s="97"/>
      <c r="Q898" s="97"/>
      <c r="R898" s="97"/>
      <c r="S898" s="97"/>
      <c r="T898" s="97"/>
      <c r="U898" s="97"/>
      <c r="V898" s="97"/>
      <c r="W898" s="97"/>
      <c r="X898" s="97"/>
      <c r="Y898" s="97"/>
      <c r="Z898" s="97"/>
      <c r="AA898" s="97"/>
      <c r="AB898" s="97"/>
      <c r="AC898" s="97"/>
      <c r="AD898" s="97"/>
      <c r="AE898" s="97"/>
      <c r="AF898" s="97"/>
      <c r="AG898" s="97"/>
      <c r="AH898" s="97"/>
      <c r="AI898" s="97"/>
      <c r="AJ898" s="97"/>
      <c r="AK898" s="97"/>
      <c r="AL898" s="97"/>
      <c r="AM898" s="97"/>
      <c r="AN898" s="97"/>
      <c r="AO898" s="97"/>
      <c r="AP898" s="97"/>
      <c r="AQ898" s="97"/>
      <c r="AR898" s="97"/>
      <c r="AS898" s="97"/>
      <c r="AT898" s="97"/>
      <c r="AU898" s="97"/>
      <c r="AV898" s="97"/>
      <c r="AW898" s="97"/>
      <c r="AX898" s="97"/>
      <c r="AY898" s="97"/>
      <c r="AZ898" s="97"/>
      <c r="BA898" s="97"/>
      <c r="BB898" s="97"/>
      <c r="BC898" s="97"/>
      <c r="BD898" s="97"/>
      <c r="BE898" s="97"/>
      <c r="BF898" s="97"/>
      <c r="BG898" s="97"/>
      <c r="BH898" s="97"/>
      <c r="BI898" s="97"/>
      <c r="BJ898" s="97"/>
      <c r="BK898" s="97"/>
      <c r="BL898" s="97"/>
      <c r="BM898" s="97"/>
    </row>
    <row r="899" spans="1:65" ht="12.5" x14ac:dyDescent="0.25">
      <c r="A899" s="97"/>
      <c r="B899" s="97"/>
      <c r="C899" s="97"/>
      <c r="D899" s="97"/>
      <c r="E899" s="97"/>
      <c r="F899" s="97"/>
      <c r="G899" s="97"/>
      <c r="H899" s="97"/>
      <c r="I899" s="97"/>
      <c r="J899" s="97"/>
      <c r="K899" s="97"/>
      <c r="L899" s="97"/>
      <c r="M899" s="97"/>
      <c r="N899" s="97"/>
      <c r="O899" s="97"/>
      <c r="P899" s="97"/>
      <c r="Q899" s="97"/>
      <c r="R899" s="97"/>
      <c r="S899" s="97"/>
      <c r="T899" s="97"/>
      <c r="U899" s="97"/>
      <c r="V899" s="97"/>
      <c r="W899" s="97"/>
      <c r="X899" s="97"/>
      <c r="Y899" s="97"/>
      <c r="Z899" s="97"/>
      <c r="AA899" s="97"/>
      <c r="AB899" s="97"/>
      <c r="AC899" s="97"/>
      <c r="AD899" s="97"/>
      <c r="AE899" s="97"/>
      <c r="AF899" s="97"/>
      <c r="AG899" s="97"/>
      <c r="AH899" s="97"/>
      <c r="AI899" s="97"/>
      <c r="AJ899" s="97"/>
      <c r="AK899" s="97"/>
      <c r="AL899" s="97"/>
      <c r="AM899" s="97"/>
      <c r="AN899" s="97"/>
      <c r="AO899" s="97"/>
      <c r="AP899" s="97"/>
      <c r="AQ899" s="97"/>
      <c r="AR899" s="97"/>
      <c r="AS899" s="97"/>
      <c r="AT899" s="97"/>
      <c r="AU899" s="97"/>
      <c r="AV899" s="97"/>
      <c r="AW899" s="97"/>
      <c r="AX899" s="97"/>
      <c r="AY899" s="97"/>
      <c r="AZ899" s="97"/>
      <c r="BA899" s="97"/>
      <c r="BB899" s="97"/>
      <c r="BC899" s="97"/>
      <c r="BD899" s="97"/>
      <c r="BE899" s="97"/>
      <c r="BF899" s="97"/>
      <c r="BG899" s="97"/>
      <c r="BH899" s="97"/>
      <c r="BI899" s="97"/>
      <c r="BJ899" s="97"/>
      <c r="BK899" s="97"/>
      <c r="BL899" s="97"/>
      <c r="BM899" s="97"/>
    </row>
    <row r="900" spans="1:65" ht="12.5" x14ac:dyDescent="0.25">
      <c r="A900" s="97"/>
      <c r="B900" s="97"/>
      <c r="C900" s="97"/>
      <c r="D900" s="97"/>
      <c r="E900" s="97"/>
      <c r="F900" s="97"/>
      <c r="G900" s="97"/>
      <c r="H900" s="97"/>
      <c r="I900" s="97"/>
      <c r="J900" s="97"/>
      <c r="K900" s="97"/>
      <c r="L900" s="97"/>
      <c r="M900" s="97"/>
      <c r="N900" s="97"/>
      <c r="O900" s="97"/>
      <c r="P900" s="97"/>
      <c r="Q900" s="97"/>
      <c r="R900" s="97"/>
      <c r="S900" s="97"/>
      <c r="T900" s="97"/>
      <c r="U900" s="97"/>
      <c r="V900" s="97"/>
      <c r="W900" s="97"/>
      <c r="X900" s="97"/>
      <c r="Y900" s="97"/>
      <c r="Z900" s="97"/>
      <c r="AA900" s="97"/>
      <c r="AB900" s="97"/>
      <c r="AC900" s="97"/>
      <c r="AD900" s="97"/>
      <c r="AE900" s="97"/>
      <c r="AF900" s="97"/>
      <c r="AG900" s="97"/>
      <c r="AH900" s="97"/>
      <c r="AI900" s="97"/>
      <c r="AJ900" s="97"/>
      <c r="AK900" s="97"/>
      <c r="AL900" s="97"/>
      <c r="AM900" s="97"/>
      <c r="AN900" s="97"/>
      <c r="AO900" s="97"/>
      <c r="AP900" s="97"/>
      <c r="AQ900" s="97"/>
      <c r="AR900" s="97"/>
      <c r="AS900" s="97"/>
      <c r="AT900" s="97"/>
      <c r="AU900" s="97"/>
      <c r="AV900" s="97"/>
      <c r="AW900" s="97"/>
      <c r="AX900" s="97"/>
      <c r="AY900" s="97"/>
      <c r="AZ900" s="97"/>
      <c r="BA900" s="97"/>
      <c r="BB900" s="97"/>
      <c r="BC900" s="97"/>
      <c r="BD900" s="97"/>
      <c r="BE900" s="97"/>
      <c r="BF900" s="97"/>
      <c r="BG900" s="97"/>
      <c r="BH900" s="97"/>
      <c r="BI900" s="97"/>
      <c r="BJ900" s="97"/>
      <c r="BK900" s="97"/>
      <c r="BL900" s="97"/>
      <c r="BM900" s="97"/>
    </row>
    <row r="901" spans="1:65" ht="12.5" x14ac:dyDescent="0.25">
      <c r="A901" s="97"/>
      <c r="B901" s="97"/>
      <c r="C901" s="97"/>
      <c r="D901" s="97"/>
      <c r="E901" s="97"/>
      <c r="F901" s="97"/>
      <c r="G901" s="97"/>
      <c r="H901" s="97"/>
      <c r="I901" s="97"/>
      <c r="J901" s="97"/>
      <c r="K901" s="97"/>
      <c r="L901" s="97"/>
      <c r="M901" s="97"/>
      <c r="N901" s="97"/>
      <c r="O901" s="97"/>
      <c r="P901" s="97"/>
      <c r="Q901" s="97"/>
      <c r="R901" s="97"/>
      <c r="S901" s="97"/>
      <c r="T901" s="97"/>
      <c r="U901" s="97"/>
      <c r="V901" s="97"/>
      <c r="W901" s="97"/>
      <c r="X901" s="97"/>
      <c r="Y901" s="97"/>
      <c r="Z901" s="97"/>
      <c r="AA901" s="97"/>
      <c r="AB901" s="97"/>
      <c r="AC901" s="97"/>
      <c r="AD901" s="97"/>
      <c r="AE901" s="97"/>
      <c r="AF901" s="97"/>
      <c r="AG901" s="97"/>
      <c r="AH901" s="97"/>
      <c r="AI901" s="97"/>
      <c r="AJ901" s="97"/>
      <c r="AK901" s="97"/>
      <c r="AL901" s="97"/>
      <c r="AM901" s="97"/>
      <c r="AN901" s="97"/>
      <c r="AO901" s="97"/>
      <c r="AP901" s="97"/>
      <c r="AQ901" s="97"/>
      <c r="AR901" s="97"/>
      <c r="AS901" s="97"/>
      <c r="AT901" s="97"/>
      <c r="AU901" s="97"/>
      <c r="AV901" s="97"/>
      <c r="AW901" s="97"/>
      <c r="AX901" s="97"/>
      <c r="AY901" s="97"/>
      <c r="AZ901" s="97"/>
      <c r="BA901" s="97"/>
      <c r="BB901" s="97"/>
      <c r="BC901" s="97"/>
      <c r="BD901" s="97"/>
      <c r="BE901" s="97"/>
      <c r="BF901" s="97"/>
      <c r="BG901" s="97"/>
      <c r="BH901" s="97"/>
      <c r="BI901" s="97"/>
      <c r="BJ901" s="97"/>
      <c r="BK901" s="97"/>
      <c r="BL901" s="97"/>
      <c r="BM901" s="97"/>
    </row>
    <row r="902" spans="1:65" ht="12.5" x14ac:dyDescent="0.25">
      <c r="A902" s="97"/>
      <c r="B902" s="97"/>
      <c r="C902" s="97"/>
      <c r="D902" s="97"/>
      <c r="E902" s="97"/>
      <c r="F902" s="97"/>
      <c r="G902" s="97"/>
      <c r="H902" s="97"/>
      <c r="I902" s="97"/>
      <c r="J902" s="97"/>
      <c r="K902" s="97"/>
      <c r="L902" s="97"/>
      <c r="M902" s="97"/>
      <c r="N902" s="97"/>
      <c r="O902" s="97"/>
      <c r="P902" s="97"/>
      <c r="Q902" s="97"/>
      <c r="R902" s="97"/>
      <c r="S902" s="97"/>
      <c r="T902" s="97"/>
      <c r="U902" s="97"/>
      <c r="V902" s="97"/>
      <c r="W902" s="97"/>
      <c r="X902" s="97"/>
      <c r="Y902" s="97"/>
      <c r="Z902" s="97"/>
      <c r="AA902" s="97"/>
      <c r="AB902" s="97"/>
      <c r="AC902" s="97"/>
      <c r="AD902" s="97"/>
      <c r="AE902" s="97"/>
      <c r="AF902" s="97"/>
      <c r="AG902" s="97"/>
      <c r="AH902" s="97"/>
      <c r="AI902" s="97"/>
      <c r="AJ902" s="97"/>
      <c r="AK902" s="97"/>
      <c r="AL902" s="97"/>
      <c r="AM902" s="97"/>
      <c r="AN902" s="97"/>
      <c r="AO902" s="97"/>
      <c r="AP902" s="97"/>
      <c r="AQ902" s="97"/>
      <c r="AR902" s="97"/>
      <c r="AS902" s="97"/>
      <c r="AT902" s="97"/>
      <c r="AU902" s="97"/>
      <c r="AV902" s="97"/>
      <c r="AW902" s="97"/>
      <c r="AX902" s="97"/>
      <c r="AY902" s="97"/>
      <c r="AZ902" s="97"/>
      <c r="BA902" s="97"/>
      <c r="BB902" s="97"/>
      <c r="BC902" s="97"/>
      <c r="BD902" s="97"/>
      <c r="BE902" s="97"/>
      <c r="BF902" s="97"/>
      <c r="BG902" s="97"/>
      <c r="BH902" s="97"/>
      <c r="BI902" s="97"/>
      <c r="BJ902" s="97"/>
      <c r="BK902" s="97"/>
      <c r="BL902" s="97"/>
      <c r="BM902" s="97"/>
    </row>
    <row r="903" spans="1:65" ht="12.5" x14ac:dyDescent="0.25">
      <c r="A903" s="97"/>
      <c r="B903" s="97"/>
      <c r="C903" s="97"/>
      <c r="D903" s="97"/>
      <c r="E903" s="97"/>
      <c r="F903" s="97"/>
      <c r="G903" s="97"/>
      <c r="H903" s="97"/>
      <c r="I903" s="97"/>
      <c r="J903" s="97"/>
      <c r="K903" s="97"/>
      <c r="L903" s="97"/>
      <c r="M903" s="97"/>
      <c r="N903" s="97"/>
      <c r="O903" s="97"/>
      <c r="P903" s="97"/>
      <c r="Q903" s="97"/>
      <c r="R903" s="97"/>
      <c r="S903" s="97"/>
      <c r="T903" s="97"/>
      <c r="U903" s="97"/>
      <c r="V903" s="97"/>
      <c r="W903" s="97"/>
      <c r="X903" s="97"/>
      <c r="Y903" s="97"/>
      <c r="Z903" s="97"/>
      <c r="AA903" s="97"/>
      <c r="AB903" s="97"/>
      <c r="AC903" s="97"/>
      <c r="AD903" s="97"/>
      <c r="AE903" s="97"/>
      <c r="AF903" s="97"/>
      <c r="AG903" s="97"/>
      <c r="AH903" s="97"/>
      <c r="AI903" s="97"/>
      <c r="AJ903" s="97"/>
      <c r="AK903" s="97"/>
      <c r="AL903" s="97"/>
      <c r="AM903" s="97"/>
      <c r="AN903" s="97"/>
      <c r="AO903" s="97"/>
      <c r="AP903" s="97"/>
      <c r="AQ903" s="97"/>
      <c r="AR903" s="97"/>
      <c r="AS903" s="97"/>
      <c r="AT903" s="97"/>
      <c r="AU903" s="97"/>
      <c r="AV903" s="97"/>
      <c r="AW903" s="97"/>
      <c r="AX903" s="97"/>
      <c r="AY903" s="97"/>
      <c r="AZ903" s="97"/>
      <c r="BA903" s="97"/>
      <c r="BB903" s="97"/>
      <c r="BC903" s="97"/>
      <c r="BD903" s="97"/>
      <c r="BE903" s="97"/>
      <c r="BF903" s="97"/>
      <c r="BG903" s="97"/>
      <c r="BH903" s="97"/>
      <c r="BI903" s="97"/>
      <c r="BJ903" s="97"/>
      <c r="BK903" s="97"/>
      <c r="BL903" s="97"/>
      <c r="BM903" s="97"/>
    </row>
    <row r="904" spans="1:65" ht="12.5" x14ac:dyDescent="0.25">
      <c r="A904" s="97"/>
      <c r="B904" s="97"/>
      <c r="C904" s="97"/>
      <c r="D904" s="97"/>
      <c r="E904" s="97"/>
      <c r="F904" s="97"/>
      <c r="G904" s="97"/>
      <c r="H904" s="97"/>
      <c r="I904" s="97"/>
      <c r="J904" s="97"/>
      <c r="K904" s="97"/>
      <c r="L904" s="97"/>
      <c r="M904" s="97"/>
      <c r="N904" s="97"/>
      <c r="O904" s="97"/>
      <c r="P904" s="97"/>
      <c r="Q904" s="97"/>
      <c r="R904" s="97"/>
      <c r="S904" s="97"/>
      <c r="T904" s="97"/>
      <c r="U904" s="97"/>
      <c r="V904" s="97"/>
      <c r="W904" s="97"/>
      <c r="X904" s="97"/>
      <c r="Y904" s="97"/>
      <c r="Z904" s="97"/>
      <c r="AA904" s="97"/>
      <c r="AB904" s="97"/>
      <c r="AC904" s="97"/>
      <c r="AD904" s="97"/>
      <c r="AE904" s="97"/>
      <c r="AF904" s="97"/>
      <c r="AG904" s="97"/>
      <c r="AH904" s="97"/>
      <c r="AI904" s="97"/>
      <c r="AJ904" s="97"/>
      <c r="AK904" s="97"/>
      <c r="AL904" s="97"/>
      <c r="AM904" s="97"/>
      <c r="AN904" s="97"/>
      <c r="AO904" s="97"/>
      <c r="AP904" s="97"/>
      <c r="AQ904" s="97"/>
      <c r="AR904" s="97"/>
      <c r="AS904" s="97"/>
      <c r="AT904" s="97"/>
      <c r="AU904" s="97"/>
      <c r="AV904" s="97"/>
      <c r="AW904" s="97"/>
      <c r="AX904" s="97"/>
      <c r="AY904" s="97"/>
      <c r="AZ904" s="97"/>
      <c r="BA904" s="97"/>
      <c r="BB904" s="97"/>
      <c r="BC904" s="97"/>
      <c r="BD904" s="97"/>
      <c r="BE904" s="97"/>
      <c r="BF904" s="97"/>
      <c r="BG904" s="97"/>
      <c r="BH904" s="97"/>
      <c r="BI904" s="97"/>
      <c r="BJ904" s="97"/>
      <c r="BK904" s="97"/>
      <c r="BL904" s="97"/>
      <c r="BM904" s="97"/>
    </row>
    <row r="905" spans="1:65" ht="12.5" x14ac:dyDescent="0.25">
      <c r="A905" s="97"/>
      <c r="B905" s="97"/>
      <c r="C905" s="97"/>
      <c r="D905" s="97"/>
      <c r="E905" s="97"/>
      <c r="F905" s="97"/>
      <c r="G905" s="97"/>
      <c r="H905" s="97"/>
      <c r="I905" s="97"/>
      <c r="J905" s="97"/>
      <c r="K905" s="97"/>
      <c r="L905" s="97"/>
      <c r="M905" s="97"/>
      <c r="N905" s="97"/>
      <c r="O905" s="97"/>
      <c r="P905" s="97"/>
      <c r="Q905" s="97"/>
      <c r="R905" s="97"/>
      <c r="S905" s="97"/>
      <c r="T905" s="97"/>
      <c r="U905" s="97"/>
      <c r="V905" s="97"/>
      <c r="W905" s="97"/>
      <c r="X905" s="97"/>
      <c r="Y905" s="97"/>
      <c r="Z905" s="97"/>
      <c r="AA905" s="97"/>
      <c r="AB905" s="97"/>
      <c r="AC905" s="97"/>
      <c r="AD905" s="97"/>
      <c r="AE905" s="97"/>
      <c r="AF905" s="97"/>
      <c r="AG905" s="97"/>
      <c r="AH905" s="97"/>
      <c r="AI905" s="97"/>
      <c r="AJ905" s="97"/>
      <c r="AK905" s="97"/>
      <c r="AL905" s="97"/>
      <c r="AM905" s="97"/>
      <c r="AN905" s="97"/>
      <c r="AO905" s="97"/>
      <c r="AP905" s="97"/>
      <c r="AQ905" s="97"/>
      <c r="AR905" s="97"/>
      <c r="AS905" s="97"/>
      <c r="AT905" s="97"/>
      <c r="AU905" s="97"/>
      <c r="AV905" s="97"/>
      <c r="AW905" s="97"/>
      <c r="AX905" s="97"/>
      <c r="AY905" s="97"/>
      <c r="AZ905" s="97"/>
      <c r="BA905" s="97"/>
      <c r="BB905" s="97"/>
      <c r="BC905" s="97"/>
      <c r="BD905" s="97"/>
      <c r="BE905" s="97"/>
      <c r="BF905" s="97"/>
      <c r="BG905" s="97"/>
      <c r="BH905" s="97"/>
      <c r="BI905" s="97"/>
      <c r="BJ905" s="97"/>
      <c r="BK905" s="97"/>
      <c r="BL905" s="97"/>
      <c r="BM905" s="97"/>
    </row>
    <row r="906" spans="1:65" ht="12.5" x14ac:dyDescent="0.25">
      <c r="A906" s="97"/>
      <c r="B906" s="97"/>
      <c r="C906" s="97"/>
      <c r="D906" s="97"/>
      <c r="E906" s="97"/>
      <c r="F906" s="97"/>
      <c r="G906" s="97"/>
      <c r="H906" s="97"/>
      <c r="I906" s="97"/>
      <c r="J906" s="97"/>
      <c r="K906" s="97"/>
      <c r="L906" s="97"/>
      <c r="M906" s="97"/>
      <c r="N906" s="97"/>
      <c r="O906" s="97"/>
      <c r="P906" s="97"/>
      <c r="Q906" s="97"/>
      <c r="R906" s="97"/>
      <c r="S906" s="97"/>
      <c r="T906" s="97"/>
      <c r="U906" s="97"/>
      <c r="V906" s="97"/>
      <c r="W906" s="97"/>
      <c r="X906" s="97"/>
      <c r="Y906" s="97"/>
      <c r="Z906" s="97"/>
      <c r="AA906" s="97"/>
      <c r="AB906" s="97"/>
      <c r="AC906" s="97"/>
      <c r="AD906" s="97"/>
      <c r="AE906" s="97"/>
      <c r="AF906" s="97"/>
      <c r="AG906" s="97"/>
      <c r="AH906" s="97"/>
      <c r="AI906" s="97"/>
      <c r="AJ906" s="97"/>
      <c r="AK906" s="97"/>
      <c r="AL906" s="97"/>
      <c r="AM906" s="97"/>
      <c r="AN906" s="97"/>
      <c r="AO906" s="97"/>
      <c r="AP906" s="97"/>
      <c r="AQ906" s="97"/>
      <c r="AR906" s="97"/>
      <c r="AS906" s="97"/>
      <c r="AT906" s="97"/>
      <c r="AU906" s="97"/>
      <c r="AV906" s="97"/>
      <c r="AW906" s="97"/>
      <c r="AX906" s="97"/>
      <c r="AY906" s="97"/>
      <c r="AZ906" s="97"/>
      <c r="BA906" s="97"/>
      <c r="BB906" s="97"/>
      <c r="BC906" s="97"/>
      <c r="BD906" s="97"/>
      <c r="BE906" s="97"/>
      <c r="BF906" s="97"/>
      <c r="BG906" s="97"/>
      <c r="BH906" s="97"/>
      <c r="BI906" s="97"/>
      <c r="BJ906" s="97"/>
      <c r="BK906" s="97"/>
      <c r="BL906" s="97"/>
      <c r="BM906" s="97"/>
    </row>
    <row r="907" spans="1:65" ht="12.5" x14ac:dyDescent="0.25">
      <c r="A907" s="97"/>
      <c r="B907" s="97"/>
      <c r="C907" s="97"/>
      <c r="D907" s="97"/>
      <c r="E907" s="97"/>
      <c r="F907" s="97"/>
      <c r="G907" s="97"/>
      <c r="H907" s="97"/>
      <c r="I907" s="97"/>
      <c r="J907" s="97"/>
      <c r="K907" s="97"/>
      <c r="L907" s="97"/>
      <c r="M907" s="97"/>
      <c r="N907" s="97"/>
      <c r="O907" s="97"/>
      <c r="P907" s="97"/>
      <c r="Q907" s="97"/>
      <c r="R907" s="97"/>
      <c r="S907" s="97"/>
      <c r="T907" s="97"/>
      <c r="U907" s="97"/>
      <c r="V907" s="97"/>
      <c r="W907" s="97"/>
      <c r="X907" s="97"/>
      <c r="Y907" s="97"/>
      <c r="Z907" s="97"/>
      <c r="AA907" s="97"/>
      <c r="AB907" s="97"/>
      <c r="AC907" s="97"/>
      <c r="AD907" s="97"/>
      <c r="AE907" s="97"/>
      <c r="AF907" s="97"/>
      <c r="AG907" s="97"/>
      <c r="AH907" s="97"/>
      <c r="AI907" s="97"/>
      <c r="AJ907" s="97"/>
      <c r="AK907" s="97"/>
      <c r="AL907" s="97"/>
      <c r="AM907" s="97"/>
      <c r="AN907" s="97"/>
      <c r="AO907" s="97"/>
      <c r="AP907" s="97"/>
      <c r="AQ907" s="97"/>
      <c r="AR907" s="97"/>
      <c r="AS907" s="97"/>
      <c r="AT907" s="97"/>
      <c r="AU907" s="97"/>
      <c r="AV907" s="97"/>
      <c r="AW907" s="97"/>
      <c r="AX907" s="97"/>
      <c r="AY907" s="97"/>
      <c r="AZ907" s="97"/>
      <c r="BA907" s="97"/>
      <c r="BB907" s="97"/>
      <c r="BC907" s="97"/>
      <c r="BD907" s="97"/>
      <c r="BE907" s="97"/>
      <c r="BF907" s="97"/>
      <c r="BG907" s="97"/>
      <c r="BH907" s="97"/>
      <c r="BI907" s="97"/>
      <c r="BJ907" s="97"/>
      <c r="BK907" s="97"/>
      <c r="BL907" s="97"/>
      <c r="BM907" s="97"/>
    </row>
    <row r="908" spans="1:65" ht="12.5" x14ac:dyDescent="0.25">
      <c r="A908" s="97"/>
      <c r="B908" s="97"/>
      <c r="C908" s="97"/>
      <c r="D908" s="97"/>
      <c r="E908" s="97"/>
      <c r="F908" s="97"/>
      <c r="G908" s="97"/>
      <c r="H908" s="97"/>
      <c r="I908" s="97"/>
      <c r="J908" s="97"/>
      <c r="K908" s="97"/>
      <c r="L908" s="97"/>
      <c r="M908" s="97"/>
      <c r="N908" s="97"/>
      <c r="O908" s="97"/>
      <c r="P908" s="97"/>
      <c r="Q908" s="97"/>
      <c r="R908" s="97"/>
      <c r="S908" s="97"/>
      <c r="T908" s="97"/>
      <c r="U908" s="97"/>
      <c r="V908" s="97"/>
      <c r="W908" s="97"/>
      <c r="X908" s="97"/>
      <c r="Y908" s="97"/>
      <c r="Z908" s="97"/>
      <c r="AA908" s="97"/>
      <c r="AB908" s="97"/>
      <c r="AC908" s="97"/>
      <c r="AD908" s="97"/>
      <c r="AE908" s="97"/>
      <c r="AF908" s="97"/>
      <c r="AG908" s="97"/>
      <c r="AH908" s="97"/>
      <c r="AI908" s="97"/>
      <c r="AJ908" s="97"/>
      <c r="AK908" s="97"/>
      <c r="AL908" s="97"/>
      <c r="AM908" s="97"/>
      <c r="AN908" s="97"/>
      <c r="AO908" s="97"/>
      <c r="AP908" s="97"/>
      <c r="AQ908" s="97"/>
      <c r="AR908" s="97"/>
      <c r="AS908" s="97"/>
      <c r="AT908" s="97"/>
      <c r="AU908" s="97"/>
      <c r="AV908" s="97"/>
      <c r="AW908" s="97"/>
      <c r="AX908" s="97"/>
      <c r="AY908" s="97"/>
      <c r="AZ908" s="97"/>
      <c r="BA908" s="97"/>
      <c r="BB908" s="97"/>
      <c r="BC908" s="97"/>
      <c r="BD908" s="97"/>
      <c r="BE908" s="97"/>
      <c r="BF908" s="97"/>
      <c r="BG908" s="97"/>
      <c r="BH908" s="97"/>
      <c r="BI908" s="97"/>
      <c r="BJ908" s="97"/>
      <c r="BK908" s="97"/>
      <c r="BL908" s="97"/>
      <c r="BM908" s="97"/>
    </row>
    <row r="909" spans="1:65" ht="12.5" x14ac:dyDescent="0.25">
      <c r="A909" s="97"/>
      <c r="B909" s="97"/>
      <c r="C909" s="97"/>
      <c r="D909" s="97"/>
      <c r="E909" s="97"/>
      <c r="F909" s="97"/>
      <c r="G909" s="97"/>
      <c r="H909" s="97"/>
      <c r="I909" s="97"/>
      <c r="J909" s="97"/>
      <c r="K909" s="97"/>
      <c r="L909" s="97"/>
      <c r="M909" s="97"/>
      <c r="N909" s="97"/>
      <c r="O909" s="97"/>
      <c r="P909" s="97"/>
      <c r="Q909" s="97"/>
      <c r="R909" s="97"/>
      <c r="S909" s="97"/>
      <c r="T909" s="97"/>
      <c r="U909" s="97"/>
      <c r="V909" s="97"/>
      <c r="W909" s="97"/>
      <c r="X909" s="97"/>
      <c r="Y909" s="97"/>
      <c r="Z909" s="97"/>
      <c r="AA909" s="97"/>
      <c r="AB909" s="97"/>
      <c r="AC909" s="97"/>
      <c r="AD909" s="97"/>
      <c r="AE909" s="97"/>
      <c r="AF909" s="97"/>
      <c r="AG909" s="97"/>
      <c r="AH909" s="97"/>
      <c r="AI909" s="97"/>
      <c r="AJ909" s="97"/>
      <c r="AK909" s="97"/>
      <c r="AL909" s="97"/>
      <c r="AM909" s="97"/>
      <c r="AN909" s="97"/>
      <c r="AO909" s="97"/>
      <c r="AP909" s="97"/>
      <c r="AQ909" s="97"/>
      <c r="AR909" s="97"/>
      <c r="AS909" s="97"/>
      <c r="AT909" s="97"/>
      <c r="AU909" s="97"/>
      <c r="AV909" s="97"/>
      <c r="AW909" s="97"/>
      <c r="AX909" s="97"/>
      <c r="AY909" s="97"/>
      <c r="AZ909" s="97"/>
      <c r="BA909" s="97"/>
      <c r="BB909" s="97"/>
      <c r="BC909" s="97"/>
      <c r="BD909" s="97"/>
      <c r="BE909" s="97"/>
      <c r="BF909" s="97"/>
      <c r="BG909" s="97"/>
      <c r="BH909" s="97"/>
      <c r="BI909" s="97"/>
      <c r="BJ909" s="97"/>
      <c r="BK909" s="97"/>
      <c r="BL909" s="97"/>
      <c r="BM909" s="97"/>
    </row>
    <row r="910" spans="1:65" ht="12.5" x14ac:dyDescent="0.25">
      <c r="A910" s="97"/>
      <c r="B910" s="97"/>
      <c r="C910" s="97"/>
      <c r="D910" s="97"/>
      <c r="E910" s="97"/>
      <c r="F910" s="97"/>
      <c r="G910" s="97"/>
      <c r="H910" s="97"/>
      <c r="I910" s="97"/>
      <c r="J910" s="97"/>
      <c r="K910" s="97"/>
      <c r="L910" s="97"/>
      <c r="M910" s="97"/>
      <c r="N910" s="97"/>
      <c r="O910" s="97"/>
      <c r="P910" s="97"/>
      <c r="Q910" s="97"/>
      <c r="R910" s="97"/>
      <c r="S910" s="97"/>
      <c r="T910" s="97"/>
      <c r="U910" s="97"/>
      <c r="V910" s="97"/>
      <c r="W910" s="97"/>
      <c r="X910" s="97"/>
      <c r="Y910" s="97"/>
      <c r="Z910" s="97"/>
      <c r="AA910" s="97"/>
      <c r="AB910" s="97"/>
      <c r="AC910" s="97"/>
      <c r="AD910" s="97"/>
      <c r="AE910" s="97"/>
      <c r="AF910" s="97"/>
      <c r="AG910" s="97"/>
      <c r="AH910" s="97"/>
      <c r="AI910" s="97"/>
      <c r="AJ910" s="97"/>
      <c r="AK910" s="97"/>
      <c r="AL910" s="97"/>
      <c r="AM910" s="97"/>
      <c r="AN910" s="97"/>
      <c r="AO910" s="97"/>
      <c r="AP910" s="97"/>
      <c r="AQ910" s="97"/>
      <c r="AR910" s="97"/>
      <c r="AS910" s="97"/>
      <c r="AT910" s="97"/>
      <c r="AU910" s="97"/>
      <c r="AV910" s="97"/>
      <c r="AW910" s="97"/>
      <c r="AX910" s="97"/>
      <c r="AY910" s="97"/>
      <c r="AZ910" s="97"/>
      <c r="BA910" s="97"/>
      <c r="BB910" s="97"/>
      <c r="BC910" s="97"/>
      <c r="BD910" s="97"/>
      <c r="BE910" s="97"/>
      <c r="BF910" s="97"/>
      <c r="BG910" s="97"/>
      <c r="BH910" s="97"/>
      <c r="BI910" s="97"/>
      <c r="BJ910" s="97"/>
      <c r="BK910" s="97"/>
      <c r="BL910" s="97"/>
      <c r="BM910" s="97"/>
    </row>
    <row r="911" spans="1:65" ht="12.5" x14ac:dyDescent="0.25">
      <c r="A911" s="97"/>
      <c r="B911" s="97"/>
      <c r="C911" s="97"/>
      <c r="D911" s="97"/>
      <c r="E911" s="97"/>
      <c r="F911" s="97"/>
      <c r="G911" s="97"/>
      <c r="H911" s="97"/>
      <c r="I911" s="97"/>
      <c r="J911" s="97"/>
      <c r="K911" s="97"/>
      <c r="L911" s="97"/>
      <c r="M911" s="97"/>
      <c r="N911" s="97"/>
      <c r="O911" s="97"/>
      <c r="P911" s="97"/>
      <c r="Q911" s="97"/>
      <c r="R911" s="97"/>
      <c r="S911" s="97"/>
      <c r="T911" s="97"/>
      <c r="U911" s="97"/>
      <c r="V911" s="97"/>
      <c r="W911" s="97"/>
      <c r="X911" s="97"/>
      <c r="Y911" s="97"/>
      <c r="Z911" s="97"/>
      <c r="AA911" s="97"/>
      <c r="AB911" s="97"/>
      <c r="AC911" s="97"/>
      <c r="AD911" s="97"/>
      <c r="AE911" s="97"/>
      <c r="AF911" s="97"/>
      <c r="AG911" s="97"/>
      <c r="AH911" s="97"/>
      <c r="AI911" s="97"/>
      <c r="AJ911" s="97"/>
      <c r="AK911" s="97"/>
      <c r="AL911" s="97"/>
      <c r="AM911" s="97"/>
      <c r="AN911" s="97"/>
      <c r="AO911" s="97"/>
      <c r="AP911" s="97"/>
      <c r="AQ911" s="97"/>
      <c r="AR911" s="97"/>
      <c r="AS911" s="97"/>
      <c r="AT911" s="97"/>
      <c r="AU911" s="97"/>
      <c r="AV911" s="97"/>
      <c r="AW911" s="97"/>
      <c r="AX911" s="97"/>
      <c r="AY911" s="97"/>
      <c r="AZ911" s="97"/>
      <c r="BA911" s="97"/>
      <c r="BB911" s="97"/>
      <c r="BC911" s="97"/>
      <c r="BD911" s="97"/>
      <c r="BE911" s="97"/>
      <c r="BF911" s="97"/>
      <c r="BG911" s="97"/>
      <c r="BH911" s="97"/>
      <c r="BI911" s="97"/>
      <c r="BJ911" s="97"/>
      <c r="BK911" s="97"/>
      <c r="BL911" s="97"/>
      <c r="BM911" s="97"/>
    </row>
    <row r="912" spans="1:65" ht="12.5" x14ac:dyDescent="0.25">
      <c r="A912" s="97"/>
      <c r="B912" s="97"/>
      <c r="C912" s="97"/>
      <c r="D912" s="97"/>
      <c r="E912" s="97"/>
      <c r="F912" s="97"/>
      <c r="G912" s="97"/>
      <c r="H912" s="97"/>
      <c r="I912" s="97"/>
      <c r="J912" s="97"/>
      <c r="K912" s="97"/>
      <c r="L912" s="97"/>
      <c r="M912" s="97"/>
      <c r="N912" s="97"/>
      <c r="O912" s="97"/>
      <c r="P912" s="97"/>
      <c r="Q912" s="97"/>
      <c r="R912" s="97"/>
      <c r="S912" s="97"/>
      <c r="T912" s="97"/>
      <c r="U912" s="97"/>
      <c r="V912" s="97"/>
      <c r="W912" s="97"/>
      <c r="X912" s="97"/>
      <c r="Y912" s="97"/>
      <c r="Z912" s="97"/>
      <c r="AA912" s="97"/>
      <c r="AB912" s="97"/>
      <c r="AC912" s="97"/>
      <c r="AD912" s="97"/>
      <c r="AE912" s="97"/>
      <c r="AF912" s="97"/>
      <c r="AG912" s="97"/>
      <c r="AH912" s="97"/>
      <c r="AI912" s="97"/>
      <c r="AJ912" s="97"/>
      <c r="AK912" s="97"/>
      <c r="AL912" s="97"/>
      <c r="AM912" s="97"/>
      <c r="AN912" s="97"/>
      <c r="AO912" s="97"/>
      <c r="AP912" s="97"/>
      <c r="AQ912" s="97"/>
      <c r="AR912" s="97"/>
      <c r="AS912" s="97"/>
      <c r="AT912" s="97"/>
      <c r="AU912" s="97"/>
      <c r="AV912" s="97"/>
      <c r="AW912" s="97"/>
      <c r="AX912" s="97"/>
      <c r="AY912" s="97"/>
      <c r="AZ912" s="97"/>
      <c r="BA912" s="97"/>
      <c r="BB912" s="97"/>
      <c r="BC912" s="97"/>
      <c r="BD912" s="97"/>
      <c r="BE912" s="97"/>
      <c r="BF912" s="97"/>
      <c r="BG912" s="97"/>
      <c r="BH912" s="97"/>
      <c r="BI912" s="97"/>
      <c r="BJ912" s="97"/>
      <c r="BK912" s="97"/>
      <c r="BL912" s="97"/>
      <c r="BM912" s="97"/>
    </row>
    <row r="913" spans="1:65" ht="12.5" x14ac:dyDescent="0.25">
      <c r="A913" s="97"/>
      <c r="B913" s="97"/>
      <c r="C913" s="97"/>
      <c r="D913" s="97"/>
      <c r="E913" s="97"/>
      <c r="F913" s="97"/>
      <c r="G913" s="97"/>
      <c r="H913" s="97"/>
      <c r="I913" s="97"/>
      <c r="J913" s="97"/>
      <c r="K913" s="97"/>
      <c r="L913" s="97"/>
      <c r="M913" s="97"/>
      <c r="N913" s="97"/>
      <c r="O913" s="97"/>
      <c r="P913" s="97"/>
      <c r="Q913" s="97"/>
      <c r="R913" s="97"/>
      <c r="S913" s="97"/>
      <c r="T913" s="97"/>
      <c r="U913" s="97"/>
      <c r="V913" s="97"/>
      <c r="W913" s="97"/>
      <c r="X913" s="97"/>
      <c r="Y913" s="97"/>
      <c r="Z913" s="97"/>
      <c r="AA913" s="97"/>
      <c r="AB913" s="97"/>
      <c r="AC913" s="97"/>
      <c r="AD913" s="97"/>
      <c r="AE913" s="97"/>
      <c r="AF913" s="97"/>
      <c r="AG913" s="97"/>
      <c r="AH913" s="97"/>
      <c r="AI913" s="97"/>
      <c r="AJ913" s="97"/>
      <c r="AK913" s="97"/>
      <c r="AL913" s="97"/>
      <c r="AM913" s="97"/>
      <c r="AN913" s="97"/>
      <c r="AO913" s="97"/>
      <c r="AP913" s="97"/>
      <c r="AQ913" s="97"/>
      <c r="AR913" s="97"/>
      <c r="AS913" s="97"/>
      <c r="AT913" s="97"/>
      <c r="AU913" s="97"/>
      <c r="AV913" s="97"/>
      <c r="AW913" s="97"/>
      <c r="AX913" s="97"/>
      <c r="AY913" s="97"/>
      <c r="AZ913" s="97"/>
      <c r="BA913" s="97"/>
      <c r="BB913" s="97"/>
      <c r="BC913" s="97"/>
      <c r="BD913" s="97"/>
      <c r="BE913" s="97"/>
      <c r="BF913" s="97"/>
      <c r="BG913" s="97"/>
      <c r="BH913" s="97"/>
      <c r="BI913" s="97"/>
      <c r="BJ913" s="97"/>
      <c r="BK913" s="97"/>
      <c r="BL913" s="97"/>
      <c r="BM913" s="97"/>
    </row>
    <row r="914" spans="1:65" ht="12.5" x14ac:dyDescent="0.25">
      <c r="A914" s="97"/>
      <c r="B914" s="97"/>
      <c r="C914" s="97"/>
      <c r="D914" s="97"/>
      <c r="E914" s="97"/>
      <c r="F914" s="97"/>
      <c r="G914" s="97"/>
      <c r="H914" s="97"/>
      <c r="I914" s="97"/>
      <c r="J914" s="97"/>
      <c r="K914" s="97"/>
      <c r="L914" s="97"/>
      <c r="M914" s="97"/>
      <c r="N914" s="97"/>
      <c r="O914" s="97"/>
      <c r="P914" s="97"/>
      <c r="Q914" s="97"/>
      <c r="R914" s="97"/>
      <c r="S914" s="97"/>
      <c r="T914" s="97"/>
      <c r="U914" s="97"/>
      <c r="V914" s="97"/>
      <c r="W914" s="97"/>
      <c r="X914" s="97"/>
      <c r="Y914" s="97"/>
      <c r="Z914" s="97"/>
      <c r="AA914" s="97"/>
      <c r="AB914" s="97"/>
      <c r="AC914" s="97"/>
      <c r="AD914" s="97"/>
      <c r="AE914" s="97"/>
      <c r="AF914" s="97"/>
      <c r="AG914" s="97"/>
      <c r="AH914" s="97"/>
      <c r="AI914" s="97"/>
      <c r="AJ914" s="97"/>
      <c r="AK914" s="97"/>
      <c r="AL914" s="97"/>
      <c r="AM914" s="97"/>
      <c r="AN914" s="97"/>
      <c r="AO914" s="97"/>
      <c r="AP914" s="97"/>
      <c r="AQ914" s="97"/>
      <c r="AR914" s="97"/>
      <c r="AS914" s="97"/>
      <c r="AT914" s="97"/>
      <c r="AU914" s="97"/>
      <c r="AV914" s="97"/>
      <c r="AW914" s="97"/>
      <c r="AX914" s="97"/>
      <c r="AY914" s="97"/>
      <c r="AZ914" s="97"/>
      <c r="BA914" s="97"/>
      <c r="BB914" s="97"/>
      <c r="BC914" s="97"/>
      <c r="BD914" s="97"/>
      <c r="BE914" s="97"/>
      <c r="BF914" s="97"/>
      <c r="BG914" s="97"/>
      <c r="BH914" s="97"/>
      <c r="BI914" s="97"/>
      <c r="BJ914" s="97"/>
      <c r="BK914" s="97"/>
      <c r="BL914" s="97"/>
      <c r="BM914" s="97"/>
    </row>
    <row r="915" spans="1:65" ht="12.5" x14ac:dyDescent="0.25">
      <c r="A915" s="97"/>
      <c r="B915" s="97"/>
      <c r="C915" s="97"/>
      <c r="D915" s="97"/>
      <c r="E915" s="97"/>
      <c r="F915" s="97"/>
      <c r="G915" s="97"/>
      <c r="H915" s="97"/>
      <c r="I915" s="97"/>
      <c r="J915" s="97"/>
      <c r="K915" s="97"/>
      <c r="L915" s="97"/>
      <c r="M915" s="97"/>
      <c r="N915" s="97"/>
      <c r="O915" s="97"/>
      <c r="P915" s="97"/>
      <c r="Q915" s="97"/>
      <c r="R915" s="97"/>
      <c r="S915" s="97"/>
      <c r="T915" s="97"/>
      <c r="U915" s="97"/>
      <c r="V915" s="97"/>
      <c r="W915" s="97"/>
      <c r="X915" s="97"/>
      <c r="Y915" s="97"/>
      <c r="Z915" s="97"/>
      <c r="AA915" s="97"/>
      <c r="AB915" s="97"/>
      <c r="AC915" s="97"/>
      <c r="AD915" s="97"/>
      <c r="AE915" s="97"/>
      <c r="AF915" s="97"/>
      <c r="AG915" s="97"/>
      <c r="AH915" s="97"/>
      <c r="AI915" s="97"/>
      <c r="AJ915" s="97"/>
      <c r="AK915" s="97"/>
      <c r="AL915" s="97"/>
      <c r="AM915" s="97"/>
      <c r="AN915" s="97"/>
      <c r="AO915" s="97"/>
      <c r="AP915" s="97"/>
      <c r="AQ915" s="97"/>
      <c r="AR915" s="97"/>
      <c r="AS915" s="97"/>
      <c r="AT915" s="97"/>
      <c r="AU915" s="97"/>
      <c r="AV915" s="97"/>
      <c r="AW915" s="97"/>
      <c r="AX915" s="97"/>
      <c r="AY915" s="97"/>
      <c r="AZ915" s="97"/>
      <c r="BA915" s="97"/>
      <c r="BB915" s="97"/>
      <c r="BC915" s="97"/>
      <c r="BD915" s="97"/>
      <c r="BE915" s="97"/>
      <c r="BF915" s="97"/>
      <c r="BG915" s="97"/>
      <c r="BH915" s="97"/>
      <c r="BI915" s="97"/>
      <c r="BJ915" s="97"/>
      <c r="BK915" s="97"/>
      <c r="BL915" s="97"/>
      <c r="BM915" s="97"/>
    </row>
    <row r="916" spans="1:65" ht="12.5" x14ac:dyDescent="0.25">
      <c r="A916" s="97"/>
      <c r="B916" s="97"/>
      <c r="C916" s="97"/>
      <c r="D916" s="97"/>
      <c r="E916" s="97"/>
      <c r="F916" s="97"/>
      <c r="G916" s="97"/>
      <c r="H916" s="97"/>
      <c r="I916" s="97"/>
      <c r="J916" s="97"/>
      <c r="K916" s="97"/>
      <c r="L916" s="97"/>
      <c r="M916" s="97"/>
      <c r="N916" s="97"/>
      <c r="O916" s="97"/>
      <c r="P916" s="97"/>
      <c r="Q916" s="97"/>
      <c r="R916" s="97"/>
      <c r="S916" s="97"/>
      <c r="T916" s="97"/>
      <c r="U916" s="97"/>
      <c r="V916" s="97"/>
      <c r="W916" s="97"/>
      <c r="X916" s="97"/>
      <c r="Y916" s="97"/>
      <c r="Z916" s="97"/>
      <c r="AA916" s="97"/>
      <c r="AB916" s="97"/>
      <c r="AC916" s="97"/>
      <c r="AD916" s="97"/>
      <c r="AE916" s="97"/>
      <c r="AF916" s="97"/>
      <c r="AG916" s="97"/>
      <c r="AH916" s="97"/>
      <c r="AI916" s="97"/>
      <c r="AJ916" s="97"/>
      <c r="AK916" s="97"/>
      <c r="AL916" s="97"/>
      <c r="AM916" s="97"/>
      <c r="AN916" s="97"/>
      <c r="AO916" s="97"/>
      <c r="AP916" s="97"/>
      <c r="AQ916" s="97"/>
      <c r="AR916" s="97"/>
      <c r="AS916" s="97"/>
      <c r="AT916" s="97"/>
      <c r="AU916" s="97"/>
      <c r="AV916" s="97"/>
      <c r="AW916" s="97"/>
      <c r="AX916" s="97"/>
      <c r="AY916" s="97"/>
      <c r="AZ916" s="97"/>
      <c r="BA916" s="97"/>
      <c r="BB916" s="97"/>
      <c r="BC916" s="97"/>
      <c r="BD916" s="97"/>
      <c r="BE916" s="97"/>
      <c r="BF916" s="97"/>
      <c r="BG916" s="97"/>
      <c r="BH916" s="97"/>
      <c r="BI916" s="97"/>
      <c r="BJ916" s="97"/>
      <c r="BK916" s="97"/>
      <c r="BL916" s="97"/>
      <c r="BM916" s="97"/>
    </row>
    <row r="917" spans="1:65" ht="12.5" x14ac:dyDescent="0.25">
      <c r="A917" s="97"/>
      <c r="B917" s="97"/>
      <c r="C917" s="97"/>
      <c r="D917" s="97"/>
      <c r="E917" s="97"/>
      <c r="F917" s="97"/>
      <c r="G917" s="97"/>
      <c r="H917" s="97"/>
      <c r="I917" s="97"/>
      <c r="J917" s="97"/>
      <c r="K917" s="97"/>
      <c r="L917" s="97"/>
      <c r="M917" s="97"/>
      <c r="N917" s="97"/>
      <c r="O917" s="97"/>
      <c r="P917" s="97"/>
      <c r="Q917" s="97"/>
      <c r="R917" s="97"/>
      <c r="S917" s="97"/>
      <c r="T917" s="97"/>
      <c r="U917" s="97"/>
      <c r="V917" s="97"/>
      <c r="W917" s="97"/>
      <c r="X917" s="97"/>
      <c r="Y917" s="97"/>
      <c r="Z917" s="97"/>
      <c r="AA917" s="97"/>
      <c r="AB917" s="97"/>
      <c r="AC917" s="97"/>
      <c r="AD917" s="97"/>
      <c r="AE917" s="97"/>
      <c r="AF917" s="97"/>
      <c r="AG917" s="97"/>
      <c r="AH917" s="97"/>
      <c r="AI917" s="97"/>
      <c r="AJ917" s="97"/>
      <c r="AK917" s="97"/>
      <c r="AL917" s="97"/>
      <c r="AM917" s="97"/>
      <c r="AN917" s="97"/>
      <c r="AO917" s="97"/>
      <c r="AP917" s="97"/>
      <c r="AQ917" s="97"/>
      <c r="AR917" s="97"/>
      <c r="AS917" s="97"/>
      <c r="AT917" s="97"/>
      <c r="AU917" s="97"/>
      <c r="AV917" s="97"/>
      <c r="AW917" s="97"/>
      <c r="AX917" s="97"/>
      <c r="AY917" s="97"/>
      <c r="AZ917" s="97"/>
      <c r="BA917" s="97"/>
      <c r="BB917" s="97"/>
      <c r="BC917" s="97"/>
      <c r="BD917" s="97"/>
      <c r="BE917" s="97"/>
      <c r="BF917" s="97"/>
      <c r="BG917" s="97"/>
      <c r="BH917" s="97"/>
      <c r="BI917" s="97"/>
      <c r="BJ917" s="97"/>
      <c r="BK917" s="97"/>
      <c r="BL917" s="97"/>
      <c r="BM917" s="97"/>
    </row>
    <row r="918" spans="1:65" ht="12.5" x14ac:dyDescent="0.25">
      <c r="A918" s="97"/>
      <c r="B918" s="97"/>
      <c r="C918" s="97"/>
      <c r="D918" s="97"/>
      <c r="E918" s="97"/>
      <c r="F918" s="97"/>
      <c r="G918" s="97"/>
      <c r="H918" s="97"/>
      <c r="I918" s="97"/>
      <c r="J918" s="97"/>
      <c r="K918" s="97"/>
      <c r="L918" s="97"/>
      <c r="M918" s="97"/>
      <c r="N918" s="97"/>
      <c r="O918" s="97"/>
      <c r="P918" s="97"/>
      <c r="Q918" s="97"/>
      <c r="R918" s="97"/>
      <c r="S918" s="97"/>
      <c r="T918" s="97"/>
      <c r="U918" s="97"/>
      <c r="V918" s="97"/>
      <c r="W918" s="97"/>
      <c r="X918" s="97"/>
      <c r="Y918" s="97"/>
      <c r="Z918" s="97"/>
      <c r="AA918" s="97"/>
      <c r="AB918" s="97"/>
      <c r="AC918" s="97"/>
      <c r="AD918" s="97"/>
      <c r="AE918" s="97"/>
      <c r="AF918" s="97"/>
      <c r="AG918" s="97"/>
      <c r="AH918" s="97"/>
      <c r="AI918" s="97"/>
      <c r="AJ918" s="97"/>
      <c r="AK918" s="97"/>
      <c r="AL918" s="97"/>
      <c r="AM918" s="97"/>
      <c r="AN918" s="97"/>
      <c r="AO918" s="97"/>
      <c r="AP918" s="97"/>
      <c r="AQ918" s="97"/>
      <c r="AR918" s="97"/>
      <c r="AS918" s="97"/>
      <c r="AT918" s="97"/>
      <c r="AU918" s="97"/>
      <c r="AV918" s="97"/>
      <c r="AW918" s="97"/>
      <c r="AX918" s="97"/>
      <c r="AY918" s="97"/>
      <c r="AZ918" s="97"/>
      <c r="BA918" s="97"/>
      <c r="BB918" s="97"/>
      <c r="BC918" s="97"/>
      <c r="BD918" s="97"/>
      <c r="BE918" s="97"/>
      <c r="BF918" s="97"/>
      <c r="BG918" s="97"/>
      <c r="BH918" s="97"/>
      <c r="BI918" s="97"/>
      <c r="BJ918" s="97"/>
      <c r="BK918" s="97"/>
      <c r="BL918" s="97"/>
      <c r="BM918" s="97"/>
    </row>
    <row r="919" spans="1:65" ht="12.5" x14ac:dyDescent="0.25">
      <c r="A919" s="97"/>
      <c r="B919" s="97"/>
      <c r="C919" s="97"/>
      <c r="D919" s="97"/>
      <c r="E919" s="97"/>
      <c r="F919" s="97"/>
      <c r="G919" s="97"/>
      <c r="H919" s="97"/>
      <c r="I919" s="97"/>
      <c r="J919" s="97"/>
      <c r="K919" s="97"/>
      <c r="L919" s="97"/>
      <c r="M919" s="97"/>
      <c r="N919" s="97"/>
      <c r="O919" s="97"/>
      <c r="P919" s="97"/>
      <c r="Q919" s="97"/>
      <c r="R919" s="97"/>
      <c r="S919" s="97"/>
      <c r="T919" s="97"/>
      <c r="U919" s="97"/>
      <c r="V919" s="97"/>
      <c r="W919" s="97"/>
      <c r="X919" s="97"/>
      <c r="Y919" s="97"/>
      <c r="Z919" s="97"/>
      <c r="AA919" s="97"/>
      <c r="AB919" s="97"/>
      <c r="AC919" s="97"/>
      <c r="AD919" s="97"/>
      <c r="AE919" s="97"/>
      <c r="AF919" s="97"/>
      <c r="AG919" s="97"/>
      <c r="AH919" s="97"/>
      <c r="AI919" s="97"/>
      <c r="AJ919" s="97"/>
      <c r="AK919" s="97"/>
      <c r="AL919" s="97"/>
      <c r="AM919" s="97"/>
      <c r="AN919" s="97"/>
      <c r="AO919" s="97"/>
      <c r="AP919" s="97"/>
      <c r="AQ919" s="97"/>
      <c r="AR919" s="97"/>
      <c r="AS919" s="97"/>
      <c r="AT919" s="97"/>
      <c r="AU919" s="97"/>
      <c r="AV919" s="97"/>
      <c r="AW919" s="97"/>
      <c r="AX919" s="97"/>
      <c r="AY919" s="97"/>
      <c r="AZ919" s="97"/>
      <c r="BA919" s="97"/>
      <c r="BB919" s="97"/>
      <c r="BC919" s="97"/>
      <c r="BD919" s="97"/>
      <c r="BE919" s="97"/>
      <c r="BF919" s="97"/>
      <c r="BG919" s="97"/>
      <c r="BH919" s="97"/>
      <c r="BI919" s="97"/>
      <c r="BJ919" s="97"/>
      <c r="BK919" s="97"/>
      <c r="BL919" s="97"/>
      <c r="BM919" s="97"/>
    </row>
    <row r="920" spans="1:65" ht="12.5" x14ac:dyDescent="0.25">
      <c r="A920" s="97"/>
      <c r="B920" s="97"/>
      <c r="C920" s="97"/>
      <c r="D920" s="97"/>
      <c r="E920" s="97"/>
      <c r="F920" s="97"/>
      <c r="G920" s="97"/>
      <c r="H920" s="97"/>
      <c r="I920" s="97"/>
      <c r="J920" s="97"/>
      <c r="K920" s="97"/>
      <c r="L920" s="97"/>
      <c r="M920" s="97"/>
      <c r="N920" s="97"/>
      <c r="O920" s="97"/>
      <c r="P920" s="97"/>
      <c r="Q920" s="97"/>
      <c r="R920" s="97"/>
      <c r="S920" s="97"/>
      <c r="T920" s="97"/>
      <c r="U920" s="97"/>
      <c r="V920" s="97"/>
      <c r="W920" s="97"/>
      <c r="X920" s="97"/>
      <c r="Y920" s="97"/>
      <c r="Z920" s="97"/>
      <c r="AA920" s="97"/>
      <c r="AB920" s="97"/>
      <c r="AC920" s="97"/>
      <c r="AD920" s="97"/>
      <c r="AE920" s="97"/>
      <c r="AF920" s="97"/>
      <c r="AG920" s="97"/>
      <c r="AH920" s="97"/>
      <c r="AI920" s="97"/>
      <c r="AJ920" s="97"/>
      <c r="AK920" s="97"/>
      <c r="AL920" s="97"/>
      <c r="AM920" s="97"/>
      <c r="AN920" s="97"/>
      <c r="AO920" s="97"/>
      <c r="AP920" s="97"/>
      <c r="AQ920" s="97"/>
      <c r="AR920" s="97"/>
      <c r="AS920" s="97"/>
      <c r="AT920" s="97"/>
      <c r="AU920" s="97"/>
      <c r="AV920" s="97"/>
      <c r="AW920" s="97"/>
      <c r="AX920" s="97"/>
      <c r="AY920" s="97"/>
      <c r="AZ920" s="97"/>
      <c r="BA920" s="97"/>
      <c r="BB920" s="97"/>
      <c r="BC920" s="97"/>
      <c r="BD920" s="97"/>
      <c r="BE920" s="97"/>
      <c r="BF920" s="97"/>
      <c r="BG920" s="97"/>
      <c r="BH920" s="97"/>
      <c r="BI920" s="97"/>
      <c r="BJ920" s="97"/>
      <c r="BK920" s="97"/>
      <c r="BL920" s="97"/>
      <c r="BM920" s="97"/>
    </row>
    <row r="921" spans="1:65" ht="12.5" x14ac:dyDescent="0.25">
      <c r="A921" s="97"/>
      <c r="B921" s="97"/>
      <c r="C921" s="97"/>
      <c r="D921" s="97"/>
      <c r="E921" s="97"/>
      <c r="F921" s="97"/>
      <c r="G921" s="97"/>
      <c r="H921" s="97"/>
      <c r="I921" s="97"/>
      <c r="J921" s="97"/>
      <c r="K921" s="97"/>
      <c r="L921" s="97"/>
      <c r="M921" s="97"/>
      <c r="N921" s="97"/>
      <c r="O921" s="97"/>
      <c r="P921" s="97"/>
      <c r="Q921" s="97"/>
      <c r="R921" s="97"/>
      <c r="S921" s="97"/>
      <c r="T921" s="97"/>
      <c r="U921" s="97"/>
      <c r="V921" s="97"/>
      <c r="W921" s="97"/>
      <c r="X921" s="97"/>
      <c r="Y921" s="97"/>
      <c r="Z921" s="97"/>
      <c r="AA921" s="97"/>
      <c r="AB921" s="97"/>
      <c r="AC921" s="97"/>
      <c r="AD921" s="97"/>
      <c r="AE921" s="97"/>
      <c r="AF921" s="97"/>
      <c r="AG921" s="97"/>
      <c r="AH921" s="97"/>
      <c r="AI921" s="97"/>
      <c r="AJ921" s="97"/>
      <c r="AK921" s="97"/>
      <c r="AL921" s="97"/>
      <c r="AM921" s="97"/>
      <c r="AN921" s="97"/>
      <c r="AO921" s="97"/>
      <c r="AP921" s="97"/>
      <c r="AQ921" s="97"/>
      <c r="AR921" s="97"/>
      <c r="AS921" s="97"/>
      <c r="AT921" s="97"/>
      <c r="AU921" s="97"/>
      <c r="AV921" s="97"/>
      <c r="AW921" s="97"/>
      <c r="AX921" s="97"/>
      <c r="AY921" s="97"/>
      <c r="AZ921" s="97"/>
      <c r="BA921" s="97"/>
      <c r="BB921" s="97"/>
      <c r="BC921" s="97"/>
      <c r="BD921" s="97"/>
      <c r="BE921" s="97"/>
      <c r="BF921" s="97"/>
      <c r="BG921" s="97"/>
      <c r="BH921" s="97"/>
      <c r="BI921" s="97"/>
      <c r="BJ921" s="97"/>
      <c r="BK921" s="97"/>
      <c r="BL921" s="97"/>
      <c r="BM921" s="97"/>
    </row>
    <row r="922" spans="1:65" ht="12.5" x14ac:dyDescent="0.25">
      <c r="A922" s="97"/>
      <c r="B922" s="97"/>
      <c r="C922" s="97"/>
      <c r="D922" s="97"/>
      <c r="E922" s="97"/>
      <c r="F922" s="97"/>
      <c r="G922" s="97"/>
      <c r="H922" s="97"/>
      <c r="I922" s="97"/>
      <c r="J922" s="97"/>
      <c r="K922" s="97"/>
      <c r="L922" s="97"/>
      <c r="M922" s="97"/>
      <c r="N922" s="97"/>
      <c r="O922" s="97"/>
      <c r="P922" s="97"/>
      <c r="Q922" s="97"/>
      <c r="R922" s="97"/>
      <c r="S922" s="97"/>
      <c r="T922" s="97"/>
      <c r="U922" s="97"/>
      <c r="V922" s="97"/>
      <c r="W922" s="97"/>
      <c r="X922" s="97"/>
      <c r="Y922" s="97"/>
      <c r="Z922" s="97"/>
      <c r="AA922" s="97"/>
      <c r="AB922" s="97"/>
      <c r="AC922" s="97"/>
      <c r="AD922" s="97"/>
      <c r="AE922" s="97"/>
      <c r="AF922" s="97"/>
      <c r="AG922" s="97"/>
      <c r="AH922" s="97"/>
      <c r="AI922" s="97"/>
      <c r="AJ922" s="97"/>
      <c r="AK922" s="97"/>
      <c r="AL922" s="97"/>
      <c r="AM922" s="97"/>
      <c r="AN922" s="97"/>
      <c r="AO922" s="97"/>
      <c r="AP922" s="97"/>
      <c r="AQ922" s="97"/>
      <c r="AR922" s="97"/>
      <c r="AS922" s="97"/>
      <c r="AT922" s="97"/>
      <c r="AU922" s="97"/>
      <c r="AV922" s="97"/>
      <c r="AW922" s="97"/>
      <c r="AX922" s="97"/>
      <c r="AY922" s="97"/>
      <c r="AZ922" s="97"/>
      <c r="BA922" s="97"/>
      <c r="BB922" s="97"/>
      <c r="BC922" s="97"/>
      <c r="BD922" s="97"/>
      <c r="BE922" s="97"/>
      <c r="BF922" s="97"/>
      <c r="BG922" s="97"/>
      <c r="BH922" s="97"/>
      <c r="BI922" s="97"/>
      <c r="BJ922" s="97"/>
      <c r="BK922" s="97"/>
      <c r="BL922" s="97"/>
      <c r="BM922" s="97"/>
    </row>
    <row r="923" spans="1:65" ht="12.5" x14ac:dyDescent="0.25">
      <c r="A923" s="97"/>
      <c r="B923" s="97"/>
      <c r="C923" s="97"/>
      <c r="D923" s="97"/>
      <c r="E923" s="97"/>
      <c r="F923" s="97"/>
      <c r="G923" s="97"/>
      <c r="H923" s="97"/>
      <c r="I923" s="97"/>
      <c r="J923" s="97"/>
      <c r="K923" s="97"/>
      <c r="L923" s="97"/>
      <c r="M923" s="97"/>
      <c r="N923" s="97"/>
      <c r="O923" s="97"/>
      <c r="P923" s="97"/>
      <c r="Q923" s="97"/>
      <c r="R923" s="97"/>
      <c r="S923" s="97"/>
      <c r="T923" s="97"/>
      <c r="U923" s="97"/>
      <c r="V923" s="97"/>
      <c r="W923" s="97"/>
      <c r="X923" s="97"/>
      <c r="Y923" s="97"/>
      <c r="Z923" s="97"/>
      <c r="AA923" s="97"/>
      <c r="AB923" s="97"/>
      <c r="AC923" s="97"/>
      <c r="AD923" s="97"/>
      <c r="AE923" s="97"/>
      <c r="AF923" s="97"/>
      <c r="AG923" s="97"/>
      <c r="AH923" s="97"/>
      <c r="AI923" s="97"/>
      <c r="AJ923" s="97"/>
      <c r="AK923" s="97"/>
      <c r="AL923" s="97"/>
      <c r="AM923" s="97"/>
      <c r="AN923" s="97"/>
      <c r="AO923" s="97"/>
      <c r="AP923" s="97"/>
      <c r="AQ923" s="97"/>
      <c r="AR923" s="97"/>
      <c r="AS923" s="97"/>
      <c r="AT923" s="97"/>
      <c r="AU923" s="97"/>
      <c r="AV923" s="97"/>
      <c r="AW923" s="97"/>
      <c r="AX923" s="97"/>
      <c r="AY923" s="97"/>
      <c r="AZ923" s="97"/>
      <c r="BA923" s="97"/>
      <c r="BB923" s="97"/>
      <c r="BC923" s="97"/>
      <c r="BD923" s="97"/>
      <c r="BE923" s="97"/>
      <c r="BF923" s="97"/>
      <c r="BG923" s="97"/>
      <c r="BH923" s="97"/>
      <c r="BI923" s="97"/>
      <c r="BJ923" s="97"/>
      <c r="BK923" s="97"/>
      <c r="BL923" s="97"/>
      <c r="BM923" s="97"/>
    </row>
    <row r="924" spans="1:65" ht="12.5" x14ac:dyDescent="0.25">
      <c r="A924" s="97"/>
      <c r="B924" s="97"/>
      <c r="C924" s="97"/>
      <c r="D924" s="97"/>
      <c r="E924" s="97"/>
      <c r="F924" s="97"/>
      <c r="G924" s="97"/>
      <c r="H924" s="97"/>
      <c r="I924" s="97"/>
      <c r="J924" s="97"/>
      <c r="K924" s="97"/>
      <c r="L924" s="97"/>
      <c r="M924" s="97"/>
      <c r="N924" s="97"/>
      <c r="O924" s="97"/>
      <c r="P924" s="97"/>
      <c r="Q924" s="97"/>
      <c r="R924" s="97"/>
      <c r="S924" s="97"/>
      <c r="T924" s="97"/>
      <c r="U924" s="97"/>
      <c r="V924" s="97"/>
      <c r="W924" s="97"/>
      <c r="X924" s="97"/>
      <c r="Y924" s="97"/>
      <c r="Z924" s="97"/>
      <c r="AA924" s="97"/>
      <c r="AB924" s="97"/>
      <c r="AC924" s="97"/>
      <c r="AD924" s="97"/>
      <c r="AE924" s="97"/>
      <c r="AF924" s="97"/>
      <c r="AG924" s="97"/>
      <c r="AH924" s="97"/>
      <c r="AI924" s="97"/>
      <c r="AJ924" s="97"/>
      <c r="AK924" s="97"/>
      <c r="AL924" s="97"/>
      <c r="AM924" s="97"/>
      <c r="AN924" s="97"/>
      <c r="AO924" s="97"/>
      <c r="AP924" s="97"/>
      <c r="AQ924" s="97"/>
      <c r="AR924" s="97"/>
      <c r="AS924" s="97"/>
      <c r="AT924" s="97"/>
      <c r="AU924" s="97"/>
      <c r="AV924" s="97"/>
      <c r="AW924" s="97"/>
      <c r="AX924" s="97"/>
      <c r="AY924" s="97"/>
      <c r="AZ924" s="97"/>
      <c r="BA924" s="97"/>
      <c r="BB924" s="97"/>
      <c r="BC924" s="97"/>
      <c r="BD924" s="97"/>
      <c r="BE924" s="97"/>
      <c r="BF924" s="97"/>
      <c r="BG924" s="97"/>
      <c r="BH924" s="97"/>
      <c r="BI924" s="97"/>
      <c r="BJ924" s="97"/>
      <c r="BK924" s="97"/>
      <c r="BL924" s="97"/>
      <c r="BM924" s="97"/>
    </row>
    <row r="925" spans="1:65" ht="12.5" x14ac:dyDescent="0.25">
      <c r="A925" s="97"/>
      <c r="B925" s="97"/>
      <c r="C925" s="97"/>
      <c r="D925" s="97"/>
      <c r="E925" s="97"/>
      <c r="F925" s="97"/>
      <c r="G925" s="97"/>
      <c r="H925" s="97"/>
      <c r="I925" s="97"/>
      <c r="J925" s="97"/>
      <c r="K925" s="97"/>
      <c r="L925" s="97"/>
      <c r="M925" s="97"/>
      <c r="N925" s="97"/>
      <c r="O925" s="97"/>
      <c r="P925" s="97"/>
      <c r="Q925" s="97"/>
      <c r="R925" s="97"/>
      <c r="S925" s="97"/>
      <c r="T925" s="97"/>
      <c r="U925" s="97"/>
      <c r="V925" s="97"/>
      <c r="W925" s="97"/>
      <c r="X925" s="97"/>
      <c r="Y925" s="97"/>
      <c r="Z925" s="97"/>
      <c r="AA925" s="97"/>
      <c r="AB925" s="97"/>
      <c r="AC925" s="97"/>
      <c r="AD925" s="97"/>
      <c r="AE925" s="97"/>
      <c r="AF925" s="97"/>
      <c r="AG925" s="97"/>
      <c r="AH925" s="97"/>
      <c r="AI925" s="97"/>
      <c r="AJ925" s="97"/>
      <c r="AK925" s="97"/>
      <c r="AL925" s="97"/>
      <c r="AM925" s="97"/>
      <c r="AN925" s="97"/>
      <c r="AO925" s="97"/>
      <c r="AP925" s="97"/>
      <c r="AQ925" s="97"/>
      <c r="AR925" s="97"/>
      <c r="AS925" s="97"/>
      <c r="AT925" s="97"/>
      <c r="AU925" s="97"/>
      <c r="AV925" s="97"/>
      <c r="AW925" s="97"/>
      <c r="AX925" s="97"/>
      <c r="AY925" s="97"/>
      <c r="AZ925" s="97"/>
      <c r="BA925" s="97"/>
      <c r="BB925" s="97"/>
      <c r="BC925" s="97"/>
      <c r="BD925" s="97"/>
      <c r="BE925" s="97"/>
      <c r="BF925" s="97"/>
      <c r="BG925" s="97"/>
      <c r="BH925" s="97"/>
      <c r="BI925" s="97"/>
      <c r="BJ925" s="97"/>
      <c r="BK925" s="97"/>
      <c r="BL925" s="97"/>
      <c r="BM925" s="97"/>
    </row>
    <row r="926" spans="1:65" ht="12.5" x14ac:dyDescent="0.25">
      <c r="A926" s="97"/>
      <c r="B926" s="97"/>
      <c r="C926" s="97"/>
      <c r="D926" s="97"/>
      <c r="E926" s="97"/>
      <c r="F926" s="97"/>
      <c r="G926" s="97"/>
      <c r="H926" s="97"/>
      <c r="I926" s="97"/>
      <c r="J926" s="97"/>
      <c r="K926" s="97"/>
      <c r="L926" s="97"/>
      <c r="M926" s="97"/>
      <c r="N926" s="97"/>
      <c r="O926" s="97"/>
      <c r="P926" s="97"/>
      <c r="Q926" s="97"/>
      <c r="R926" s="97"/>
      <c r="S926" s="97"/>
      <c r="T926" s="97"/>
      <c r="U926" s="97"/>
      <c r="V926" s="97"/>
      <c r="W926" s="97"/>
      <c r="X926" s="97"/>
      <c r="Y926" s="97"/>
      <c r="Z926" s="97"/>
      <c r="AA926" s="97"/>
      <c r="AB926" s="97"/>
      <c r="AC926" s="97"/>
      <c r="AD926" s="97"/>
      <c r="AE926" s="97"/>
      <c r="AF926" s="97"/>
      <c r="AG926" s="97"/>
      <c r="AH926" s="97"/>
      <c r="AI926" s="97"/>
      <c r="AJ926" s="97"/>
      <c r="AK926" s="97"/>
      <c r="AL926" s="97"/>
      <c r="AM926" s="97"/>
      <c r="AN926" s="97"/>
      <c r="AO926" s="97"/>
      <c r="AP926" s="97"/>
      <c r="AQ926" s="97"/>
      <c r="AR926" s="97"/>
      <c r="AS926" s="97"/>
      <c r="AT926" s="97"/>
      <c r="AU926" s="97"/>
      <c r="AV926" s="97"/>
      <c r="AW926" s="97"/>
      <c r="AX926" s="97"/>
      <c r="AY926" s="97"/>
      <c r="AZ926" s="97"/>
      <c r="BA926" s="97"/>
      <c r="BB926" s="97"/>
      <c r="BC926" s="97"/>
      <c r="BD926" s="97"/>
      <c r="BE926" s="97"/>
      <c r="BF926" s="97"/>
      <c r="BG926" s="97"/>
      <c r="BH926" s="97"/>
      <c r="BI926" s="97"/>
      <c r="BJ926" s="97"/>
      <c r="BK926" s="97"/>
      <c r="BL926" s="97"/>
      <c r="BM926" s="97"/>
    </row>
    <row r="927" spans="1:65" ht="12.5" x14ac:dyDescent="0.25">
      <c r="A927" s="97"/>
      <c r="B927" s="97"/>
      <c r="C927" s="97"/>
      <c r="D927" s="97"/>
      <c r="E927" s="97"/>
      <c r="F927" s="97"/>
      <c r="G927" s="97"/>
      <c r="H927" s="97"/>
      <c r="I927" s="97"/>
      <c r="J927" s="97"/>
      <c r="K927" s="97"/>
      <c r="L927" s="97"/>
      <c r="M927" s="97"/>
      <c r="N927" s="97"/>
      <c r="O927" s="97"/>
      <c r="P927" s="97"/>
      <c r="Q927" s="97"/>
      <c r="R927" s="97"/>
      <c r="S927" s="97"/>
      <c r="T927" s="97"/>
      <c r="U927" s="97"/>
      <c r="V927" s="97"/>
      <c r="W927" s="97"/>
      <c r="X927" s="97"/>
      <c r="Y927" s="97"/>
      <c r="Z927" s="97"/>
      <c r="AA927" s="97"/>
      <c r="AB927" s="97"/>
      <c r="AC927" s="97"/>
      <c r="AD927" s="97"/>
      <c r="AE927" s="97"/>
      <c r="AF927" s="97"/>
      <c r="AG927" s="97"/>
      <c r="AH927" s="97"/>
      <c r="AI927" s="97"/>
      <c r="AJ927" s="97"/>
      <c r="AK927" s="97"/>
      <c r="AL927" s="97"/>
      <c r="AM927" s="97"/>
      <c r="AN927" s="97"/>
      <c r="AO927" s="97"/>
      <c r="AP927" s="97"/>
      <c r="AQ927" s="97"/>
      <c r="AR927" s="97"/>
      <c r="AS927" s="97"/>
      <c r="AT927" s="97"/>
      <c r="AU927" s="97"/>
      <c r="AV927" s="97"/>
      <c r="AW927" s="97"/>
      <c r="AX927" s="97"/>
      <c r="AY927" s="97"/>
      <c r="AZ927" s="97"/>
      <c r="BA927" s="97"/>
      <c r="BB927" s="97"/>
      <c r="BC927" s="97"/>
      <c r="BD927" s="97"/>
      <c r="BE927" s="97"/>
      <c r="BF927" s="97"/>
      <c r="BG927" s="97"/>
      <c r="BH927" s="97"/>
      <c r="BI927" s="97"/>
      <c r="BJ927" s="97"/>
      <c r="BK927" s="97"/>
      <c r="BL927" s="97"/>
      <c r="BM927" s="97"/>
    </row>
    <row r="928" spans="1:65" ht="12.5" x14ac:dyDescent="0.25">
      <c r="A928" s="97"/>
      <c r="B928" s="97"/>
      <c r="C928" s="97"/>
      <c r="D928" s="97"/>
      <c r="E928" s="97"/>
      <c r="F928" s="97"/>
      <c r="G928" s="97"/>
      <c r="H928" s="97"/>
      <c r="I928" s="97"/>
      <c r="J928" s="97"/>
      <c r="K928" s="97"/>
      <c r="L928" s="97"/>
      <c r="M928" s="97"/>
      <c r="N928" s="97"/>
      <c r="O928" s="97"/>
      <c r="P928" s="97"/>
      <c r="Q928" s="97"/>
      <c r="R928" s="97"/>
      <c r="S928" s="97"/>
      <c r="T928" s="97"/>
      <c r="U928" s="97"/>
      <c r="V928" s="97"/>
      <c r="W928" s="97"/>
      <c r="X928" s="97"/>
      <c r="Y928" s="97"/>
      <c r="Z928" s="97"/>
      <c r="AA928" s="97"/>
      <c r="AB928" s="97"/>
      <c r="AC928" s="97"/>
      <c r="AD928" s="97"/>
      <c r="AE928" s="97"/>
      <c r="AF928" s="97"/>
      <c r="AG928" s="97"/>
      <c r="AH928" s="97"/>
      <c r="AI928" s="97"/>
      <c r="AJ928" s="97"/>
      <c r="AK928" s="97"/>
      <c r="AL928" s="97"/>
      <c r="AM928" s="97"/>
      <c r="AN928" s="97"/>
      <c r="AO928" s="97"/>
      <c r="AP928" s="97"/>
      <c r="AQ928" s="97"/>
      <c r="AR928" s="97"/>
      <c r="AS928" s="97"/>
      <c r="AT928" s="97"/>
      <c r="AU928" s="97"/>
      <c r="AV928" s="97"/>
      <c r="AW928" s="97"/>
      <c r="AX928" s="97"/>
      <c r="AY928" s="97"/>
      <c r="AZ928" s="97"/>
      <c r="BA928" s="97"/>
      <c r="BB928" s="97"/>
      <c r="BC928" s="97"/>
      <c r="BD928" s="97"/>
      <c r="BE928" s="97"/>
      <c r="BF928" s="97"/>
      <c r="BG928" s="97"/>
      <c r="BH928" s="97"/>
      <c r="BI928" s="97"/>
      <c r="BJ928" s="97"/>
      <c r="BK928" s="97"/>
      <c r="BL928" s="97"/>
      <c r="BM928" s="97"/>
    </row>
    <row r="929" spans="1:65" ht="12.5" x14ac:dyDescent="0.25">
      <c r="A929" s="97"/>
      <c r="B929" s="97"/>
      <c r="C929" s="97"/>
      <c r="D929" s="97"/>
      <c r="E929" s="97"/>
      <c r="F929" s="97"/>
      <c r="G929" s="97"/>
      <c r="H929" s="97"/>
      <c r="I929" s="97"/>
      <c r="J929" s="97"/>
      <c r="K929" s="97"/>
      <c r="L929" s="97"/>
      <c r="M929" s="97"/>
      <c r="N929" s="97"/>
      <c r="O929" s="97"/>
      <c r="P929" s="97"/>
      <c r="Q929" s="97"/>
      <c r="R929" s="97"/>
      <c r="S929" s="97"/>
      <c r="T929" s="97"/>
      <c r="U929" s="97"/>
      <c r="V929" s="97"/>
      <c r="W929" s="97"/>
      <c r="X929" s="97"/>
      <c r="Y929" s="97"/>
      <c r="Z929" s="97"/>
      <c r="AA929" s="97"/>
      <c r="AB929" s="97"/>
      <c r="AC929" s="97"/>
      <c r="AD929" s="97"/>
      <c r="AE929" s="97"/>
      <c r="AF929" s="97"/>
      <c r="AG929" s="97"/>
      <c r="AH929" s="97"/>
      <c r="AI929" s="97"/>
      <c r="AJ929" s="97"/>
      <c r="AK929" s="97"/>
      <c r="AL929" s="97"/>
      <c r="AM929" s="97"/>
      <c r="AN929" s="97"/>
      <c r="AO929" s="97"/>
      <c r="AP929" s="97"/>
      <c r="AQ929" s="97"/>
      <c r="AR929" s="97"/>
      <c r="AS929" s="97"/>
      <c r="AT929" s="97"/>
      <c r="AU929" s="97"/>
      <c r="AV929" s="97"/>
      <c r="AW929" s="97"/>
      <c r="AX929" s="97"/>
      <c r="AY929" s="97"/>
      <c r="AZ929" s="97"/>
      <c r="BA929" s="97"/>
      <c r="BB929" s="97"/>
      <c r="BC929" s="97"/>
      <c r="BD929" s="97"/>
      <c r="BE929" s="97"/>
      <c r="BF929" s="97"/>
      <c r="BG929" s="97"/>
      <c r="BH929" s="97"/>
      <c r="BI929" s="97"/>
      <c r="BJ929" s="97"/>
      <c r="BK929" s="97"/>
      <c r="BL929" s="97"/>
      <c r="BM929" s="97"/>
    </row>
    <row r="930" spans="1:65" ht="12.5" x14ac:dyDescent="0.25">
      <c r="A930" s="97"/>
      <c r="B930" s="97"/>
      <c r="C930" s="97"/>
      <c r="D930" s="97"/>
      <c r="E930" s="97"/>
      <c r="F930" s="97"/>
      <c r="G930" s="97"/>
      <c r="H930" s="97"/>
      <c r="I930" s="97"/>
      <c r="J930" s="97"/>
      <c r="K930" s="97"/>
      <c r="L930" s="97"/>
      <c r="M930" s="97"/>
      <c r="N930" s="97"/>
      <c r="O930" s="97"/>
      <c r="P930" s="97"/>
      <c r="Q930" s="97"/>
      <c r="R930" s="97"/>
      <c r="S930" s="97"/>
      <c r="T930" s="97"/>
      <c r="U930" s="97"/>
      <c r="V930" s="97"/>
      <c r="W930" s="97"/>
      <c r="X930" s="97"/>
      <c r="Y930" s="97"/>
      <c r="Z930" s="97"/>
      <c r="AA930" s="97"/>
      <c r="AB930" s="97"/>
      <c r="AC930" s="97"/>
      <c r="AD930" s="97"/>
      <c r="AE930" s="97"/>
      <c r="AF930" s="97"/>
      <c r="AG930" s="97"/>
      <c r="AH930" s="97"/>
      <c r="AI930" s="97"/>
      <c r="AJ930" s="97"/>
      <c r="AK930" s="97"/>
      <c r="AL930" s="97"/>
      <c r="AM930" s="97"/>
      <c r="AN930" s="97"/>
      <c r="AO930" s="97"/>
      <c r="AP930" s="97"/>
      <c r="AQ930" s="97"/>
      <c r="AR930" s="97"/>
      <c r="AS930" s="97"/>
      <c r="AT930" s="97"/>
      <c r="AU930" s="97"/>
      <c r="AV930" s="97"/>
      <c r="AW930" s="97"/>
      <c r="AX930" s="97"/>
      <c r="AY930" s="97"/>
      <c r="AZ930" s="97"/>
      <c r="BA930" s="97"/>
      <c r="BB930" s="97"/>
      <c r="BC930" s="97"/>
      <c r="BD930" s="97"/>
      <c r="BE930" s="97"/>
      <c r="BF930" s="97"/>
      <c r="BG930" s="97"/>
      <c r="BH930" s="97"/>
      <c r="BI930" s="97"/>
      <c r="BJ930" s="97"/>
      <c r="BK930" s="97"/>
      <c r="BL930" s="97"/>
      <c r="BM930" s="97"/>
    </row>
    <row r="931" spans="1:65" ht="12.5" x14ac:dyDescent="0.25">
      <c r="A931" s="97"/>
      <c r="B931" s="97"/>
      <c r="C931" s="97"/>
      <c r="D931" s="97"/>
      <c r="E931" s="97"/>
      <c r="F931" s="97"/>
      <c r="G931" s="97"/>
      <c r="H931" s="97"/>
      <c r="I931" s="97"/>
      <c r="J931" s="97"/>
      <c r="K931" s="97"/>
      <c r="L931" s="97"/>
      <c r="M931" s="97"/>
      <c r="N931" s="97"/>
      <c r="O931" s="97"/>
      <c r="P931" s="97"/>
      <c r="Q931" s="97"/>
      <c r="R931" s="97"/>
      <c r="S931" s="97"/>
      <c r="T931" s="97"/>
      <c r="U931" s="97"/>
      <c r="V931" s="97"/>
      <c r="W931" s="97"/>
      <c r="X931" s="97"/>
      <c r="Y931" s="97"/>
      <c r="Z931" s="97"/>
      <c r="AA931" s="97"/>
      <c r="AB931" s="97"/>
      <c r="AC931" s="97"/>
      <c r="AD931" s="97"/>
      <c r="AE931" s="97"/>
      <c r="AF931" s="97"/>
      <c r="AG931" s="97"/>
      <c r="AH931" s="97"/>
      <c r="AI931" s="97"/>
      <c r="AJ931" s="97"/>
      <c r="AK931" s="97"/>
      <c r="AL931" s="97"/>
      <c r="AM931" s="97"/>
      <c r="AN931" s="97"/>
      <c r="AO931" s="97"/>
      <c r="AP931" s="97"/>
      <c r="AQ931" s="97"/>
      <c r="AR931" s="97"/>
      <c r="AS931" s="97"/>
      <c r="AT931" s="97"/>
      <c r="AU931" s="97"/>
      <c r="AV931" s="97"/>
      <c r="AW931" s="97"/>
      <c r="AX931" s="97"/>
      <c r="AY931" s="97"/>
      <c r="AZ931" s="97"/>
      <c r="BA931" s="97"/>
      <c r="BB931" s="97"/>
      <c r="BC931" s="97"/>
      <c r="BD931" s="97"/>
      <c r="BE931" s="97"/>
      <c r="BF931" s="97"/>
      <c r="BG931" s="97"/>
      <c r="BH931" s="97"/>
      <c r="BI931" s="97"/>
      <c r="BJ931" s="97"/>
      <c r="BK931" s="97"/>
      <c r="BL931" s="97"/>
      <c r="BM931" s="97"/>
    </row>
    <row r="932" spans="1:65" ht="12.5" x14ac:dyDescent="0.25">
      <c r="A932" s="97"/>
      <c r="B932" s="97"/>
      <c r="C932" s="97"/>
      <c r="D932" s="97"/>
      <c r="E932" s="97"/>
      <c r="F932" s="97"/>
      <c r="G932" s="97"/>
      <c r="H932" s="97"/>
      <c r="I932" s="97"/>
      <c r="J932" s="97"/>
      <c r="K932" s="97"/>
      <c r="L932" s="97"/>
      <c r="M932" s="97"/>
      <c r="N932" s="97"/>
      <c r="O932" s="97"/>
      <c r="P932" s="97"/>
      <c r="Q932" s="97"/>
      <c r="R932" s="97"/>
      <c r="S932" s="97"/>
      <c r="T932" s="97"/>
      <c r="U932" s="97"/>
      <c r="V932" s="97"/>
      <c r="W932" s="97"/>
      <c r="X932" s="97"/>
      <c r="Y932" s="97"/>
      <c r="Z932" s="97"/>
      <c r="AA932" s="97"/>
      <c r="AB932" s="97"/>
      <c r="AC932" s="97"/>
      <c r="AD932" s="97"/>
      <c r="AE932" s="97"/>
      <c r="AF932" s="97"/>
      <c r="AG932" s="97"/>
      <c r="AH932" s="97"/>
      <c r="AI932" s="97"/>
      <c r="AJ932" s="97"/>
      <c r="AK932" s="97"/>
      <c r="AL932" s="97"/>
      <c r="AM932" s="97"/>
      <c r="AN932" s="97"/>
      <c r="AO932" s="97"/>
      <c r="AP932" s="97"/>
      <c r="AQ932" s="97"/>
      <c r="AR932" s="97"/>
      <c r="AS932" s="97"/>
      <c r="AT932" s="97"/>
      <c r="AU932" s="97"/>
      <c r="AV932" s="97"/>
      <c r="AW932" s="97"/>
      <c r="AX932" s="97"/>
      <c r="AY932" s="97"/>
      <c r="AZ932" s="97"/>
      <c r="BA932" s="97"/>
      <c r="BB932" s="97"/>
      <c r="BC932" s="97"/>
      <c r="BD932" s="97"/>
      <c r="BE932" s="97"/>
      <c r="BF932" s="97"/>
      <c r="BG932" s="97"/>
      <c r="BH932" s="97"/>
      <c r="BI932" s="97"/>
      <c r="BJ932" s="97"/>
      <c r="BK932" s="97"/>
      <c r="BL932" s="97"/>
      <c r="BM932" s="97"/>
    </row>
    <row r="933" spans="1:65" ht="12.5" x14ac:dyDescent="0.25">
      <c r="A933" s="97"/>
      <c r="B933" s="97"/>
      <c r="C933" s="97"/>
      <c r="D933" s="97"/>
      <c r="E933" s="97"/>
      <c r="F933" s="97"/>
      <c r="G933" s="97"/>
      <c r="H933" s="97"/>
      <c r="I933" s="97"/>
      <c r="J933" s="97"/>
      <c r="K933" s="97"/>
      <c r="L933" s="97"/>
      <c r="M933" s="97"/>
      <c r="N933" s="97"/>
      <c r="O933" s="97"/>
      <c r="P933" s="97"/>
      <c r="Q933" s="97"/>
      <c r="R933" s="97"/>
      <c r="S933" s="97"/>
      <c r="T933" s="97"/>
      <c r="U933" s="97"/>
      <c r="V933" s="97"/>
      <c r="W933" s="97"/>
      <c r="X933" s="97"/>
      <c r="Y933" s="97"/>
      <c r="Z933" s="97"/>
      <c r="AA933" s="97"/>
      <c r="AB933" s="97"/>
      <c r="AC933" s="97"/>
      <c r="AD933" s="97"/>
      <c r="AE933" s="97"/>
      <c r="AF933" s="97"/>
      <c r="AG933" s="97"/>
      <c r="AH933" s="97"/>
      <c r="AI933" s="97"/>
      <c r="AJ933" s="97"/>
      <c r="AK933" s="97"/>
      <c r="AL933" s="97"/>
      <c r="AM933" s="97"/>
      <c r="AN933" s="97"/>
      <c r="AO933" s="97"/>
      <c r="AP933" s="97"/>
      <c r="AQ933" s="97"/>
      <c r="AR933" s="97"/>
      <c r="AS933" s="97"/>
      <c r="AT933" s="97"/>
      <c r="AU933" s="97"/>
      <c r="AV933" s="97"/>
      <c r="AW933" s="97"/>
      <c r="AX933" s="97"/>
      <c r="AY933" s="97"/>
      <c r="AZ933" s="97"/>
      <c r="BA933" s="97"/>
      <c r="BB933" s="97"/>
      <c r="BC933" s="97"/>
      <c r="BD933" s="97"/>
      <c r="BE933" s="97"/>
      <c r="BF933" s="97"/>
      <c r="BG933" s="97"/>
      <c r="BH933" s="97"/>
      <c r="BI933" s="97"/>
      <c r="BJ933" s="97"/>
      <c r="BK933" s="97"/>
      <c r="BL933" s="97"/>
      <c r="BM933" s="97"/>
    </row>
    <row r="934" spans="1:65" ht="12.5" x14ac:dyDescent="0.25">
      <c r="A934" s="97"/>
      <c r="B934" s="97"/>
      <c r="C934" s="97"/>
      <c r="D934" s="97"/>
      <c r="E934" s="97"/>
      <c r="F934" s="97"/>
      <c r="G934" s="97"/>
      <c r="H934" s="97"/>
      <c r="I934" s="97"/>
      <c r="J934" s="97"/>
      <c r="K934" s="97"/>
      <c r="L934" s="97"/>
      <c r="M934" s="97"/>
      <c r="N934" s="97"/>
      <c r="O934" s="97"/>
      <c r="P934" s="97"/>
      <c r="Q934" s="97"/>
      <c r="R934" s="97"/>
      <c r="S934" s="97"/>
      <c r="T934" s="97"/>
      <c r="U934" s="97"/>
      <c r="V934" s="97"/>
      <c r="W934" s="97"/>
      <c r="X934" s="97"/>
      <c r="Y934" s="97"/>
      <c r="Z934" s="97"/>
      <c r="AA934" s="97"/>
      <c r="AB934" s="97"/>
      <c r="AC934" s="97"/>
      <c r="AD934" s="97"/>
      <c r="AE934" s="97"/>
      <c r="AF934" s="97"/>
      <c r="AG934" s="97"/>
      <c r="AH934" s="97"/>
      <c r="AI934" s="97"/>
      <c r="AJ934" s="97"/>
      <c r="AK934" s="97"/>
      <c r="AL934" s="97"/>
      <c r="AM934" s="97"/>
      <c r="AN934" s="97"/>
      <c r="AO934" s="97"/>
      <c r="AP934" s="97"/>
      <c r="AQ934" s="97"/>
      <c r="AR934" s="97"/>
      <c r="AS934" s="97"/>
      <c r="AT934" s="97"/>
      <c r="AU934" s="97"/>
      <c r="AV934" s="97"/>
      <c r="AW934" s="97"/>
      <c r="AX934" s="97"/>
      <c r="AY934" s="97"/>
      <c r="AZ934" s="97"/>
      <c r="BA934" s="97"/>
      <c r="BB934" s="97"/>
      <c r="BC934" s="97"/>
      <c r="BD934" s="97"/>
      <c r="BE934" s="97"/>
      <c r="BF934" s="97"/>
      <c r="BG934" s="97"/>
      <c r="BH934" s="97"/>
      <c r="BI934" s="97"/>
      <c r="BJ934" s="97"/>
      <c r="BK934" s="97"/>
      <c r="BL934" s="97"/>
      <c r="BM934" s="97"/>
    </row>
    <row r="935" spans="1:65" ht="12.5" x14ac:dyDescent="0.25">
      <c r="A935" s="97"/>
      <c r="B935" s="97"/>
      <c r="C935" s="97"/>
      <c r="D935" s="97"/>
      <c r="E935" s="97"/>
      <c r="F935" s="97"/>
      <c r="G935" s="97"/>
      <c r="H935" s="97"/>
      <c r="I935" s="97"/>
      <c r="J935" s="97"/>
      <c r="K935" s="97"/>
      <c r="L935" s="97"/>
      <c r="M935" s="97"/>
      <c r="N935" s="97"/>
      <c r="O935" s="97"/>
      <c r="P935" s="97"/>
      <c r="Q935" s="97"/>
      <c r="R935" s="97"/>
      <c r="S935" s="97"/>
      <c r="T935" s="97"/>
      <c r="U935" s="97"/>
      <c r="V935" s="97"/>
      <c r="W935" s="97"/>
      <c r="X935" s="97"/>
      <c r="Y935" s="97"/>
      <c r="Z935" s="97"/>
      <c r="AA935" s="97"/>
      <c r="AB935" s="97"/>
      <c r="AC935" s="97"/>
      <c r="AD935" s="97"/>
      <c r="AE935" s="97"/>
      <c r="AF935" s="97"/>
      <c r="AG935" s="97"/>
      <c r="AH935" s="97"/>
      <c r="AI935" s="97"/>
      <c r="AJ935" s="97"/>
      <c r="AK935" s="97"/>
      <c r="AL935" s="97"/>
      <c r="AM935" s="97"/>
      <c r="AN935" s="97"/>
      <c r="AO935" s="97"/>
      <c r="AP935" s="97"/>
      <c r="AQ935" s="97"/>
      <c r="AR935" s="97"/>
      <c r="AS935" s="97"/>
      <c r="AT935" s="97"/>
      <c r="AU935" s="97"/>
      <c r="AV935" s="97"/>
      <c r="AW935" s="97"/>
      <c r="AX935" s="97"/>
      <c r="AY935" s="97"/>
      <c r="AZ935" s="97"/>
      <c r="BA935" s="97"/>
      <c r="BB935" s="97"/>
      <c r="BC935" s="97"/>
      <c r="BD935" s="97"/>
      <c r="BE935" s="97"/>
      <c r="BF935" s="97"/>
      <c r="BG935" s="97"/>
      <c r="BH935" s="97"/>
      <c r="BI935" s="97"/>
      <c r="BJ935" s="97"/>
      <c r="BK935" s="97"/>
      <c r="BL935" s="97"/>
      <c r="BM935" s="97"/>
    </row>
    <row r="936" spans="1:65" ht="12.5" x14ac:dyDescent="0.25">
      <c r="A936" s="97"/>
      <c r="B936" s="97"/>
      <c r="C936" s="97"/>
      <c r="D936" s="97"/>
      <c r="E936" s="97"/>
      <c r="F936" s="97"/>
      <c r="G936" s="97"/>
      <c r="H936" s="97"/>
      <c r="I936" s="97"/>
      <c r="J936" s="97"/>
      <c r="K936" s="97"/>
      <c r="L936" s="97"/>
      <c r="M936" s="97"/>
      <c r="N936" s="97"/>
      <c r="O936" s="97"/>
      <c r="P936" s="97"/>
      <c r="Q936" s="97"/>
      <c r="R936" s="97"/>
      <c r="S936" s="97"/>
      <c r="T936" s="97"/>
      <c r="U936" s="97"/>
      <c r="V936" s="97"/>
      <c r="W936" s="97"/>
      <c r="X936" s="97"/>
      <c r="Y936" s="97"/>
      <c r="Z936" s="97"/>
      <c r="AA936" s="97"/>
      <c r="AB936" s="97"/>
      <c r="AC936" s="97"/>
      <c r="AD936" s="97"/>
      <c r="AE936" s="97"/>
      <c r="AF936" s="97"/>
      <c r="AG936" s="97"/>
      <c r="AH936" s="97"/>
      <c r="AI936" s="97"/>
      <c r="AJ936" s="97"/>
      <c r="AK936" s="97"/>
      <c r="AL936" s="97"/>
      <c r="AM936" s="97"/>
      <c r="AN936" s="97"/>
      <c r="AO936" s="97"/>
      <c r="AP936" s="97"/>
      <c r="AQ936" s="97"/>
      <c r="AR936" s="97"/>
      <c r="AS936" s="97"/>
      <c r="AT936" s="97"/>
      <c r="AU936" s="97"/>
      <c r="AV936" s="97"/>
      <c r="AW936" s="97"/>
      <c r="AX936" s="97"/>
      <c r="AY936" s="97"/>
      <c r="AZ936" s="97"/>
      <c r="BA936" s="97"/>
      <c r="BB936" s="97"/>
      <c r="BC936" s="97"/>
      <c r="BD936" s="97"/>
      <c r="BE936" s="97"/>
      <c r="BF936" s="97"/>
      <c r="BG936" s="97"/>
      <c r="BH936" s="97"/>
      <c r="BI936" s="97"/>
      <c r="BJ936" s="97"/>
      <c r="BK936" s="97"/>
      <c r="BL936" s="97"/>
      <c r="BM936" s="97"/>
    </row>
  </sheetData>
  <mergeCells count="97">
    <mergeCell ref="A58:B58"/>
    <mergeCell ref="I58:J58"/>
    <mergeCell ref="A57:B57"/>
    <mergeCell ref="I57:J57"/>
    <mergeCell ref="A56:B56"/>
    <mergeCell ref="I56:J56"/>
    <mergeCell ref="A54:B54"/>
    <mergeCell ref="I54:J54"/>
    <mergeCell ref="A55:B55"/>
    <mergeCell ref="I55:J55"/>
    <mergeCell ref="A51:B51"/>
    <mergeCell ref="I51:J51"/>
    <mergeCell ref="A52:B52"/>
    <mergeCell ref="I52:J52"/>
    <mergeCell ref="A53:B53"/>
    <mergeCell ref="I53:J53"/>
    <mergeCell ref="A48:B48"/>
    <mergeCell ref="I48:J48"/>
    <mergeCell ref="A49:B49"/>
    <mergeCell ref="I49:J49"/>
    <mergeCell ref="A50:B50"/>
    <mergeCell ref="I50:J50"/>
    <mergeCell ref="A45:B45"/>
    <mergeCell ref="I45:J45"/>
    <mergeCell ref="A46:B46"/>
    <mergeCell ref="I46:J46"/>
    <mergeCell ref="A47:B47"/>
    <mergeCell ref="I47:J47"/>
    <mergeCell ref="A42:B42"/>
    <mergeCell ref="I42:J42"/>
    <mergeCell ref="A43:B43"/>
    <mergeCell ref="I43:J43"/>
    <mergeCell ref="A44:B44"/>
    <mergeCell ref="I44:J44"/>
    <mergeCell ref="A39:B39"/>
    <mergeCell ref="I39:J39"/>
    <mergeCell ref="A40:B40"/>
    <mergeCell ref="I40:J40"/>
    <mergeCell ref="A41:B41"/>
    <mergeCell ref="I41:J41"/>
    <mergeCell ref="A36:B36"/>
    <mergeCell ref="I36:J36"/>
    <mergeCell ref="A37:B37"/>
    <mergeCell ref="I37:J37"/>
    <mergeCell ref="A38:B38"/>
    <mergeCell ref="I38:J38"/>
    <mergeCell ref="A33:B33"/>
    <mergeCell ref="I33:J33"/>
    <mergeCell ref="A34:B34"/>
    <mergeCell ref="I34:J34"/>
    <mergeCell ref="A35:B35"/>
    <mergeCell ref="I35:J35"/>
    <mergeCell ref="A30:B30"/>
    <mergeCell ref="I30:J30"/>
    <mergeCell ref="A31:B31"/>
    <mergeCell ref="I31:J31"/>
    <mergeCell ref="A32:B32"/>
    <mergeCell ref="I32:J32"/>
    <mergeCell ref="A27:B27"/>
    <mergeCell ref="I27:J27"/>
    <mergeCell ref="A28:B28"/>
    <mergeCell ref="I28:J28"/>
    <mergeCell ref="A29:B29"/>
    <mergeCell ref="I29:J29"/>
    <mergeCell ref="A24:B24"/>
    <mergeCell ref="I24:J24"/>
    <mergeCell ref="A25:B25"/>
    <mergeCell ref="I25:J25"/>
    <mergeCell ref="A26:B26"/>
    <mergeCell ref="I26:J26"/>
    <mergeCell ref="A21:B21"/>
    <mergeCell ref="I21:J21"/>
    <mergeCell ref="A22:B22"/>
    <mergeCell ref="I22:J22"/>
    <mergeCell ref="A23:B23"/>
    <mergeCell ref="I23:J23"/>
    <mergeCell ref="A18:B18"/>
    <mergeCell ref="I18:J18"/>
    <mergeCell ref="A19:B19"/>
    <mergeCell ref="I19:J19"/>
    <mergeCell ref="A20:B20"/>
    <mergeCell ref="I20:J20"/>
    <mergeCell ref="A15:B15"/>
    <mergeCell ref="I15:J15"/>
    <mergeCell ref="A16:B16"/>
    <mergeCell ref="I16:J16"/>
    <mergeCell ref="A17:B17"/>
    <mergeCell ref="I17:J17"/>
    <mergeCell ref="A1:AP1"/>
    <mergeCell ref="AU2:AV2"/>
    <mergeCell ref="AX2:BM2"/>
    <mergeCell ref="A2:B2"/>
    <mergeCell ref="Z2:AA2"/>
    <mergeCell ref="AB2:AC2"/>
    <mergeCell ref="AK2:AL2"/>
    <mergeCell ref="AQ2:AR2"/>
    <mergeCell ref="AS2:AT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8B11B-C2AA-4AEE-8C6D-42A3CC151130}">
  <dimension ref="A1:BQ965"/>
  <sheetViews>
    <sheetView zoomScale="85" zoomScaleNormal="85" workbookViewId="0">
      <selection sqref="A1:AP1"/>
    </sheetView>
  </sheetViews>
  <sheetFormatPr defaultColWidth="9.1796875" defaultRowHeight="14" x14ac:dyDescent="0.3"/>
  <cols>
    <col min="1" max="1" width="6.7265625" style="1" customWidth="1"/>
    <col min="2" max="2" width="31.81640625" style="2" customWidth="1"/>
    <col min="3" max="3" width="11.81640625" style="3" customWidth="1"/>
    <col min="4" max="4" width="6.453125" style="3" customWidth="1"/>
    <col min="5" max="5" width="1.81640625" style="3" customWidth="1"/>
    <col min="6" max="6" width="6.453125" style="3" customWidth="1"/>
    <col min="7" max="7" width="1.81640625" style="3" customWidth="1"/>
    <col min="8" max="8" width="9.453125" style="4" customWidth="1"/>
    <col min="9" max="9" width="1.453125" style="7" customWidth="1"/>
    <col min="10" max="10" width="8.26953125" style="4" customWidth="1"/>
    <col min="11" max="11" width="1.453125" style="7" customWidth="1"/>
    <col min="12" max="12" width="9" style="4" customWidth="1"/>
    <col min="13" max="13" width="1.453125" style="7" customWidth="1"/>
    <col min="14" max="14" width="8.1796875" style="4" customWidth="1"/>
    <col min="15" max="15" width="1.453125" style="7" customWidth="1"/>
    <col min="16" max="16" width="8.453125" style="4" customWidth="1"/>
    <col min="17" max="17" width="1.453125" style="7" customWidth="1"/>
    <col min="18" max="18" width="7.81640625" style="4" customWidth="1"/>
    <col min="19" max="19" width="1.453125" style="7" customWidth="1"/>
    <col min="20" max="20" width="8.1796875" style="4" customWidth="1"/>
    <col min="21" max="21" width="1.453125" style="7" customWidth="1"/>
    <col min="22" max="22" width="8.1796875" style="4" customWidth="1"/>
    <col min="23" max="23" width="1.453125" style="7" customWidth="1"/>
    <col min="24" max="24" width="7.81640625" style="4" customWidth="1"/>
    <col min="25" max="25" width="1.453125" style="7" customWidth="1"/>
    <col min="26" max="26" width="8" style="4" customWidth="1"/>
    <col min="27" max="27" width="1.453125" style="7" customWidth="1"/>
    <col min="28" max="28" width="8.1796875" style="4" customWidth="1"/>
    <col min="29" max="29" width="1.453125" style="5" customWidth="1"/>
    <col min="30" max="30" width="9.54296875" style="4" customWidth="1"/>
    <col min="31" max="31" width="1.453125" style="5" customWidth="1"/>
    <col min="32" max="32" width="8.1796875" style="4" customWidth="1"/>
    <col min="33" max="33" width="1.453125" style="5" customWidth="1"/>
    <col min="34" max="34" width="8" style="4" customWidth="1"/>
    <col min="35" max="35" width="1.453125" style="5" customWidth="1"/>
    <col min="36" max="36" width="8.54296875" style="4" customWidth="1"/>
    <col min="37" max="37" width="1.453125" style="5" customWidth="1"/>
    <col min="38" max="38" width="7.81640625" style="7" customWidth="1"/>
    <col min="39" max="39" width="1.453125" style="5" customWidth="1"/>
    <col min="40" max="40" width="7.7265625" style="7" customWidth="1"/>
    <col min="41" max="41" width="1.453125" style="5" customWidth="1"/>
    <col min="42" max="42" width="8" style="4" customWidth="1"/>
    <col min="43" max="43" width="1.453125" style="5" customWidth="1"/>
    <col min="44" max="44" width="7.81640625" style="4" customWidth="1"/>
    <col min="45" max="45" width="1.453125" style="5" customWidth="1"/>
    <col min="46" max="46" width="8.26953125" style="7" customWidth="1"/>
    <col min="47" max="47" width="1.453125" style="5" customWidth="1"/>
    <col min="48" max="48" width="7.54296875" style="7" customWidth="1"/>
    <col min="49" max="49" width="1.453125" style="5" customWidth="1"/>
    <col min="50" max="50" width="7.7265625" style="7" customWidth="1"/>
    <col min="51" max="51" width="1.81640625" style="7" customWidth="1"/>
    <col min="52" max="52" width="6.453125" style="7" customWidth="1"/>
    <col min="53" max="53" width="1.81640625" style="7" customWidth="1"/>
    <col min="54" max="54" width="6.453125" style="7" customWidth="1"/>
    <col min="55" max="55" width="1.81640625" style="7" customWidth="1"/>
    <col min="56" max="56" width="6.453125" style="7" customWidth="1"/>
    <col min="57" max="57" width="1.81640625" style="7" customWidth="1"/>
    <col min="58" max="58" width="6.453125" style="7" customWidth="1"/>
    <col min="59" max="59" width="1.81640625" style="7" customWidth="1"/>
    <col min="60" max="60" width="6.453125" style="7" customWidth="1"/>
    <col min="61" max="61" width="1.81640625" style="7" customWidth="1"/>
    <col min="62" max="62" width="6.453125" style="7" customWidth="1"/>
    <col min="63" max="63" width="1.81640625" style="7" customWidth="1"/>
    <col min="64" max="64" width="6.453125" style="7" customWidth="1"/>
    <col min="65" max="65" width="1.453125" style="5" customWidth="1"/>
    <col min="66" max="78" width="9.1796875" style="1"/>
    <col min="79" max="80" width="0" style="1" hidden="1" customWidth="1"/>
    <col min="81" max="81" width="8.54296875" style="1" customWidth="1"/>
    <col min="82" max="82" width="31.81640625" style="1" customWidth="1"/>
    <col min="83" max="83" width="8.453125" style="1" customWidth="1"/>
    <col min="84" max="84" width="6.54296875" style="1" customWidth="1"/>
    <col min="85" max="85" width="1.453125" style="1" customWidth="1"/>
    <col min="86" max="86" width="6.54296875" style="1" customWidth="1"/>
    <col min="87" max="87" width="1.453125" style="1" customWidth="1"/>
    <col min="88" max="88" width="6.54296875" style="1" customWidth="1"/>
    <col min="89" max="89" width="1.453125" style="1" customWidth="1"/>
    <col min="90" max="90" width="6.54296875" style="1" customWidth="1"/>
    <col min="91" max="91" width="1.453125" style="1" customWidth="1"/>
    <col min="92" max="92" width="6.54296875" style="1" customWidth="1"/>
    <col min="93" max="93" width="1.453125" style="1" customWidth="1"/>
    <col min="94" max="94" width="6.453125" style="1" customWidth="1"/>
    <col min="95" max="95" width="1.453125" style="1" customWidth="1"/>
    <col min="96" max="96" width="6.54296875" style="1" customWidth="1"/>
    <col min="97" max="97" width="1.453125" style="1" customWidth="1"/>
    <col min="98" max="98" width="6.54296875" style="1" customWidth="1"/>
    <col min="99" max="99" width="1.453125" style="1" customWidth="1"/>
    <col min="100" max="100" width="6.54296875" style="1" customWidth="1"/>
    <col min="101" max="101" width="1.453125" style="1" customWidth="1"/>
    <col min="102" max="102" width="6.54296875" style="1" customWidth="1"/>
    <col min="103" max="103" width="1.453125" style="1" customWidth="1"/>
    <col min="104" max="104" width="6.54296875" style="1" customWidth="1"/>
    <col min="105" max="105" width="1.453125" style="1" customWidth="1"/>
    <col min="106" max="106" width="6.54296875" style="1" customWidth="1"/>
    <col min="107" max="107" width="1.453125" style="1" customWidth="1"/>
    <col min="108" max="108" width="6.54296875" style="1" customWidth="1"/>
    <col min="109" max="109" width="1.453125" style="1" customWidth="1"/>
    <col min="110" max="110" width="6.54296875" style="1" customWidth="1"/>
    <col min="111" max="111" width="1.453125" style="1" customWidth="1"/>
    <col min="112" max="112" width="6.54296875" style="1" customWidth="1"/>
    <col min="113" max="113" width="1.453125" style="1" customWidth="1"/>
    <col min="114" max="114" width="6.54296875" style="1" customWidth="1"/>
    <col min="115" max="115" width="1.453125" style="1" customWidth="1"/>
    <col min="116" max="116" width="6.54296875" style="1" customWidth="1"/>
    <col min="117" max="117" width="1.453125" style="1" customWidth="1"/>
    <col min="118" max="118" width="6.54296875" style="1" customWidth="1"/>
    <col min="119" max="119" width="1.453125" style="1" customWidth="1"/>
    <col min="120" max="120" width="6.54296875" style="1" customWidth="1"/>
    <col min="121" max="121" width="1.453125" style="1" customWidth="1"/>
    <col min="122" max="122" width="6.54296875" style="1" customWidth="1"/>
    <col min="123" max="123" width="1.453125" style="1" customWidth="1"/>
    <col min="124" max="124" width="6.54296875" style="1" customWidth="1"/>
    <col min="125" max="125" width="1.453125" style="1" customWidth="1"/>
    <col min="126" max="126" width="6.54296875" style="1" customWidth="1"/>
    <col min="127" max="127" width="1.453125" style="1" customWidth="1"/>
    <col min="128" max="128" width="0.1796875" style="1" customWidth="1"/>
    <col min="129" max="129" width="3.453125" style="1" customWidth="1"/>
    <col min="130" max="130" width="5.453125" style="1" customWidth="1"/>
    <col min="131" max="131" width="42.453125" style="1" customWidth="1"/>
    <col min="132" max="132" width="8" style="1" customWidth="1"/>
    <col min="133" max="133" width="6.453125" style="1" customWidth="1"/>
    <col min="134" max="134" width="1.453125" style="1" customWidth="1"/>
    <col min="135" max="135" width="6.453125" style="1" customWidth="1"/>
    <col min="136" max="136" width="1.453125" style="1" customWidth="1"/>
    <col min="137" max="137" width="5.54296875" style="1" customWidth="1"/>
    <col min="138" max="138" width="1.453125" style="1" customWidth="1"/>
    <col min="139" max="139" width="5.54296875" style="1" customWidth="1"/>
    <col min="140" max="140" width="1.453125" style="1" customWidth="1"/>
    <col min="141" max="141" width="5.54296875" style="1" customWidth="1"/>
    <col min="142" max="142" width="1.453125" style="1" customWidth="1"/>
    <col min="143" max="143" width="5.54296875" style="1" customWidth="1"/>
    <col min="144" max="144" width="1.453125" style="1" customWidth="1"/>
    <col min="145" max="145" width="5.54296875" style="1" customWidth="1"/>
    <col min="146" max="146" width="1.453125" style="1" customWidth="1"/>
    <col min="147" max="147" width="5.54296875" style="1" customWidth="1"/>
    <col min="148" max="148" width="1.453125" style="1" customWidth="1"/>
    <col min="149" max="149" width="5.54296875" style="1" customWidth="1"/>
    <col min="150" max="150" width="1.453125" style="1" customWidth="1"/>
    <col min="151" max="151" width="5.54296875" style="1" customWidth="1"/>
    <col min="152" max="152" width="1.453125" style="1" customWidth="1"/>
    <col min="153" max="153" width="5.54296875" style="1" customWidth="1"/>
    <col min="154" max="154" width="1.453125" style="1" customWidth="1"/>
    <col min="155" max="155" width="5.54296875" style="1" customWidth="1"/>
    <col min="156" max="156" width="1.453125" style="1" customWidth="1"/>
    <col min="157" max="157" width="5.54296875" style="1" customWidth="1"/>
    <col min="158" max="158" width="1.453125" style="1" customWidth="1"/>
    <col min="159" max="159" width="5.54296875" style="1" customWidth="1"/>
    <col min="160" max="160" width="1.453125" style="1" customWidth="1"/>
    <col min="161" max="161" width="5.54296875" style="1" customWidth="1"/>
    <col min="162" max="162" width="1.453125" style="1" customWidth="1"/>
    <col min="163" max="163" width="5.54296875" style="1" customWidth="1"/>
    <col min="164" max="164" width="1.453125" style="1" customWidth="1"/>
    <col min="165" max="165" width="5.54296875" style="1" customWidth="1"/>
    <col min="166" max="166" width="1.453125" style="1" customWidth="1"/>
    <col min="167" max="167" width="5.54296875" style="1" customWidth="1"/>
    <col min="168" max="168" width="1.453125" style="1" customWidth="1"/>
    <col min="169" max="169" width="5.54296875" style="1" customWidth="1"/>
    <col min="170" max="170" width="1.453125" style="1" customWidth="1"/>
    <col min="171" max="171" width="5.54296875" style="1" customWidth="1"/>
    <col min="172" max="172" width="1.453125" style="1" customWidth="1"/>
    <col min="173" max="173" width="5.54296875" style="1" customWidth="1"/>
    <col min="174" max="174" width="1.453125" style="1" customWidth="1"/>
    <col min="175" max="175" width="5.54296875" style="1" customWidth="1"/>
    <col min="176" max="176" width="1.453125" style="1" customWidth="1"/>
    <col min="177" max="334" width="9.1796875" style="1"/>
    <col min="335" max="336" width="0" style="1" hidden="1" customWidth="1"/>
    <col min="337" max="337" width="8.54296875" style="1" customWidth="1"/>
    <col min="338" max="338" width="31.81640625" style="1" customWidth="1"/>
    <col min="339" max="339" width="8.453125" style="1" customWidth="1"/>
    <col min="340" max="340" width="6.54296875" style="1" customWidth="1"/>
    <col min="341" max="341" width="1.453125" style="1" customWidth="1"/>
    <col min="342" max="342" width="6.54296875" style="1" customWidth="1"/>
    <col min="343" max="343" width="1.453125" style="1" customWidth="1"/>
    <col min="344" max="344" width="6.54296875" style="1" customWidth="1"/>
    <col min="345" max="345" width="1.453125" style="1" customWidth="1"/>
    <col min="346" max="346" width="6.54296875" style="1" customWidth="1"/>
    <col min="347" max="347" width="1.453125" style="1" customWidth="1"/>
    <col min="348" max="348" width="6.54296875" style="1" customWidth="1"/>
    <col min="349" max="349" width="1.453125" style="1" customWidth="1"/>
    <col min="350" max="350" width="6.453125" style="1" customWidth="1"/>
    <col min="351" max="351" width="1.453125" style="1" customWidth="1"/>
    <col min="352" max="352" width="6.54296875" style="1" customWidth="1"/>
    <col min="353" max="353" width="1.453125" style="1" customWidth="1"/>
    <col min="354" max="354" width="6.54296875" style="1" customWidth="1"/>
    <col min="355" max="355" width="1.453125" style="1" customWidth="1"/>
    <col min="356" max="356" width="6.54296875" style="1" customWidth="1"/>
    <col min="357" max="357" width="1.453125" style="1" customWidth="1"/>
    <col min="358" max="358" width="6.54296875" style="1" customWidth="1"/>
    <col min="359" max="359" width="1.453125" style="1" customWidth="1"/>
    <col min="360" max="360" width="6.54296875" style="1" customWidth="1"/>
    <col min="361" max="361" width="1.453125" style="1" customWidth="1"/>
    <col min="362" max="362" width="6.54296875" style="1" customWidth="1"/>
    <col min="363" max="363" width="1.453125" style="1" customWidth="1"/>
    <col min="364" max="364" width="6.54296875" style="1" customWidth="1"/>
    <col min="365" max="365" width="1.453125" style="1" customWidth="1"/>
    <col min="366" max="366" width="6.54296875" style="1" customWidth="1"/>
    <col min="367" max="367" width="1.453125" style="1" customWidth="1"/>
    <col min="368" max="368" width="6.54296875" style="1" customWidth="1"/>
    <col min="369" max="369" width="1.453125" style="1" customWidth="1"/>
    <col min="370" max="370" width="6.54296875" style="1" customWidth="1"/>
    <col min="371" max="371" width="1.453125" style="1" customWidth="1"/>
    <col min="372" max="372" width="6.54296875" style="1" customWidth="1"/>
    <col min="373" max="373" width="1.453125" style="1" customWidth="1"/>
    <col min="374" max="374" width="6.54296875" style="1" customWidth="1"/>
    <col min="375" max="375" width="1.453125" style="1" customWidth="1"/>
    <col min="376" max="376" width="6.54296875" style="1" customWidth="1"/>
    <col min="377" max="377" width="1.453125" style="1" customWidth="1"/>
    <col min="378" max="378" width="6.54296875" style="1" customWidth="1"/>
    <col min="379" max="379" width="1.453125" style="1" customWidth="1"/>
    <col min="380" max="380" width="6.54296875" style="1" customWidth="1"/>
    <col min="381" max="381" width="1.453125" style="1" customWidth="1"/>
    <col min="382" max="382" width="6.54296875" style="1" customWidth="1"/>
    <col min="383" max="383" width="1.453125" style="1" customWidth="1"/>
    <col min="384" max="384" width="0.1796875" style="1" customWidth="1"/>
    <col min="385" max="385" width="3.453125" style="1" customWidth="1"/>
    <col min="386" max="386" width="5.453125" style="1" customWidth="1"/>
    <col min="387" max="387" width="42.453125" style="1" customWidth="1"/>
    <col min="388" max="388" width="8" style="1" customWidth="1"/>
    <col min="389" max="389" width="6.453125" style="1" customWidth="1"/>
    <col min="390" max="390" width="1.453125" style="1" customWidth="1"/>
    <col min="391" max="391" width="6.453125" style="1" customWidth="1"/>
    <col min="392" max="392" width="1.453125" style="1" customWidth="1"/>
    <col min="393" max="393" width="5.54296875" style="1" customWidth="1"/>
    <col min="394" max="394" width="1.453125" style="1" customWidth="1"/>
    <col min="395" max="395" width="5.54296875" style="1" customWidth="1"/>
    <col min="396" max="396" width="1.453125" style="1" customWidth="1"/>
    <col min="397" max="397" width="5.54296875" style="1" customWidth="1"/>
    <col min="398" max="398" width="1.453125" style="1" customWidth="1"/>
    <col min="399" max="399" width="5.54296875" style="1" customWidth="1"/>
    <col min="400" max="400" width="1.453125" style="1" customWidth="1"/>
    <col min="401" max="401" width="5.54296875" style="1" customWidth="1"/>
    <col min="402" max="402" width="1.453125" style="1" customWidth="1"/>
    <col min="403" max="403" width="5.54296875" style="1" customWidth="1"/>
    <col min="404" max="404" width="1.453125" style="1" customWidth="1"/>
    <col min="405" max="405" width="5.54296875" style="1" customWidth="1"/>
    <col min="406" max="406" width="1.453125" style="1" customWidth="1"/>
    <col min="407" max="407" width="5.54296875" style="1" customWidth="1"/>
    <col min="408" max="408" width="1.453125" style="1" customWidth="1"/>
    <col min="409" max="409" width="5.54296875" style="1" customWidth="1"/>
    <col min="410" max="410" width="1.453125" style="1" customWidth="1"/>
    <col min="411" max="411" width="5.54296875" style="1" customWidth="1"/>
    <col min="412" max="412" width="1.453125" style="1" customWidth="1"/>
    <col min="413" max="413" width="5.54296875" style="1" customWidth="1"/>
    <col min="414" max="414" width="1.453125" style="1" customWidth="1"/>
    <col min="415" max="415" width="5.54296875" style="1" customWidth="1"/>
    <col min="416" max="416" width="1.453125" style="1" customWidth="1"/>
    <col min="417" max="417" width="5.54296875" style="1" customWidth="1"/>
    <col min="418" max="418" width="1.453125" style="1" customWidth="1"/>
    <col min="419" max="419" width="5.54296875" style="1" customWidth="1"/>
    <col min="420" max="420" width="1.453125" style="1" customWidth="1"/>
    <col min="421" max="421" width="5.54296875" style="1" customWidth="1"/>
    <col min="422" max="422" width="1.453125" style="1" customWidth="1"/>
    <col min="423" max="423" width="5.54296875" style="1" customWidth="1"/>
    <col min="424" max="424" width="1.453125" style="1" customWidth="1"/>
    <col min="425" max="425" width="5.54296875" style="1" customWidth="1"/>
    <col min="426" max="426" width="1.453125" style="1" customWidth="1"/>
    <col min="427" max="427" width="5.54296875" style="1" customWidth="1"/>
    <col min="428" max="428" width="1.453125" style="1" customWidth="1"/>
    <col min="429" max="429" width="5.54296875" style="1" customWidth="1"/>
    <col min="430" max="430" width="1.453125" style="1" customWidth="1"/>
    <col min="431" max="431" width="5.54296875" style="1" customWidth="1"/>
    <col min="432" max="432" width="1.453125" style="1" customWidth="1"/>
    <col min="433" max="590" width="9.1796875" style="1"/>
    <col min="591" max="592" width="0" style="1" hidden="1" customWidth="1"/>
    <col min="593" max="593" width="8.54296875" style="1" customWidth="1"/>
    <col min="594" max="594" width="31.81640625" style="1" customWidth="1"/>
    <col min="595" max="595" width="8.453125" style="1" customWidth="1"/>
    <col min="596" max="596" width="6.54296875" style="1" customWidth="1"/>
    <col min="597" max="597" width="1.453125" style="1" customWidth="1"/>
    <col min="598" max="598" width="6.54296875" style="1" customWidth="1"/>
    <col min="599" max="599" width="1.453125" style="1" customWidth="1"/>
    <col min="600" max="600" width="6.54296875" style="1" customWidth="1"/>
    <col min="601" max="601" width="1.453125" style="1" customWidth="1"/>
    <col min="602" max="602" width="6.54296875" style="1" customWidth="1"/>
    <col min="603" max="603" width="1.453125" style="1" customWidth="1"/>
    <col min="604" max="604" width="6.54296875" style="1" customWidth="1"/>
    <col min="605" max="605" width="1.453125" style="1" customWidth="1"/>
    <col min="606" max="606" width="6.453125" style="1" customWidth="1"/>
    <col min="607" max="607" width="1.453125" style="1" customWidth="1"/>
    <col min="608" max="608" width="6.54296875" style="1" customWidth="1"/>
    <col min="609" max="609" width="1.453125" style="1" customWidth="1"/>
    <col min="610" max="610" width="6.54296875" style="1" customWidth="1"/>
    <col min="611" max="611" width="1.453125" style="1" customWidth="1"/>
    <col min="612" max="612" width="6.54296875" style="1" customWidth="1"/>
    <col min="613" max="613" width="1.453125" style="1" customWidth="1"/>
    <col min="614" max="614" width="6.54296875" style="1" customWidth="1"/>
    <col min="615" max="615" width="1.453125" style="1" customWidth="1"/>
    <col min="616" max="616" width="6.54296875" style="1" customWidth="1"/>
    <col min="617" max="617" width="1.453125" style="1" customWidth="1"/>
    <col min="618" max="618" width="6.54296875" style="1" customWidth="1"/>
    <col min="619" max="619" width="1.453125" style="1" customWidth="1"/>
    <col min="620" max="620" width="6.54296875" style="1" customWidth="1"/>
    <col min="621" max="621" width="1.453125" style="1" customWidth="1"/>
    <col min="622" max="622" width="6.54296875" style="1" customWidth="1"/>
    <col min="623" max="623" width="1.453125" style="1" customWidth="1"/>
    <col min="624" max="624" width="6.54296875" style="1" customWidth="1"/>
    <col min="625" max="625" width="1.453125" style="1" customWidth="1"/>
    <col min="626" max="626" width="6.54296875" style="1" customWidth="1"/>
    <col min="627" max="627" width="1.453125" style="1" customWidth="1"/>
    <col min="628" max="628" width="6.54296875" style="1" customWidth="1"/>
    <col min="629" max="629" width="1.453125" style="1" customWidth="1"/>
    <col min="630" max="630" width="6.54296875" style="1" customWidth="1"/>
    <col min="631" max="631" width="1.453125" style="1" customWidth="1"/>
    <col min="632" max="632" width="6.54296875" style="1" customWidth="1"/>
    <col min="633" max="633" width="1.453125" style="1" customWidth="1"/>
    <col min="634" max="634" width="6.54296875" style="1" customWidth="1"/>
    <col min="635" max="635" width="1.453125" style="1" customWidth="1"/>
    <col min="636" max="636" width="6.54296875" style="1" customWidth="1"/>
    <col min="637" max="637" width="1.453125" style="1" customWidth="1"/>
    <col min="638" max="638" width="6.54296875" style="1" customWidth="1"/>
    <col min="639" max="639" width="1.453125" style="1" customWidth="1"/>
    <col min="640" max="640" width="0.1796875" style="1" customWidth="1"/>
    <col min="641" max="641" width="3.453125" style="1" customWidth="1"/>
    <col min="642" max="642" width="5.453125" style="1" customWidth="1"/>
    <col min="643" max="643" width="42.453125" style="1" customWidth="1"/>
    <col min="644" max="644" width="8" style="1" customWidth="1"/>
    <col min="645" max="645" width="6.453125" style="1" customWidth="1"/>
    <col min="646" max="646" width="1.453125" style="1" customWidth="1"/>
    <col min="647" max="647" width="6.453125" style="1" customWidth="1"/>
    <col min="648" max="648" width="1.453125" style="1" customWidth="1"/>
    <col min="649" max="649" width="5.54296875" style="1" customWidth="1"/>
    <col min="650" max="650" width="1.453125" style="1" customWidth="1"/>
    <col min="651" max="651" width="5.54296875" style="1" customWidth="1"/>
    <col min="652" max="652" width="1.453125" style="1" customWidth="1"/>
    <col min="653" max="653" width="5.54296875" style="1" customWidth="1"/>
    <col min="654" max="654" width="1.453125" style="1" customWidth="1"/>
    <col min="655" max="655" width="5.54296875" style="1" customWidth="1"/>
    <col min="656" max="656" width="1.453125" style="1" customWidth="1"/>
    <col min="657" max="657" width="5.54296875" style="1" customWidth="1"/>
    <col min="658" max="658" width="1.453125" style="1" customWidth="1"/>
    <col min="659" max="659" width="5.54296875" style="1" customWidth="1"/>
    <col min="660" max="660" width="1.453125" style="1" customWidth="1"/>
    <col min="661" max="661" width="5.54296875" style="1" customWidth="1"/>
    <col min="662" max="662" width="1.453125" style="1" customWidth="1"/>
    <col min="663" max="663" width="5.54296875" style="1" customWidth="1"/>
    <col min="664" max="664" width="1.453125" style="1" customWidth="1"/>
    <col min="665" max="665" width="5.54296875" style="1" customWidth="1"/>
    <col min="666" max="666" width="1.453125" style="1" customWidth="1"/>
    <col min="667" max="667" width="5.54296875" style="1" customWidth="1"/>
    <col min="668" max="668" width="1.453125" style="1" customWidth="1"/>
    <col min="669" max="669" width="5.54296875" style="1" customWidth="1"/>
    <col min="670" max="670" width="1.453125" style="1" customWidth="1"/>
    <col min="671" max="671" width="5.54296875" style="1" customWidth="1"/>
    <col min="672" max="672" width="1.453125" style="1" customWidth="1"/>
    <col min="673" max="673" width="5.54296875" style="1" customWidth="1"/>
    <col min="674" max="674" width="1.453125" style="1" customWidth="1"/>
    <col min="675" max="675" width="5.54296875" style="1" customWidth="1"/>
    <col min="676" max="676" width="1.453125" style="1" customWidth="1"/>
    <col min="677" max="677" width="5.54296875" style="1" customWidth="1"/>
    <col min="678" max="678" width="1.453125" style="1" customWidth="1"/>
    <col min="679" max="679" width="5.54296875" style="1" customWidth="1"/>
    <col min="680" max="680" width="1.453125" style="1" customWidth="1"/>
    <col min="681" max="681" width="5.54296875" style="1" customWidth="1"/>
    <col min="682" max="682" width="1.453125" style="1" customWidth="1"/>
    <col min="683" max="683" width="5.54296875" style="1" customWidth="1"/>
    <col min="684" max="684" width="1.453125" style="1" customWidth="1"/>
    <col min="685" max="685" width="5.54296875" style="1" customWidth="1"/>
    <col min="686" max="686" width="1.453125" style="1" customWidth="1"/>
    <col min="687" max="687" width="5.54296875" style="1" customWidth="1"/>
    <col min="688" max="688" width="1.453125" style="1" customWidth="1"/>
    <col min="689" max="846" width="9.1796875" style="1"/>
    <col min="847" max="848" width="0" style="1" hidden="1" customWidth="1"/>
    <col min="849" max="849" width="8.54296875" style="1" customWidth="1"/>
    <col min="850" max="850" width="31.81640625" style="1" customWidth="1"/>
    <col min="851" max="851" width="8.453125" style="1" customWidth="1"/>
    <col min="852" max="852" width="6.54296875" style="1" customWidth="1"/>
    <col min="853" max="853" width="1.453125" style="1" customWidth="1"/>
    <col min="854" max="854" width="6.54296875" style="1" customWidth="1"/>
    <col min="855" max="855" width="1.453125" style="1" customWidth="1"/>
    <col min="856" max="856" width="6.54296875" style="1" customWidth="1"/>
    <col min="857" max="857" width="1.453125" style="1" customWidth="1"/>
    <col min="858" max="858" width="6.54296875" style="1" customWidth="1"/>
    <col min="859" max="859" width="1.453125" style="1" customWidth="1"/>
    <col min="860" max="860" width="6.54296875" style="1" customWidth="1"/>
    <col min="861" max="861" width="1.453125" style="1" customWidth="1"/>
    <col min="862" max="862" width="6.453125" style="1" customWidth="1"/>
    <col min="863" max="863" width="1.453125" style="1" customWidth="1"/>
    <col min="864" max="864" width="6.54296875" style="1" customWidth="1"/>
    <col min="865" max="865" width="1.453125" style="1" customWidth="1"/>
    <col min="866" max="866" width="6.54296875" style="1" customWidth="1"/>
    <col min="867" max="867" width="1.453125" style="1" customWidth="1"/>
    <col min="868" max="868" width="6.54296875" style="1" customWidth="1"/>
    <col min="869" max="869" width="1.453125" style="1" customWidth="1"/>
    <col min="870" max="870" width="6.54296875" style="1" customWidth="1"/>
    <col min="871" max="871" width="1.453125" style="1" customWidth="1"/>
    <col min="872" max="872" width="6.54296875" style="1" customWidth="1"/>
    <col min="873" max="873" width="1.453125" style="1" customWidth="1"/>
    <col min="874" max="874" width="6.54296875" style="1" customWidth="1"/>
    <col min="875" max="875" width="1.453125" style="1" customWidth="1"/>
    <col min="876" max="876" width="6.54296875" style="1" customWidth="1"/>
    <col min="877" max="877" width="1.453125" style="1" customWidth="1"/>
    <col min="878" max="878" width="6.54296875" style="1" customWidth="1"/>
    <col min="879" max="879" width="1.453125" style="1" customWidth="1"/>
    <col min="880" max="880" width="6.54296875" style="1" customWidth="1"/>
    <col min="881" max="881" width="1.453125" style="1" customWidth="1"/>
    <col min="882" max="882" width="6.54296875" style="1" customWidth="1"/>
    <col min="883" max="883" width="1.453125" style="1" customWidth="1"/>
    <col min="884" max="884" width="6.54296875" style="1" customWidth="1"/>
    <col min="885" max="885" width="1.453125" style="1" customWidth="1"/>
    <col min="886" max="886" width="6.54296875" style="1" customWidth="1"/>
    <col min="887" max="887" width="1.453125" style="1" customWidth="1"/>
    <col min="888" max="888" width="6.54296875" style="1" customWidth="1"/>
    <col min="889" max="889" width="1.453125" style="1" customWidth="1"/>
    <col min="890" max="890" width="6.54296875" style="1" customWidth="1"/>
    <col min="891" max="891" width="1.453125" style="1" customWidth="1"/>
    <col min="892" max="892" width="6.54296875" style="1" customWidth="1"/>
    <col min="893" max="893" width="1.453125" style="1" customWidth="1"/>
    <col min="894" max="894" width="6.54296875" style="1" customWidth="1"/>
    <col min="895" max="895" width="1.453125" style="1" customWidth="1"/>
    <col min="896" max="896" width="0.1796875" style="1" customWidth="1"/>
    <col min="897" max="897" width="3.453125" style="1" customWidth="1"/>
    <col min="898" max="898" width="5.453125" style="1" customWidth="1"/>
    <col min="899" max="899" width="42.453125" style="1" customWidth="1"/>
    <col min="900" max="900" width="8" style="1" customWidth="1"/>
    <col min="901" max="901" width="6.453125" style="1" customWidth="1"/>
    <col min="902" max="902" width="1.453125" style="1" customWidth="1"/>
    <col min="903" max="903" width="6.453125" style="1" customWidth="1"/>
    <col min="904" max="904" width="1.453125" style="1" customWidth="1"/>
    <col min="905" max="905" width="5.54296875" style="1" customWidth="1"/>
    <col min="906" max="906" width="1.453125" style="1" customWidth="1"/>
    <col min="907" max="907" width="5.54296875" style="1" customWidth="1"/>
    <col min="908" max="908" width="1.453125" style="1" customWidth="1"/>
    <col min="909" max="909" width="5.54296875" style="1" customWidth="1"/>
    <col min="910" max="910" width="1.453125" style="1" customWidth="1"/>
    <col min="911" max="911" width="5.54296875" style="1" customWidth="1"/>
    <col min="912" max="912" width="1.453125" style="1" customWidth="1"/>
    <col min="913" max="913" width="5.54296875" style="1" customWidth="1"/>
    <col min="914" max="914" width="1.453125" style="1" customWidth="1"/>
    <col min="915" max="915" width="5.54296875" style="1" customWidth="1"/>
    <col min="916" max="916" width="1.453125" style="1" customWidth="1"/>
    <col min="917" max="917" width="5.54296875" style="1" customWidth="1"/>
    <col min="918" max="918" width="1.453125" style="1" customWidth="1"/>
    <col min="919" max="919" width="5.54296875" style="1" customWidth="1"/>
    <col min="920" max="920" width="1.453125" style="1" customWidth="1"/>
    <col min="921" max="921" width="5.54296875" style="1" customWidth="1"/>
    <col min="922" max="922" width="1.453125" style="1" customWidth="1"/>
    <col min="923" max="923" width="5.54296875" style="1" customWidth="1"/>
    <col min="924" max="924" width="1.453125" style="1" customWidth="1"/>
    <col min="925" max="925" width="5.54296875" style="1" customWidth="1"/>
    <col min="926" max="926" width="1.453125" style="1" customWidth="1"/>
    <col min="927" max="927" width="5.54296875" style="1" customWidth="1"/>
    <col min="928" max="928" width="1.453125" style="1" customWidth="1"/>
    <col min="929" max="929" width="5.54296875" style="1" customWidth="1"/>
    <col min="930" max="930" width="1.453125" style="1" customWidth="1"/>
    <col min="931" max="931" width="5.54296875" style="1" customWidth="1"/>
    <col min="932" max="932" width="1.453125" style="1" customWidth="1"/>
    <col min="933" max="933" width="5.54296875" style="1" customWidth="1"/>
    <col min="934" max="934" width="1.453125" style="1" customWidth="1"/>
    <col min="935" max="935" width="5.54296875" style="1" customWidth="1"/>
    <col min="936" max="936" width="1.453125" style="1" customWidth="1"/>
    <col min="937" max="937" width="5.54296875" style="1" customWidth="1"/>
    <col min="938" max="938" width="1.453125" style="1" customWidth="1"/>
    <col min="939" max="939" width="5.54296875" style="1" customWidth="1"/>
    <col min="940" max="940" width="1.453125" style="1" customWidth="1"/>
    <col min="941" max="941" width="5.54296875" style="1" customWidth="1"/>
    <col min="942" max="942" width="1.453125" style="1" customWidth="1"/>
    <col min="943" max="943" width="5.54296875" style="1" customWidth="1"/>
    <col min="944" max="944" width="1.453125" style="1" customWidth="1"/>
    <col min="945" max="1102" width="9.1796875" style="1"/>
    <col min="1103" max="1104" width="0" style="1" hidden="1" customWidth="1"/>
    <col min="1105" max="1105" width="8.54296875" style="1" customWidth="1"/>
    <col min="1106" max="1106" width="31.81640625" style="1" customWidth="1"/>
    <col min="1107" max="1107" width="8.453125" style="1" customWidth="1"/>
    <col min="1108" max="1108" width="6.54296875" style="1" customWidth="1"/>
    <col min="1109" max="1109" width="1.453125" style="1" customWidth="1"/>
    <col min="1110" max="1110" width="6.54296875" style="1" customWidth="1"/>
    <col min="1111" max="1111" width="1.453125" style="1" customWidth="1"/>
    <col min="1112" max="1112" width="6.54296875" style="1" customWidth="1"/>
    <col min="1113" max="1113" width="1.453125" style="1" customWidth="1"/>
    <col min="1114" max="1114" width="6.54296875" style="1" customWidth="1"/>
    <col min="1115" max="1115" width="1.453125" style="1" customWidth="1"/>
    <col min="1116" max="1116" width="6.54296875" style="1" customWidth="1"/>
    <col min="1117" max="1117" width="1.453125" style="1" customWidth="1"/>
    <col min="1118" max="1118" width="6.453125" style="1" customWidth="1"/>
    <col min="1119" max="1119" width="1.453125" style="1" customWidth="1"/>
    <col min="1120" max="1120" width="6.54296875" style="1" customWidth="1"/>
    <col min="1121" max="1121" width="1.453125" style="1" customWidth="1"/>
    <col min="1122" max="1122" width="6.54296875" style="1" customWidth="1"/>
    <col min="1123" max="1123" width="1.453125" style="1" customWidth="1"/>
    <col min="1124" max="1124" width="6.54296875" style="1" customWidth="1"/>
    <col min="1125" max="1125" width="1.453125" style="1" customWidth="1"/>
    <col min="1126" max="1126" width="6.54296875" style="1" customWidth="1"/>
    <col min="1127" max="1127" width="1.453125" style="1" customWidth="1"/>
    <col min="1128" max="1128" width="6.54296875" style="1" customWidth="1"/>
    <col min="1129" max="1129" width="1.453125" style="1" customWidth="1"/>
    <col min="1130" max="1130" width="6.54296875" style="1" customWidth="1"/>
    <col min="1131" max="1131" width="1.453125" style="1" customWidth="1"/>
    <col min="1132" max="1132" width="6.54296875" style="1" customWidth="1"/>
    <col min="1133" max="1133" width="1.453125" style="1" customWidth="1"/>
    <col min="1134" max="1134" width="6.54296875" style="1" customWidth="1"/>
    <col min="1135" max="1135" width="1.453125" style="1" customWidth="1"/>
    <col min="1136" max="1136" width="6.54296875" style="1" customWidth="1"/>
    <col min="1137" max="1137" width="1.453125" style="1" customWidth="1"/>
    <col min="1138" max="1138" width="6.54296875" style="1" customWidth="1"/>
    <col min="1139" max="1139" width="1.453125" style="1" customWidth="1"/>
    <col min="1140" max="1140" width="6.54296875" style="1" customWidth="1"/>
    <col min="1141" max="1141" width="1.453125" style="1" customWidth="1"/>
    <col min="1142" max="1142" width="6.54296875" style="1" customWidth="1"/>
    <col min="1143" max="1143" width="1.453125" style="1" customWidth="1"/>
    <col min="1144" max="1144" width="6.54296875" style="1" customWidth="1"/>
    <col min="1145" max="1145" width="1.453125" style="1" customWidth="1"/>
    <col min="1146" max="1146" width="6.54296875" style="1" customWidth="1"/>
    <col min="1147" max="1147" width="1.453125" style="1" customWidth="1"/>
    <col min="1148" max="1148" width="6.54296875" style="1" customWidth="1"/>
    <col min="1149" max="1149" width="1.453125" style="1" customWidth="1"/>
    <col min="1150" max="1150" width="6.54296875" style="1" customWidth="1"/>
    <col min="1151" max="1151" width="1.453125" style="1" customWidth="1"/>
    <col min="1152" max="1152" width="0.1796875" style="1" customWidth="1"/>
    <col min="1153" max="1153" width="3.453125" style="1" customWidth="1"/>
    <col min="1154" max="1154" width="5.453125" style="1" customWidth="1"/>
    <col min="1155" max="1155" width="42.453125" style="1" customWidth="1"/>
    <col min="1156" max="1156" width="8" style="1" customWidth="1"/>
    <col min="1157" max="1157" width="6.453125" style="1" customWidth="1"/>
    <col min="1158" max="1158" width="1.453125" style="1" customWidth="1"/>
    <col min="1159" max="1159" width="6.453125" style="1" customWidth="1"/>
    <col min="1160" max="1160" width="1.453125" style="1" customWidth="1"/>
    <col min="1161" max="1161" width="5.54296875" style="1" customWidth="1"/>
    <col min="1162" max="1162" width="1.453125" style="1" customWidth="1"/>
    <col min="1163" max="1163" width="5.54296875" style="1" customWidth="1"/>
    <col min="1164" max="1164" width="1.453125" style="1" customWidth="1"/>
    <col min="1165" max="1165" width="5.54296875" style="1" customWidth="1"/>
    <col min="1166" max="1166" width="1.453125" style="1" customWidth="1"/>
    <col min="1167" max="1167" width="5.54296875" style="1" customWidth="1"/>
    <col min="1168" max="1168" width="1.453125" style="1" customWidth="1"/>
    <col min="1169" max="1169" width="5.54296875" style="1" customWidth="1"/>
    <col min="1170" max="1170" width="1.453125" style="1" customWidth="1"/>
    <col min="1171" max="1171" width="5.54296875" style="1" customWidth="1"/>
    <col min="1172" max="1172" width="1.453125" style="1" customWidth="1"/>
    <col min="1173" max="1173" width="5.54296875" style="1" customWidth="1"/>
    <col min="1174" max="1174" width="1.453125" style="1" customWidth="1"/>
    <col min="1175" max="1175" width="5.54296875" style="1" customWidth="1"/>
    <col min="1176" max="1176" width="1.453125" style="1" customWidth="1"/>
    <col min="1177" max="1177" width="5.54296875" style="1" customWidth="1"/>
    <col min="1178" max="1178" width="1.453125" style="1" customWidth="1"/>
    <col min="1179" max="1179" width="5.54296875" style="1" customWidth="1"/>
    <col min="1180" max="1180" width="1.453125" style="1" customWidth="1"/>
    <col min="1181" max="1181" width="5.54296875" style="1" customWidth="1"/>
    <col min="1182" max="1182" width="1.453125" style="1" customWidth="1"/>
    <col min="1183" max="1183" width="5.54296875" style="1" customWidth="1"/>
    <col min="1184" max="1184" width="1.453125" style="1" customWidth="1"/>
    <col min="1185" max="1185" width="5.54296875" style="1" customWidth="1"/>
    <col min="1186" max="1186" width="1.453125" style="1" customWidth="1"/>
    <col min="1187" max="1187" width="5.54296875" style="1" customWidth="1"/>
    <col min="1188" max="1188" width="1.453125" style="1" customWidth="1"/>
    <col min="1189" max="1189" width="5.54296875" style="1" customWidth="1"/>
    <col min="1190" max="1190" width="1.453125" style="1" customWidth="1"/>
    <col min="1191" max="1191" width="5.54296875" style="1" customWidth="1"/>
    <col min="1192" max="1192" width="1.453125" style="1" customWidth="1"/>
    <col min="1193" max="1193" width="5.54296875" style="1" customWidth="1"/>
    <col min="1194" max="1194" width="1.453125" style="1" customWidth="1"/>
    <col min="1195" max="1195" width="5.54296875" style="1" customWidth="1"/>
    <col min="1196" max="1196" width="1.453125" style="1" customWidth="1"/>
    <col min="1197" max="1197" width="5.54296875" style="1" customWidth="1"/>
    <col min="1198" max="1198" width="1.453125" style="1" customWidth="1"/>
    <col min="1199" max="1199" width="5.54296875" style="1" customWidth="1"/>
    <col min="1200" max="1200" width="1.453125" style="1" customWidth="1"/>
    <col min="1201" max="1358" width="9.1796875" style="1"/>
    <col min="1359" max="1360" width="0" style="1" hidden="1" customWidth="1"/>
    <col min="1361" max="1361" width="8.54296875" style="1" customWidth="1"/>
    <col min="1362" max="1362" width="31.81640625" style="1" customWidth="1"/>
    <col min="1363" max="1363" width="8.453125" style="1" customWidth="1"/>
    <col min="1364" max="1364" width="6.54296875" style="1" customWidth="1"/>
    <col min="1365" max="1365" width="1.453125" style="1" customWidth="1"/>
    <col min="1366" max="1366" width="6.54296875" style="1" customWidth="1"/>
    <col min="1367" max="1367" width="1.453125" style="1" customWidth="1"/>
    <col min="1368" max="1368" width="6.54296875" style="1" customWidth="1"/>
    <col min="1369" max="1369" width="1.453125" style="1" customWidth="1"/>
    <col min="1370" max="1370" width="6.54296875" style="1" customWidth="1"/>
    <col min="1371" max="1371" width="1.453125" style="1" customWidth="1"/>
    <col min="1372" max="1372" width="6.54296875" style="1" customWidth="1"/>
    <col min="1373" max="1373" width="1.453125" style="1" customWidth="1"/>
    <col min="1374" max="1374" width="6.453125" style="1" customWidth="1"/>
    <col min="1375" max="1375" width="1.453125" style="1" customWidth="1"/>
    <col min="1376" max="1376" width="6.54296875" style="1" customWidth="1"/>
    <col min="1377" max="1377" width="1.453125" style="1" customWidth="1"/>
    <col min="1378" max="1378" width="6.54296875" style="1" customWidth="1"/>
    <col min="1379" max="1379" width="1.453125" style="1" customWidth="1"/>
    <col min="1380" max="1380" width="6.54296875" style="1" customWidth="1"/>
    <col min="1381" max="1381" width="1.453125" style="1" customWidth="1"/>
    <col min="1382" max="1382" width="6.54296875" style="1" customWidth="1"/>
    <col min="1383" max="1383" width="1.453125" style="1" customWidth="1"/>
    <col min="1384" max="1384" width="6.54296875" style="1" customWidth="1"/>
    <col min="1385" max="1385" width="1.453125" style="1" customWidth="1"/>
    <col min="1386" max="1386" width="6.54296875" style="1" customWidth="1"/>
    <col min="1387" max="1387" width="1.453125" style="1" customWidth="1"/>
    <col min="1388" max="1388" width="6.54296875" style="1" customWidth="1"/>
    <col min="1389" max="1389" width="1.453125" style="1" customWidth="1"/>
    <col min="1390" max="1390" width="6.54296875" style="1" customWidth="1"/>
    <col min="1391" max="1391" width="1.453125" style="1" customWidth="1"/>
    <col min="1392" max="1392" width="6.54296875" style="1" customWidth="1"/>
    <col min="1393" max="1393" width="1.453125" style="1" customWidth="1"/>
    <col min="1394" max="1394" width="6.54296875" style="1" customWidth="1"/>
    <col min="1395" max="1395" width="1.453125" style="1" customWidth="1"/>
    <col min="1396" max="1396" width="6.54296875" style="1" customWidth="1"/>
    <col min="1397" max="1397" width="1.453125" style="1" customWidth="1"/>
    <col min="1398" max="1398" width="6.54296875" style="1" customWidth="1"/>
    <col min="1399" max="1399" width="1.453125" style="1" customWidth="1"/>
    <col min="1400" max="1400" width="6.54296875" style="1" customWidth="1"/>
    <col min="1401" max="1401" width="1.453125" style="1" customWidth="1"/>
    <col min="1402" max="1402" width="6.54296875" style="1" customWidth="1"/>
    <col min="1403" max="1403" width="1.453125" style="1" customWidth="1"/>
    <col min="1404" max="1404" width="6.54296875" style="1" customWidth="1"/>
    <col min="1405" max="1405" width="1.453125" style="1" customWidth="1"/>
    <col min="1406" max="1406" width="6.54296875" style="1" customWidth="1"/>
    <col min="1407" max="1407" width="1.453125" style="1" customWidth="1"/>
    <col min="1408" max="1408" width="0.1796875" style="1" customWidth="1"/>
    <col min="1409" max="1409" width="3.453125" style="1" customWidth="1"/>
    <col min="1410" max="1410" width="5.453125" style="1" customWidth="1"/>
    <col min="1411" max="1411" width="42.453125" style="1" customWidth="1"/>
    <col min="1412" max="1412" width="8" style="1" customWidth="1"/>
    <col min="1413" max="1413" width="6.453125" style="1" customWidth="1"/>
    <col min="1414" max="1414" width="1.453125" style="1" customWidth="1"/>
    <col min="1415" max="1415" width="6.453125" style="1" customWidth="1"/>
    <col min="1416" max="1416" width="1.453125" style="1" customWidth="1"/>
    <col min="1417" max="1417" width="5.54296875" style="1" customWidth="1"/>
    <col min="1418" max="1418" width="1.453125" style="1" customWidth="1"/>
    <col min="1419" max="1419" width="5.54296875" style="1" customWidth="1"/>
    <col min="1420" max="1420" width="1.453125" style="1" customWidth="1"/>
    <col min="1421" max="1421" width="5.54296875" style="1" customWidth="1"/>
    <col min="1422" max="1422" width="1.453125" style="1" customWidth="1"/>
    <col min="1423" max="1423" width="5.54296875" style="1" customWidth="1"/>
    <col min="1424" max="1424" width="1.453125" style="1" customWidth="1"/>
    <col min="1425" max="1425" width="5.54296875" style="1" customWidth="1"/>
    <col min="1426" max="1426" width="1.453125" style="1" customWidth="1"/>
    <col min="1427" max="1427" width="5.54296875" style="1" customWidth="1"/>
    <col min="1428" max="1428" width="1.453125" style="1" customWidth="1"/>
    <col min="1429" max="1429" width="5.54296875" style="1" customWidth="1"/>
    <col min="1430" max="1430" width="1.453125" style="1" customWidth="1"/>
    <col min="1431" max="1431" width="5.54296875" style="1" customWidth="1"/>
    <col min="1432" max="1432" width="1.453125" style="1" customWidth="1"/>
    <col min="1433" max="1433" width="5.54296875" style="1" customWidth="1"/>
    <col min="1434" max="1434" width="1.453125" style="1" customWidth="1"/>
    <col min="1435" max="1435" width="5.54296875" style="1" customWidth="1"/>
    <col min="1436" max="1436" width="1.453125" style="1" customWidth="1"/>
    <col min="1437" max="1437" width="5.54296875" style="1" customWidth="1"/>
    <col min="1438" max="1438" width="1.453125" style="1" customWidth="1"/>
    <col min="1439" max="1439" width="5.54296875" style="1" customWidth="1"/>
    <col min="1440" max="1440" width="1.453125" style="1" customWidth="1"/>
    <col min="1441" max="1441" width="5.54296875" style="1" customWidth="1"/>
    <col min="1442" max="1442" width="1.453125" style="1" customWidth="1"/>
    <col min="1443" max="1443" width="5.54296875" style="1" customWidth="1"/>
    <col min="1444" max="1444" width="1.453125" style="1" customWidth="1"/>
    <col min="1445" max="1445" width="5.54296875" style="1" customWidth="1"/>
    <col min="1446" max="1446" width="1.453125" style="1" customWidth="1"/>
    <col min="1447" max="1447" width="5.54296875" style="1" customWidth="1"/>
    <col min="1448" max="1448" width="1.453125" style="1" customWidth="1"/>
    <col min="1449" max="1449" width="5.54296875" style="1" customWidth="1"/>
    <col min="1450" max="1450" width="1.453125" style="1" customWidth="1"/>
    <col min="1451" max="1451" width="5.54296875" style="1" customWidth="1"/>
    <col min="1452" max="1452" width="1.453125" style="1" customWidth="1"/>
    <col min="1453" max="1453" width="5.54296875" style="1" customWidth="1"/>
    <col min="1454" max="1454" width="1.453125" style="1" customWidth="1"/>
    <col min="1455" max="1455" width="5.54296875" style="1" customWidth="1"/>
    <col min="1456" max="1456" width="1.453125" style="1" customWidth="1"/>
    <col min="1457" max="1614" width="9.1796875" style="1"/>
    <col min="1615" max="1616" width="0" style="1" hidden="1" customWidth="1"/>
    <col min="1617" max="1617" width="8.54296875" style="1" customWidth="1"/>
    <col min="1618" max="1618" width="31.81640625" style="1" customWidth="1"/>
    <col min="1619" max="1619" width="8.453125" style="1" customWidth="1"/>
    <col min="1620" max="1620" width="6.54296875" style="1" customWidth="1"/>
    <col min="1621" max="1621" width="1.453125" style="1" customWidth="1"/>
    <col min="1622" max="1622" width="6.54296875" style="1" customWidth="1"/>
    <col min="1623" max="1623" width="1.453125" style="1" customWidth="1"/>
    <col min="1624" max="1624" width="6.54296875" style="1" customWidth="1"/>
    <col min="1625" max="1625" width="1.453125" style="1" customWidth="1"/>
    <col min="1626" max="1626" width="6.54296875" style="1" customWidth="1"/>
    <col min="1627" max="1627" width="1.453125" style="1" customWidth="1"/>
    <col min="1628" max="1628" width="6.54296875" style="1" customWidth="1"/>
    <col min="1629" max="1629" width="1.453125" style="1" customWidth="1"/>
    <col min="1630" max="1630" width="6.453125" style="1" customWidth="1"/>
    <col min="1631" max="1631" width="1.453125" style="1" customWidth="1"/>
    <col min="1632" max="1632" width="6.54296875" style="1" customWidth="1"/>
    <col min="1633" max="1633" width="1.453125" style="1" customWidth="1"/>
    <col min="1634" max="1634" width="6.54296875" style="1" customWidth="1"/>
    <col min="1635" max="1635" width="1.453125" style="1" customWidth="1"/>
    <col min="1636" max="1636" width="6.54296875" style="1" customWidth="1"/>
    <col min="1637" max="1637" width="1.453125" style="1" customWidth="1"/>
    <col min="1638" max="1638" width="6.54296875" style="1" customWidth="1"/>
    <col min="1639" max="1639" width="1.453125" style="1" customWidth="1"/>
    <col min="1640" max="1640" width="6.54296875" style="1" customWidth="1"/>
    <col min="1641" max="1641" width="1.453125" style="1" customWidth="1"/>
    <col min="1642" max="1642" width="6.54296875" style="1" customWidth="1"/>
    <col min="1643" max="1643" width="1.453125" style="1" customWidth="1"/>
    <col min="1644" max="1644" width="6.54296875" style="1" customWidth="1"/>
    <col min="1645" max="1645" width="1.453125" style="1" customWidth="1"/>
    <col min="1646" max="1646" width="6.54296875" style="1" customWidth="1"/>
    <col min="1647" max="1647" width="1.453125" style="1" customWidth="1"/>
    <col min="1648" max="1648" width="6.54296875" style="1" customWidth="1"/>
    <col min="1649" max="1649" width="1.453125" style="1" customWidth="1"/>
    <col min="1650" max="1650" width="6.54296875" style="1" customWidth="1"/>
    <col min="1651" max="1651" width="1.453125" style="1" customWidth="1"/>
    <col min="1652" max="1652" width="6.54296875" style="1" customWidth="1"/>
    <col min="1653" max="1653" width="1.453125" style="1" customWidth="1"/>
    <col min="1654" max="1654" width="6.54296875" style="1" customWidth="1"/>
    <col min="1655" max="1655" width="1.453125" style="1" customWidth="1"/>
    <col min="1656" max="1656" width="6.54296875" style="1" customWidth="1"/>
    <col min="1657" max="1657" width="1.453125" style="1" customWidth="1"/>
    <col min="1658" max="1658" width="6.54296875" style="1" customWidth="1"/>
    <col min="1659" max="1659" width="1.453125" style="1" customWidth="1"/>
    <col min="1660" max="1660" width="6.54296875" style="1" customWidth="1"/>
    <col min="1661" max="1661" width="1.453125" style="1" customWidth="1"/>
    <col min="1662" max="1662" width="6.54296875" style="1" customWidth="1"/>
    <col min="1663" max="1663" width="1.453125" style="1" customWidth="1"/>
    <col min="1664" max="1664" width="0.1796875" style="1" customWidth="1"/>
    <col min="1665" max="1665" width="3.453125" style="1" customWidth="1"/>
    <col min="1666" max="1666" width="5.453125" style="1" customWidth="1"/>
    <col min="1667" max="1667" width="42.453125" style="1" customWidth="1"/>
    <col min="1668" max="1668" width="8" style="1" customWidth="1"/>
    <col min="1669" max="1669" width="6.453125" style="1" customWidth="1"/>
    <col min="1670" max="1670" width="1.453125" style="1" customWidth="1"/>
    <col min="1671" max="1671" width="6.453125" style="1" customWidth="1"/>
    <col min="1672" max="1672" width="1.453125" style="1" customWidth="1"/>
    <col min="1673" max="1673" width="5.54296875" style="1" customWidth="1"/>
    <col min="1674" max="1674" width="1.453125" style="1" customWidth="1"/>
    <col min="1675" max="1675" width="5.54296875" style="1" customWidth="1"/>
    <col min="1676" max="1676" width="1.453125" style="1" customWidth="1"/>
    <col min="1677" max="1677" width="5.54296875" style="1" customWidth="1"/>
    <col min="1678" max="1678" width="1.453125" style="1" customWidth="1"/>
    <col min="1679" max="1679" width="5.54296875" style="1" customWidth="1"/>
    <col min="1680" max="1680" width="1.453125" style="1" customWidth="1"/>
    <col min="1681" max="1681" width="5.54296875" style="1" customWidth="1"/>
    <col min="1682" max="1682" width="1.453125" style="1" customWidth="1"/>
    <col min="1683" max="1683" width="5.54296875" style="1" customWidth="1"/>
    <col min="1684" max="1684" width="1.453125" style="1" customWidth="1"/>
    <col min="1685" max="1685" width="5.54296875" style="1" customWidth="1"/>
    <col min="1686" max="1686" width="1.453125" style="1" customWidth="1"/>
    <col min="1687" max="1687" width="5.54296875" style="1" customWidth="1"/>
    <col min="1688" max="1688" width="1.453125" style="1" customWidth="1"/>
    <col min="1689" max="1689" width="5.54296875" style="1" customWidth="1"/>
    <col min="1690" max="1690" width="1.453125" style="1" customWidth="1"/>
    <col min="1691" max="1691" width="5.54296875" style="1" customWidth="1"/>
    <col min="1692" max="1692" width="1.453125" style="1" customWidth="1"/>
    <col min="1693" max="1693" width="5.54296875" style="1" customWidth="1"/>
    <col min="1694" max="1694" width="1.453125" style="1" customWidth="1"/>
    <col min="1695" max="1695" width="5.54296875" style="1" customWidth="1"/>
    <col min="1696" max="1696" width="1.453125" style="1" customWidth="1"/>
    <col min="1697" max="1697" width="5.54296875" style="1" customWidth="1"/>
    <col min="1698" max="1698" width="1.453125" style="1" customWidth="1"/>
    <col min="1699" max="1699" width="5.54296875" style="1" customWidth="1"/>
    <col min="1700" max="1700" width="1.453125" style="1" customWidth="1"/>
    <col min="1701" max="1701" width="5.54296875" style="1" customWidth="1"/>
    <col min="1702" max="1702" width="1.453125" style="1" customWidth="1"/>
    <col min="1703" max="1703" width="5.54296875" style="1" customWidth="1"/>
    <col min="1704" max="1704" width="1.453125" style="1" customWidth="1"/>
    <col min="1705" max="1705" width="5.54296875" style="1" customWidth="1"/>
    <col min="1706" max="1706" width="1.453125" style="1" customWidth="1"/>
    <col min="1707" max="1707" width="5.54296875" style="1" customWidth="1"/>
    <col min="1708" max="1708" width="1.453125" style="1" customWidth="1"/>
    <col min="1709" max="1709" width="5.54296875" style="1" customWidth="1"/>
    <col min="1710" max="1710" width="1.453125" style="1" customWidth="1"/>
    <col min="1711" max="1711" width="5.54296875" style="1" customWidth="1"/>
    <col min="1712" max="1712" width="1.453125" style="1" customWidth="1"/>
    <col min="1713" max="1870" width="9.1796875" style="1"/>
    <col min="1871" max="1872" width="0" style="1" hidden="1" customWidth="1"/>
    <col min="1873" max="1873" width="8.54296875" style="1" customWidth="1"/>
    <col min="1874" max="1874" width="31.81640625" style="1" customWidth="1"/>
    <col min="1875" max="1875" width="8.453125" style="1" customWidth="1"/>
    <col min="1876" max="1876" width="6.54296875" style="1" customWidth="1"/>
    <col min="1877" max="1877" width="1.453125" style="1" customWidth="1"/>
    <col min="1878" max="1878" width="6.54296875" style="1" customWidth="1"/>
    <col min="1879" max="1879" width="1.453125" style="1" customWidth="1"/>
    <col min="1880" max="1880" width="6.54296875" style="1" customWidth="1"/>
    <col min="1881" max="1881" width="1.453125" style="1" customWidth="1"/>
    <col min="1882" max="1882" width="6.54296875" style="1" customWidth="1"/>
    <col min="1883" max="1883" width="1.453125" style="1" customWidth="1"/>
    <col min="1884" max="1884" width="6.54296875" style="1" customWidth="1"/>
    <col min="1885" max="1885" width="1.453125" style="1" customWidth="1"/>
    <col min="1886" max="1886" width="6.453125" style="1" customWidth="1"/>
    <col min="1887" max="1887" width="1.453125" style="1" customWidth="1"/>
    <col min="1888" max="1888" width="6.54296875" style="1" customWidth="1"/>
    <col min="1889" max="1889" width="1.453125" style="1" customWidth="1"/>
    <col min="1890" max="1890" width="6.54296875" style="1" customWidth="1"/>
    <col min="1891" max="1891" width="1.453125" style="1" customWidth="1"/>
    <col min="1892" max="1892" width="6.54296875" style="1" customWidth="1"/>
    <col min="1893" max="1893" width="1.453125" style="1" customWidth="1"/>
    <col min="1894" max="1894" width="6.54296875" style="1" customWidth="1"/>
    <col min="1895" max="1895" width="1.453125" style="1" customWidth="1"/>
    <col min="1896" max="1896" width="6.54296875" style="1" customWidth="1"/>
    <col min="1897" max="1897" width="1.453125" style="1" customWidth="1"/>
    <col min="1898" max="1898" width="6.54296875" style="1" customWidth="1"/>
    <col min="1899" max="1899" width="1.453125" style="1" customWidth="1"/>
    <col min="1900" max="1900" width="6.54296875" style="1" customWidth="1"/>
    <col min="1901" max="1901" width="1.453125" style="1" customWidth="1"/>
    <col min="1902" max="1902" width="6.54296875" style="1" customWidth="1"/>
    <col min="1903" max="1903" width="1.453125" style="1" customWidth="1"/>
    <col min="1904" max="1904" width="6.54296875" style="1" customWidth="1"/>
    <col min="1905" max="1905" width="1.453125" style="1" customWidth="1"/>
    <col min="1906" max="1906" width="6.54296875" style="1" customWidth="1"/>
    <col min="1907" max="1907" width="1.453125" style="1" customWidth="1"/>
    <col min="1908" max="1908" width="6.54296875" style="1" customWidth="1"/>
    <col min="1909" max="1909" width="1.453125" style="1" customWidth="1"/>
    <col min="1910" max="1910" width="6.54296875" style="1" customWidth="1"/>
    <col min="1911" max="1911" width="1.453125" style="1" customWidth="1"/>
    <col min="1912" max="1912" width="6.54296875" style="1" customWidth="1"/>
    <col min="1913" max="1913" width="1.453125" style="1" customWidth="1"/>
    <col min="1914" max="1914" width="6.54296875" style="1" customWidth="1"/>
    <col min="1915" max="1915" width="1.453125" style="1" customWidth="1"/>
    <col min="1916" max="1916" width="6.54296875" style="1" customWidth="1"/>
    <col min="1917" max="1917" width="1.453125" style="1" customWidth="1"/>
    <col min="1918" max="1918" width="6.54296875" style="1" customWidth="1"/>
    <col min="1919" max="1919" width="1.453125" style="1" customWidth="1"/>
    <col min="1920" max="1920" width="0.1796875" style="1" customWidth="1"/>
    <col min="1921" max="1921" width="3.453125" style="1" customWidth="1"/>
    <col min="1922" max="1922" width="5.453125" style="1" customWidth="1"/>
    <col min="1923" max="1923" width="42.453125" style="1" customWidth="1"/>
    <col min="1924" max="1924" width="8" style="1" customWidth="1"/>
    <col min="1925" max="1925" width="6.453125" style="1" customWidth="1"/>
    <col min="1926" max="1926" width="1.453125" style="1" customWidth="1"/>
    <col min="1927" max="1927" width="6.453125" style="1" customWidth="1"/>
    <col min="1928" max="1928" width="1.453125" style="1" customWidth="1"/>
    <col min="1929" max="1929" width="5.54296875" style="1" customWidth="1"/>
    <col min="1930" max="1930" width="1.453125" style="1" customWidth="1"/>
    <col min="1931" max="1931" width="5.54296875" style="1" customWidth="1"/>
    <col min="1932" max="1932" width="1.453125" style="1" customWidth="1"/>
    <col min="1933" max="1933" width="5.54296875" style="1" customWidth="1"/>
    <col min="1934" max="1934" width="1.453125" style="1" customWidth="1"/>
    <col min="1935" max="1935" width="5.54296875" style="1" customWidth="1"/>
    <col min="1936" max="1936" width="1.453125" style="1" customWidth="1"/>
    <col min="1937" max="1937" width="5.54296875" style="1" customWidth="1"/>
    <col min="1938" max="1938" width="1.453125" style="1" customWidth="1"/>
    <col min="1939" max="1939" width="5.54296875" style="1" customWidth="1"/>
    <col min="1940" max="1940" width="1.453125" style="1" customWidth="1"/>
    <col min="1941" max="1941" width="5.54296875" style="1" customWidth="1"/>
    <col min="1942" max="1942" width="1.453125" style="1" customWidth="1"/>
    <col min="1943" max="1943" width="5.54296875" style="1" customWidth="1"/>
    <col min="1944" max="1944" width="1.453125" style="1" customWidth="1"/>
    <col min="1945" max="1945" width="5.54296875" style="1" customWidth="1"/>
    <col min="1946" max="1946" width="1.453125" style="1" customWidth="1"/>
    <col min="1947" max="1947" width="5.54296875" style="1" customWidth="1"/>
    <col min="1948" max="1948" width="1.453125" style="1" customWidth="1"/>
    <col min="1949" max="1949" width="5.54296875" style="1" customWidth="1"/>
    <col min="1950" max="1950" width="1.453125" style="1" customWidth="1"/>
    <col min="1951" max="1951" width="5.54296875" style="1" customWidth="1"/>
    <col min="1952" max="1952" width="1.453125" style="1" customWidth="1"/>
    <col min="1953" max="1953" width="5.54296875" style="1" customWidth="1"/>
    <col min="1954" max="1954" width="1.453125" style="1" customWidth="1"/>
    <col min="1955" max="1955" width="5.54296875" style="1" customWidth="1"/>
    <col min="1956" max="1956" width="1.453125" style="1" customWidth="1"/>
    <col min="1957" max="1957" width="5.54296875" style="1" customWidth="1"/>
    <col min="1958" max="1958" width="1.453125" style="1" customWidth="1"/>
    <col min="1959" max="1959" width="5.54296875" style="1" customWidth="1"/>
    <col min="1960" max="1960" width="1.453125" style="1" customWidth="1"/>
    <col min="1961" max="1961" width="5.54296875" style="1" customWidth="1"/>
    <col min="1962" max="1962" width="1.453125" style="1" customWidth="1"/>
    <col min="1963" max="1963" width="5.54296875" style="1" customWidth="1"/>
    <col min="1964" max="1964" width="1.453125" style="1" customWidth="1"/>
    <col min="1965" max="1965" width="5.54296875" style="1" customWidth="1"/>
    <col min="1966" max="1966" width="1.453125" style="1" customWidth="1"/>
    <col min="1967" max="1967" width="5.54296875" style="1" customWidth="1"/>
    <col min="1968" max="1968" width="1.453125" style="1" customWidth="1"/>
    <col min="1969" max="2126" width="9.1796875" style="1"/>
    <col min="2127" max="2128" width="0" style="1" hidden="1" customWidth="1"/>
    <col min="2129" max="2129" width="8.54296875" style="1" customWidth="1"/>
    <col min="2130" max="2130" width="31.81640625" style="1" customWidth="1"/>
    <col min="2131" max="2131" width="8.453125" style="1" customWidth="1"/>
    <col min="2132" max="2132" width="6.54296875" style="1" customWidth="1"/>
    <col min="2133" max="2133" width="1.453125" style="1" customWidth="1"/>
    <col min="2134" max="2134" width="6.54296875" style="1" customWidth="1"/>
    <col min="2135" max="2135" width="1.453125" style="1" customWidth="1"/>
    <col min="2136" max="2136" width="6.54296875" style="1" customWidth="1"/>
    <col min="2137" max="2137" width="1.453125" style="1" customWidth="1"/>
    <col min="2138" max="2138" width="6.54296875" style="1" customWidth="1"/>
    <col min="2139" max="2139" width="1.453125" style="1" customWidth="1"/>
    <col min="2140" max="2140" width="6.54296875" style="1" customWidth="1"/>
    <col min="2141" max="2141" width="1.453125" style="1" customWidth="1"/>
    <col min="2142" max="2142" width="6.453125" style="1" customWidth="1"/>
    <col min="2143" max="2143" width="1.453125" style="1" customWidth="1"/>
    <col min="2144" max="2144" width="6.54296875" style="1" customWidth="1"/>
    <col min="2145" max="2145" width="1.453125" style="1" customWidth="1"/>
    <col min="2146" max="2146" width="6.54296875" style="1" customWidth="1"/>
    <col min="2147" max="2147" width="1.453125" style="1" customWidth="1"/>
    <col min="2148" max="2148" width="6.54296875" style="1" customWidth="1"/>
    <col min="2149" max="2149" width="1.453125" style="1" customWidth="1"/>
    <col min="2150" max="2150" width="6.54296875" style="1" customWidth="1"/>
    <col min="2151" max="2151" width="1.453125" style="1" customWidth="1"/>
    <col min="2152" max="2152" width="6.54296875" style="1" customWidth="1"/>
    <col min="2153" max="2153" width="1.453125" style="1" customWidth="1"/>
    <col min="2154" max="2154" width="6.54296875" style="1" customWidth="1"/>
    <col min="2155" max="2155" width="1.453125" style="1" customWidth="1"/>
    <col min="2156" max="2156" width="6.54296875" style="1" customWidth="1"/>
    <col min="2157" max="2157" width="1.453125" style="1" customWidth="1"/>
    <col min="2158" max="2158" width="6.54296875" style="1" customWidth="1"/>
    <col min="2159" max="2159" width="1.453125" style="1" customWidth="1"/>
    <col min="2160" max="2160" width="6.54296875" style="1" customWidth="1"/>
    <col min="2161" max="2161" width="1.453125" style="1" customWidth="1"/>
    <col min="2162" max="2162" width="6.54296875" style="1" customWidth="1"/>
    <col min="2163" max="2163" width="1.453125" style="1" customWidth="1"/>
    <col min="2164" max="2164" width="6.54296875" style="1" customWidth="1"/>
    <col min="2165" max="2165" width="1.453125" style="1" customWidth="1"/>
    <col min="2166" max="2166" width="6.54296875" style="1" customWidth="1"/>
    <col min="2167" max="2167" width="1.453125" style="1" customWidth="1"/>
    <col min="2168" max="2168" width="6.54296875" style="1" customWidth="1"/>
    <col min="2169" max="2169" width="1.453125" style="1" customWidth="1"/>
    <col min="2170" max="2170" width="6.54296875" style="1" customWidth="1"/>
    <col min="2171" max="2171" width="1.453125" style="1" customWidth="1"/>
    <col min="2172" max="2172" width="6.54296875" style="1" customWidth="1"/>
    <col min="2173" max="2173" width="1.453125" style="1" customWidth="1"/>
    <col min="2174" max="2174" width="6.54296875" style="1" customWidth="1"/>
    <col min="2175" max="2175" width="1.453125" style="1" customWidth="1"/>
    <col min="2176" max="2176" width="0.1796875" style="1" customWidth="1"/>
    <col min="2177" max="2177" width="3.453125" style="1" customWidth="1"/>
    <col min="2178" max="2178" width="5.453125" style="1" customWidth="1"/>
    <col min="2179" max="2179" width="42.453125" style="1" customWidth="1"/>
    <col min="2180" max="2180" width="8" style="1" customWidth="1"/>
    <col min="2181" max="2181" width="6.453125" style="1" customWidth="1"/>
    <col min="2182" max="2182" width="1.453125" style="1" customWidth="1"/>
    <col min="2183" max="2183" width="6.453125" style="1" customWidth="1"/>
    <col min="2184" max="2184" width="1.453125" style="1" customWidth="1"/>
    <col min="2185" max="2185" width="5.54296875" style="1" customWidth="1"/>
    <col min="2186" max="2186" width="1.453125" style="1" customWidth="1"/>
    <col min="2187" max="2187" width="5.54296875" style="1" customWidth="1"/>
    <col min="2188" max="2188" width="1.453125" style="1" customWidth="1"/>
    <col min="2189" max="2189" width="5.54296875" style="1" customWidth="1"/>
    <col min="2190" max="2190" width="1.453125" style="1" customWidth="1"/>
    <col min="2191" max="2191" width="5.54296875" style="1" customWidth="1"/>
    <col min="2192" max="2192" width="1.453125" style="1" customWidth="1"/>
    <col min="2193" max="2193" width="5.54296875" style="1" customWidth="1"/>
    <col min="2194" max="2194" width="1.453125" style="1" customWidth="1"/>
    <col min="2195" max="2195" width="5.54296875" style="1" customWidth="1"/>
    <col min="2196" max="2196" width="1.453125" style="1" customWidth="1"/>
    <col min="2197" max="2197" width="5.54296875" style="1" customWidth="1"/>
    <col min="2198" max="2198" width="1.453125" style="1" customWidth="1"/>
    <col min="2199" max="2199" width="5.54296875" style="1" customWidth="1"/>
    <col min="2200" max="2200" width="1.453125" style="1" customWidth="1"/>
    <col min="2201" max="2201" width="5.54296875" style="1" customWidth="1"/>
    <col min="2202" max="2202" width="1.453125" style="1" customWidth="1"/>
    <col min="2203" max="2203" width="5.54296875" style="1" customWidth="1"/>
    <col min="2204" max="2204" width="1.453125" style="1" customWidth="1"/>
    <col min="2205" max="2205" width="5.54296875" style="1" customWidth="1"/>
    <col min="2206" max="2206" width="1.453125" style="1" customWidth="1"/>
    <col min="2207" max="2207" width="5.54296875" style="1" customWidth="1"/>
    <col min="2208" max="2208" width="1.453125" style="1" customWidth="1"/>
    <col min="2209" max="2209" width="5.54296875" style="1" customWidth="1"/>
    <col min="2210" max="2210" width="1.453125" style="1" customWidth="1"/>
    <col min="2211" max="2211" width="5.54296875" style="1" customWidth="1"/>
    <col min="2212" max="2212" width="1.453125" style="1" customWidth="1"/>
    <col min="2213" max="2213" width="5.54296875" style="1" customWidth="1"/>
    <col min="2214" max="2214" width="1.453125" style="1" customWidth="1"/>
    <col min="2215" max="2215" width="5.54296875" style="1" customWidth="1"/>
    <col min="2216" max="2216" width="1.453125" style="1" customWidth="1"/>
    <col min="2217" max="2217" width="5.54296875" style="1" customWidth="1"/>
    <col min="2218" max="2218" width="1.453125" style="1" customWidth="1"/>
    <col min="2219" max="2219" width="5.54296875" style="1" customWidth="1"/>
    <col min="2220" max="2220" width="1.453125" style="1" customWidth="1"/>
    <col min="2221" max="2221" width="5.54296875" style="1" customWidth="1"/>
    <col min="2222" max="2222" width="1.453125" style="1" customWidth="1"/>
    <col min="2223" max="2223" width="5.54296875" style="1" customWidth="1"/>
    <col min="2224" max="2224" width="1.453125" style="1" customWidth="1"/>
    <col min="2225" max="2382" width="9.1796875" style="1"/>
    <col min="2383" max="2384" width="0" style="1" hidden="1" customWidth="1"/>
    <col min="2385" max="2385" width="8.54296875" style="1" customWidth="1"/>
    <col min="2386" max="2386" width="31.81640625" style="1" customWidth="1"/>
    <col min="2387" max="2387" width="8.453125" style="1" customWidth="1"/>
    <col min="2388" max="2388" width="6.54296875" style="1" customWidth="1"/>
    <col min="2389" max="2389" width="1.453125" style="1" customWidth="1"/>
    <col min="2390" max="2390" width="6.54296875" style="1" customWidth="1"/>
    <col min="2391" max="2391" width="1.453125" style="1" customWidth="1"/>
    <col min="2392" max="2392" width="6.54296875" style="1" customWidth="1"/>
    <col min="2393" max="2393" width="1.453125" style="1" customWidth="1"/>
    <col min="2394" max="2394" width="6.54296875" style="1" customWidth="1"/>
    <col min="2395" max="2395" width="1.453125" style="1" customWidth="1"/>
    <col min="2396" max="2396" width="6.54296875" style="1" customWidth="1"/>
    <col min="2397" max="2397" width="1.453125" style="1" customWidth="1"/>
    <col min="2398" max="2398" width="6.453125" style="1" customWidth="1"/>
    <col min="2399" max="2399" width="1.453125" style="1" customWidth="1"/>
    <col min="2400" max="2400" width="6.54296875" style="1" customWidth="1"/>
    <col min="2401" max="2401" width="1.453125" style="1" customWidth="1"/>
    <col min="2402" max="2402" width="6.54296875" style="1" customWidth="1"/>
    <col min="2403" max="2403" width="1.453125" style="1" customWidth="1"/>
    <col min="2404" max="2404" width="6.54296875" style="1" customWidth="1"/>
    <col min="2405" max="2405" width="1.453125" style="1" customWidth="1"/>
    <col min="2406" max="2406" width="6.54296875" style="1" customWidth="1"/>
    <col min="2407" max="2407" width="1.453125" style="1" customWidth="1"/>
    <col min="2408" max="2408" width="6.54296875" style="1" customWidth="1"/>
    <col min="2409" max="2409" width="1.453125" style="1" customWidth="1"/>
    <col min="2410" max="2410" width="6.54296875" style="1" customWidth="1"/>
    <col min="2411" max="2411" width="1.453125" style="1" customWidth="1"/>
    <col min="2412" max="2412" width="6.54296875" style="1" customWidth="1"/>
    <col min="2413" max="2413" width="1.453125" style="1" customWidth="1"/>
    <col min="2414" max="2414" width="6.54296875" style="1" customWidth="1"/>
    <col min="2415" max="2415" width="1.453125" style="1" customWidth="1"/>
    <col min="2416" max="2416" width="6.54296875" style="1" customWidth="1"/>
    <col min="2417" max="2417" width="1.453125" style="1" customWidth="1"/>
    <col min="2418" max="2418" width="6.54296875" style="1" customWidth="1"/>
    <col min="2419" max="2419" width="1.453125" style="1" customWidth="1"/>
    <col min="2420" max="2420" width="6.54296875" style="1" customWidth="1"/>
    <col min="2421" max="2421" width="1.453125" style="1" customWidth="1"/>
    <col min="2422" max="2422" width="6.54296875" style="1" customWidth="1"/>
    <col min="2423" max="2423" width="1.453125" style="1" customWidth="1"/>
    <col min="2424" max="2424" width="6.54296875" style="1" customWidth="1"/>
    <col min="2425" max="2425" width="1.453125" style="1" customWidth="1"/>
    <col min="2426" max="2426" width="6.54296875" style="1" customWidth="1"/>
    <col min="2427" max="2427" width="1.453125" style="1" customWidth="1"/>
    <col min="2428" max="2428" width="6.54296875" style="1" customWidth="1"/>
    <col min="2429" max="2429" width="1.453125" style="1" customWidth="1"/>
    <col min="2430" max="2430" width="6.54296875" style="1" customWidth="1"/>
    <col min="2431" max="2431" width="1.453125" style="1" customWidth="1"/>
    <col min="2432" max="2432" width="0.1796875" style="1" customWidth="1"/>
    <col min="2433" max="2433" width="3.453125" style="1" customWidth="1"/>
    <col min="2434" max="2434" width="5.453125" style="1" customWidth="1"/>
    <col min="2435" max="2435" width="42.453125" style="1" customWidth="1"/>
    <col min="2436" max="2436" width="8" style="1" customWidth="1"/>
    <col min="2437" max="2437" width="6.453125" style="1" customWidth="1"/>
    <col min="2438" max="2438" width="1.453125" style="1" customWidth="1"/>
    <col min="2439" max="2439" width="6.453125" style="1" customWidth="1"/>
    <col min="2440" max="2440" width="1.453125" style="1" customWidth="1"/>
    <col min="2441" max="2441" width="5.54296875" style="1" customWidth="1"/>
    <col min="2442" max="2442" width="1.453125" style="1" customWidth="1"/>
    <col min="2443" max="2443" width="5.54296875" style="1" customWidth="1"/>
    <col min="2444" max="2444" width="1.453125" style="1" customWidth="1"/>
    <col min="2445" max="2445" width="5.54296875" style="1" customWidth="1"/>
    <col min="2446" max="2446" width="1.453125" style="1" customWidth="1"/>
    <col min="2447" max="2447" width="5.54296875" style="1" customWidth="1"/>
    <col min="2448" max="2448" width="1.453125" style="1" customWidth="1"/>
    <col min="2449" max="2449" width="5.54296875" style="1" customWidth="1"/>
    <col min="2450" max="2450" width="1.453125" style="1" customWidth="1"/>
    <col min="2451" max="2451" width="5.54296875" style="1" customWidth="1"/>
    <col min="2452" max="2452" width="1.453125" style="1" customWidth="1"/>
    <col min="2453" max="2453" width="5.54296875" style="1" customWidth="1"/>
    <col min="2454" max="2454" width="1.453125" style="1" customWidth="1"/>
    <col min="2455" max="2455" width="5.54296875" style="1" customWidth="1"/>
    <col min="2456" max="2456" width="1.453125" style="1" customWidth="1"/>
    <col min="2457" max="2457" width="5.54296875" style="1" customWidth="1"/>
    <col min="2458" max="2458" width="1.453125" style="1" customWidth="1"/>
    <col min="2459" max="2459" width="5.54296875" style="1" customWidth="1"/>
    <col min="2460" max="2460" width="1.453125" style="1" customWidth="1"/>
    <col min="2461" max="2461" width="5.54296875" style="1" customWidth="1"/>
    <col min="2462" max="2462" width="1.453125" style="1" customWidth="1"/>
    <col min="2463" max="2463" width="5.54296875" style="1" customWidth="1"/>
    <col min="2464" max="2464" width="1.453125" style="1" customWidth="1"/>
    <col min="2465" max="2465" width="5.54296875" style="1" customWidth="1"/>
    <col min="2466" max="2466" width="1.453125" style="1" customWidth="1"/>
    <col min="2467" max="2467" width="5.54296875" style="1" customWidth="1"/>
    <col min="2468" max="2468" width="1.453125" style="1" customWidth="1"/>
    <col min="2469" max="2469" width="5.54296875" style="1" customWidth="1"/>
    <col min="2470" max="2470" width="1.453125" style="1" customWidth="1"/>
    <col min="2471" max="2471" width="5.54296875" style="1" customWidth="1"/>
    <col min="2472" max="2472" width="1.453125" style="1" customWidth="1"/>
    <col min="2473" max="2473" width="5.54296875" style="1" customWidth="1"/>
    <col min="2474" max="2474" width="1.453125" style="1" customWidth="1"/>
    <col min="2475" max="2475" width="5.54296875" style="1" customWidth="1"/>
    <col min="2476" max="2476" width="1.453125" style="1" customWidth="1"/>
    <col min="2477" max="2477" width="5.54296875" style="1" customWidth="1"/>
    <col min="2478" max="2478" width="1.453125" style="1" customWidth="1"/>
    <col min="2479" max="2479" width="5.54296875" style="1" customWidth="1"/>
    <col min="2480" max="2480" width="1.453125" style="1" customWidth="1"/>
    <col min="2481" max="2638" width="9.1796875" style="1"/>
    <col min="2639" max="2640" width="0" style="1" hidden="1" customWidth="1"/>
    <col min="2641" max="2641" width="8.54296875" style="1" customWidth="1"/>
    <col min="2642" max="2642" width="31.81640625" style="1" customWidth="1"/>
    <col min="2643" max="2643" width="8.453125" style="1" customWidth="1"/>
    <col min="2644" max="2644" width="6.54296875" style="1" customWidth="1"/>
    <col min="2645" max="2645" width="1.453125" style="1" customWidth="1"/>
    <col min="2646" max="2646" width="6.54296875" style="1" customWidth="1"/>
    <col min="2647" max="2647" width="1.453125" style="1" customWidth="1"/>
    <col min="2648" max="2648" width="6.54296875" style="1" customWidth="1"/>
    <col min="2649" max="2649" width="1.453125" style="1" customWidth="1"/>
    <col min="2650" max="2650" width="6.54296875" style="1" customWidth="1"/>
    <col min="2651" max="2651" width="1.453125" style="1" customWidth="1"/>
    <col min="2652" max="2652" width="6.54296875" style="1" customWidth="1"/>
    <col min="2653" max="2653" width="1.453125" style="1" customWidth="1"/>
    <col min="2654" max="2654" width="6.453125" style="1" customWidth="1"/>
    <col min="2655" max="2655" width="1.453125" style="1" customWidth="1"/>
    <col min="2656" max="2656" width="6.54296875" style="1" customWidth="1"/>
    <col min="2657" max="2657" width="1.453125" style="1" customWidth="1"/>
    <col min="2658" max="2658" width="6.54296875" style="1" customWidth="1"/>
    <col min="2659" max="2659" width="1.453125" style="1" customWidth="1"/>
    <col min="2660" max="2660" width="6.54296875" style="1" customWidth="1"/>
    <col min="2661" max="2661" width="1.453125" style="1" customWidth="1"/>
    <col min="2662" max="2662" width="6.54296875" style="1" customWidth="1"/>
    <col min="2663" max="2663" width="1.453125" style="1" customWidth="1"/>
    <col min="2664" max="2664" width="6.54296875" style="1" customWidth="1"/>
    <col min="2665" max="2665" width="1.453125" style="1" customWidth="1"/>
    <col min="2666" max="2666" width="6.54296875" style="1" customWidth="1"/>
    <col min="2667" max="2667" width="1.453125" style="1" customWidth="1"/>
    <col min="2668" max="2668" width="6.54296875" style="1" customWidth="1"/>
    <col min="2669" max="2669" width="1.453125" style="1" customWidth="1"/>
    <col min="2670" max="2670" width="6.54296875" style="1" customWidth="1"/>
    <col min="2671" max="2671" width="1.453125" style="1" customWidth="1"/>
    <col min="2672" max="2672" width="6.54296875" style="1" customWidth="1"/>
    <col min="2673" max="2673" width="1.453125" style="1" customWidth="1"/>
    <col min="2674" max="2674" width="6.54296875" style="1" customWidth="1"/>
    <col min="2675" max="2675" width="1.453125" style="1" customWidth="1"/>
    <col min="2676" max="2676" width="6.54296875" style="1" customWidth="1"/>
    <col min="2677" max="2677" width="1.453125" style="1" customWidth="1"/>
    <col min="2678" max="2678" width="6.54296875" style="1" customWidth="1"/>
    <col min="2679" max="2679" width="1.453125" style="1" customWidth="1"/>
    <col min="2680" max="2680" width="6.54296875" style="1" customWidth="1"/>
    <col min="2681" max="2681" width="1.453125" style="1" customWidth="1"/>
    <col min="2682" max="2682" width="6.54296875" style="1" customWidth="1"/>
    <col min="2683" max="2683" width="1.453125" style="1" customWidth="1"/>
    <col min="2684" max="2684" width="6.54296875" style="1" customWidth="1"/>
    <col min="2685" max="2685" width="1.453125" style="1" customWidth="1"/>
    <col min="2686" max="2686" width="6.54296875" style="1" customWidth="1"/>
    <col min="2687" max="2687" width="1.453125" style="1" customWidth="1"/>
    <col min="2688" max="2688" width="0.1796875" style="1" customWidth="1"/>
    <col min="2689" max="2689" width="3.453125" style="1" customWidth="1"/>
    <col min="2690" max="2690" width="5.453125" style="1" customWidth="1"/>
    <col min="2691" max="2691" width="42.453125" style="1" customWidth="1"/>
    <col min="2692" max="2692" width="8" style="1" customWidth="1"/>
    <col min="2693" max="2693" width="6.453125" style="1" customWidth="1"/>
    <col min="2694" max="2694" width="1.453125" style="1" customWidth="1"/>
    <col min="2695" max="2695" width="6.453125" style="1" customWidth="1"/>
    <col min="2696" max="2696" width="1.453125" style="1" customWidth="1"/>
    <col min="2697" max="2697" width="5.54296875" style="1" customWidth="1"/>
    <col min="2698" max="2698" width="1.453125" style="1" customWidth="1"/>
    <col min="2699" max="2699" width="5.54296875" style="1" customWidth="1"/>
    <col min="2700" max="2700" width="1.453125" style="1" customWidth="1"/>
    <col min="2701" max="2701" width="5.54296875" style="1" customWidth="1"/>
    <col min="2702" max="2702" width="1.453125" style="1" customWidth="1"/>
    <col min="2703" max="2703" width="5.54296875" style="1" customWidth="1"/>
    <col min="2704" max="2704" width="1.453125" style="1" customWidth="1"/>
    <col min="2705" max="2705" width="5.54296875" style="1" customWidth="1"/>
    <col min="2706" max="2706" width="1.453125" style="1" customWidth="1"/>
    <col min="2707" max="2707" width="5.54296875" style="1" customWidth="1"/>
    <col min="2708" max="2708" width="1.453125" style="1" customWidth="1"/>
    <col min="2709" max="2709" width="5.54296875" style="1" customWidth="1"/>
    <col min="2710" max="2710" width="1.453125" style="1" customWidth="1"/>
    <col min="2711" max="2711" width="5.54296875" style="1" customWidth="1"/>
    <col min="2712" max="2712" width="1.453125" style="1" customWidth="1"/>
    <col min="2713" max="2713" width="5.54296875" style="1" customWidth="1"/>
    <col min="2714" max="2714" width="1.453125" style="1" customWidth="1"/>
    <col min="2715" max="2715" width="5.54296875" style="1" customWidth="1"/>
    <col min="2716" max="2716" width="1.453125" style="1" customWidth="1"/>
    <col min="2717" max="2717" width="5.54296875" style="1" customWidth="1"/>
    <col min="2718" max="2718" width="1.453125" style="1" customWidth="1"/>
    <col min="2719" max="2719" width="5.54296875" style="1" customWidth="1"/>
    <col min="2720" max="2720" width="1.453125" style="1" customWidth="1"/>
    <col min="2721" max="2721" width="5.54296875" style="1" customWidth="1"/>
    <col min="2722" max="2722" width="1.453125" style="1" customWidth="1"/>
    <col min="2723" max="2723" width="5.54296875" style="1" customWidth="1"/>
    <col min="2724" max="2724" width="1.453125" style="1" customWidth="1"/>
    <col min="2725" max="2725" width="5.54296875" style="1" customWidth="1"/>
    <col min="2726" max="2726" width="1.453125" style="1" customWidth="1"/>
    <col min="2727" max="2727" width="5.54296875" style="1" customWidth="1"/>
    <col min="2728" max="2728" width="1.453125" style="1" customWidth="1"/>
    <col min="2729" max="2729" width="5.54296875" style="1" customWidth="1"/>
    <col min="2730" max="2730" width="1.453125" style="1" customWidth="1"/>
    <col min="2731" max="2731" width="5.54296875" style="1" customWidth="1"/>
    <col min="2732" max="2732" width="1.453125" style="1" customWidth="1"/>
    <col min="2733" max="2733" width="5.54296875" style="1" customWidth="1"/>
    <col min="2734" max="2734" width="1.453125" style="1" customWidth="1"/>
    <col min="2735" max="2735" width="5.54296875" style="1" customWidth="1"/>
    <col min="2736" max="2736" width="1.453125" style="1" customWidth="1"/>
    <col min="2737" max="2894" width="9.1796875" style="1"/>
    <col min="2895" max="2896" width="0" style="1" hidden="1" customWidth="1"/>
    <col min="2897" max="2897" width="8.54296875" style="1" customWidth="1"/>
    <col min="2898" max="2898" width="31.81640625" style="1" customWidth="1"/>
    <col min="2899" max="2899" width="8.453125" style="1" customWidth="1"/>
    <col min="2900" max="2900" width="6.54296875" style="1" customWidth="1"/>
    <col min="2901" max="2901" width="1.453125" style="1" customWidth="1"/>
    <col min="2902" max="2902" width="6.54296875" style="1" customWidth="1"/>
    <col min="2903" max="2903" width="1.453125" style="1" customWidth="1"/>
    <col min="2904" max="2904" width="6.54296875" style="1" customWidth="1"/>
    <col min="2905" max="2905" width="1.453125" style="1" customWidth="1"/>
    <col min="2906" max="2906" width="6.54296875" style="1" customWidth="1"/>
    <col min="2907" max="2907" width="1.453125" style="1" customWidth="1"/>
    <col min="2908" max="2908" width="6.54296875" style="1" customWidth="1"/>
    <col min="2909" max="2909" width="1.453125" style="1" customWidth="1"/>
    <col min="2910" max="2910" width="6.453125" style="1" customWidth="1"/>
    <col min="2911" max="2911" width="1.453125" style="1" customWidth="1"/>
    <col min="2912" max="2912" width="6.54296875" style="1" customWidth="1"/>
    <col min="2913" max="2913" width="1.453125" style="1" customWidth="1"/>
    <col min="2914" max="2914" width="6.54296875" style="1" customWidth="1"/>
    <col min="2915" max="2915" width="1.453125" style="1" customWidth="1"/>
    <col min="2916" max="2916" width="6.54296875" style="1" customWidth="1"/>
    <col min="2917" max="2917" width="1.453125" style="1" customWidth="1"/>
    <col min="2918" max="2918" width="6.54296875" style="1" customWidth="1"/>
    <col min="2919" max="2919" width="1.453125" style="1" customWidth="1"/>
    <col min="2920" max="2920" width="6.54296875" style="1" customWidth="1"/>
    <col min="2921" max="2921" width="1.453125" style="1" customWidth="1"/>
    <col min="2922" max="2922" width="6.54296875" style="1" customWidth="1"/>
    <col min="2923" max="2923" width="1.453125" style="1" customWidth="1"/>
    <col min="2924" max="2924" width="6.54296875" style="1" customWidth="1"/>
    <col min="2925" max="2925" width="1.453125" style="1" customWidth="1"/>
    <col min="2926" max="2926" width="6.54296875" style="1" customWidth="1"/>
    <col min="2927" max="2927" width="1.453125" style="1" customWidth="1"/>
    <col min="2928" max="2928" width="6.54296875" style="1" customWidth="1"/>
    <col min="2929" max="2929" width="1.453125" style="1" customWidth="1"/>
    <col min="2930" max="2930" width="6.54296875" style="1" customWidth="1"/>
    <col min="2931" max="2931" width="1.453125" style="1" customWidth="1"/>
    <col min="2932" max="2932" width="6.54296875" style="1" customWidth="1"/>
    <col min="2933" max="2933" width="1.453125" style="1" customWidth="1"/>
    <col min="2934" max="2934" width="6.54296875" style="1" customWidth="1"/>
    <col min="2935" max="2935" width="1.453125" style="1" customWidth="1"/>
    <col min="2936" max="2936" width="6.54296875" style="1" customWidth="1"/>
    <col min="2937" max="2937" width="1.453125" style="1" customWidth="1"/>
    <col min="2938" max="2938" width="6.54296875" style="1" customWidth="1"/>
    <col min="2939" max="2939" width="1.453125" style="1" customWidth="1"/>
    <col min="2940" max="2940" width="6.54296875" style="1" customWidth="1"/>
    <col min="2941" max="2941" width="1.453125" style="1" customWidth="1"/>
    <col min="2942" max="2942" width="6.54296875" style="1" customWidth="1"/>
    <col min="2943" max="2943" width="1.453125" style="1" customWidth="1"/>
    <col min="2944" max="2944" width="0.1796875" style="1" customWidth="1"/>
    <col min="2945" max="2945" width="3.453125" style="1" customWidth="1"/>
    <col min="2946" max="2946" width="5.453125" style="1" customWidth="1"/>
    <col min="2947" max="2947" width="42.453125" style="1" customWidth="1"/>
    <col min="2948" max="2948" width="8" style="1" customWidth="1"/>
    <col min="2949" max="2949" width="6.453125" style="1" customWidth="1"/>
    <col min="2950" max="2950" width="1.453125" style="1" customWidth="1"/>
    <col min="2951" max="2951" width="6.453125" style="1" customWidth="1"/>
    <col min="2952" max="2952" width="1.453125" style="1" customWidth="1"/>
    <col min="2953" max="2953" width="5.54296875" style="1" customWidth="1"/>
    <col min="2954" max="2954" width="1.453125" style="1" customWidth="1"/>
    <col min="2955" max="2955" width="5.54296875" style="1" customWidth="1"/>
    <col min="2956" max="2956" width="1.453125" style="1" customWidth="1"/>
    <col min="2957" max="2957" width="5.54296875" style="1" customWidth="1"/>
    <col min="2958" max="2958" width="1.453125" style="1" customWidth="1"/>
    <col min="2959" max="2959" width="5.54296875" style="1" customWidth="1"/>
    <col min="2960" max="2960" width="1.453125" style="1" customWidth="1"/>
    <col min="2961" max="2961" width="5.54296875" style="1" customWidth="1"/>
    <col min="2962" max="2962" width="1.453125" style="1" customWidth="1"/>
    <col min="2963" max="2963" width="5.54296875" style="1" customWidth="1"/>
    <col min="2964" max="2964" width="1.453125" style="1" customWidth="1"/>
    <col min="2965" max="2965" width="5.54296875" style="1" customWidth="1"/>
    <col min="2966" max="2966" width="1.453125" style="1" customWidth="1"/>
    <col min="2967" max="2967" width="5.54296875" style="1" customWidth="1"/>
    <col min="2968" max="2968" width="1.453125" style="1" customWidth="1"/>
    <col min="2969" max="2969" width="5.54296875" style="1" customWidth="1"/>
    <col min="2970" max="2970" width="1.453125" style="1" customWidth="1"/>
    <col min="2971" max="2971" width="5.54296875" style="1" customWidth="1"/>
    <col min="2972" max="2972" width="1.453125" style="1" customWidth="1"/>
    <col min="2973" max="2973" width="5.54296875" style="1" customWidth="1"/>
    <col min="2974" max="2974" width="1.453125" style="1" customWidth="1"/>
    <col min="2975" max="2975" width="5.54296875" style="1" customWidth="1"/>
    <col min="2976" max="2976" width="1.453125" style="1" customWidth="1"/>
    <col min="2977" max="2977" width="5.54296875" style="1" customWidth="1"/>
    <col min="2978" max="2978" width="1.453125" style="1" customWidth="1"/>
    <col min="2979" max="2979" width="5.54296875" style="1" customWidth="1"/>
    <col min="2980" max="2980" width="1.453125" style="1" customWidth="1"/>
    <col min="2981" max="2981" width="5.54296875" style="1" customWidth="1"/>
    <col min="2982" max="2982" width="1.453125" style="1" customWidth="1"/>
    <col min="2983" max="2983" width="5.54296875" style="1" customWidth="1"/>
    <col min="2984" max="2984" width="1.453125" style="1" customWidth="1"/>
    <col min="2985" max="2985" width="5.54296875" style="1" customWidth="1"/>
    <col min="2986" max="2986" width="1.453125" style="1" customWidth="1"/>
    <col min="2987" max="2987" width="5.54296875" style="1" customWidth="1"/>
    <col min="2988" max="2988" width="1.453125" style="1" customWidth="1"/>
    <col min="2989" max="2989" width="5.54296875" style="1" customWidth="1"/>
    <col min="2990" max="2990" width="1.453125" style="1" customWidth="1"/>
    <col min="2991" max="2991" width="5.54296875" style="1" customWidth="1"/>
    <col min="2992" max="2992" width="1.453125" style="1" customWidth="1"/>
    <col min="2993" max="3150" width="9.1796875" style="1"/>
    <col min="3151" max="3152" width="0" style="1" hidden="1" customWidth="1"/>
    <col min="3153" max="3153" width="8.54296875" style="1" customWidth="1"/>
    <col min="3154" max="3154" width="31.81640625" style="1" customWidth="1"/>
    <col min="3155" max="3155" width="8.453125" style="1" customWidth="1"/>
    <col min="3156" max="3156" width="6.54296875" style="1" customWidth="1"/>
    <col min="3157" max="3157" width="1.453125" style="1" customWidth="1"/>
    <col min="3158" max="3158" width="6.54296875" style="1" customWidth="1"/>
    <col min="3159" max="3159" width="1.453125" style="1" customWidth="1"/>
    <col min="3160" max="3160" width="6.54296875" style="1" customWidth="1"/>
    <col min="3161" max="3161" width="1.453125" style="1" customWidth="1"/>
    <col min="3162" max="3162" width="6.54296875" style="1" customWidth="1"/>
    <col min="3163" max="3163" width="1.453125" style="1" customWidth="1"/>
    <col min="3164" max="3164" width="6.54296875" style="1" customWidth="1"/>
    <col min="3165" max="3165" width="1.453125" style="1" customWidth="1"/>
    <col min="3166" max="3166" width="6.453125" style="1" customWidth="1"/>
    <col min="3167" max="3167" width="1.453125" style="1" customWidth="1"/>
    <col min="3168" max="3168" width="6.54296875" style="1" customWidth="1"/>
    <col min="3169" max="3169" width="1.453125" style="1" customWidth="1"/>
    <col min="3170" max="3170" width="6.54296875" style="1" customWidth="1"/>
    <col min="3171" max="3171" width="1.453125" style="1" customWidth="1"/>
    <col min="3172" max="3172" width="6.54296875" style="1" customWidth="1"/>
    <col min="3173" max="3173" width="1.453125" style="1" customWidth="1"/>
    <col min="3174" max="3174" width="6.54296875" style="1" customWidth="1"/>
    <col min="3175" max="3175" width="1.453125" style="1" customWidth="1"/>
    <col min="3176" max="3176" width="6.54296875" style="1" customWidth="1"/>
    <col min="3177" max="3177" width="1.453125" style="1" customWidth="1"/>
    <col min="3178" max="3178" width="6.54296875" style="1" customWidth="1"/>
    <col min="3179" max="3179" width="1.453125" style="1" customWidth="1"/>
    <col min="3180" max="3180" width="6.54296875" style="1" customWidth="1"/>
    <col min="3181" max="3181" width="1.453125" style="1" customWidth="1"/>
    <col min="3182" max="3182" width="6.54296875" style="1" customWidth="1"/>
    <col min="3183" max="3183" width="1.453125" style="1" customWidth="1"/>
    <col min="3184" max="3184" width="6.54296875" style="1" customWidth="1"/>
    <col min="3185" max="3185" width="1.453125" style="1" customWidth="1"/>
    <col min="3186" max="3186" width="6.54296875" style="1" customWidth="1"/>
    <col min="3187" max="3187" width="1.453125" style="1" customWidth="1"/>
    <col min="3188" max="3188" width="6.54296875" style="1" customWidth="1"/>
    <col min="3189" max="3189" width="1.453125" style="1" customWidth="1"/>
    <col min="3190" max="3190" width="6.54296875" style="1" customWidth="1"/>
    <col min="3191" max="3191" width="1.453125" style="1" customWidth="1"/>
    <col min="3192" max="3192" width="6.54296875" style="1" customWidth="1"/>
    <col min="3193" max="3193" width="1.453125" style="1" customWidth="1"/>
    <col min="3194" max="3194" width="6.54296875" style="1" customWidth="1"/>
    <col min="3195" max="3195" width="1.453125" style="1" customWidth="1"/>
    <col min="3196" max="3196" width="6.54296875" style="1" customWidth="1"/>
    <col min="3197" max="3197" width="1.453125" style="1" customWidth="1"/>
    <col min="3198" max="3198" width="6.54296875" style="1" customWidth="1"/>
    <col min="3199" max="3199" width="1.453125" style="1" customWidth="1"/>
    <col min="3200" max="3200" width="0.1796875" style="1" customWidth="1"/>
    <col min="3201" max="3201" width="3.453125" style="1" customWidth="1"/>
    <col min="3202" max="3202" width="5.453125" style="1" customWidth="1"/>
    <col min="3203" max="3203" width="42.453125" style="1" customWidth="1"/>
    <col min="3204" max="3204" width="8" style="1" customWidth="1"/>
    <col min="3205" max="3205" width="6.453125" style="1" customWidth="1"/>
    <col min="3206" max="3206" width="1.453125" style="1" customWidth="1"/>
    <col min="3207" max="3207" width="6.453125" style="1" customWidth="1"/>
    <col min="3208" max="3208" width="1.453125" style="1" customWidth="1"/>
    <col min="3209" max="3209" width="5.54296875" style="1" customWidth="1"/>
    <col min="3210" max="3210" width="1.453125" style="1" customWidth="1"/>
    <col min="3211" max="3211" width="5.54296875" style="1" customWidth="1"/>
    <col min="3212" max="3212" width="1.453125" style="1" customWidth="1"/>
    <col min="3213" max="3213" width="5.54296875" style="1" customWidth="1"/>
    <col min="3214" max="3214" width="1.453125" style="1" customWidth="1"/>
    <col min="3215" max="3215" width="5.54296875" style="1" customWidth="1"/>
    <col min="3216" max="3216" width="1.453125" style="1" customWidth="1"/>
    <col min="3217" max="3217" width="5.54296875" style="1" customWidth="1"/>
    <col min="3218" max="3218" width="1.453125" style="1" customWidth="1"/>
    <col min="3219" max="3219" width="5.54296875" style="1" customWidth="1"/>
    <col min="3220" max="3220" width="1.453125" style="1" customWidth="1"/>
    <col min="3221" max="3221" width="5.54296875" style="1" customWidth="1"/>
    <col min="3222" max="3222" width="1.453125" style="1" customWidth="1"/>
    <col min="3223" max="3223" width="5.54296875" style="1" customWidth="1"/>
    <col min="3224" max="3224" width="1.453125" style="1" customWidth="1"/>
    <col min="3225" max="3225" width="5.54296875" style="1" customWidth="1"/>
    <col min="3226" max="3226" width="1.453125" style="1" customWidth="1"/>
    <col min="3227" max="3227" width="5.54296875" style="1" customWidth="1"/>
    <col min="3228" max="3228" width="1.453125" style="1" customWidth="1"/>
    <col min="3229" max="3229" width="5.54296875" style="1" customWidth="1"/>
    <col min="3230" max="3230" width="1.453125" style="1" customWidth="1"/>
    <col min="3231" max="3231" width="5.54296875" style="1" customWidth="1"/>
    <col min="3232" max="3232" width="1.453125" style="1" customWidth="1"/>
    <col min="3233" max="3233" width="5.54296875" style="1" customWidth="1"/>
    <col min="3234" max="3234" width="1.453125" style="1" customWidth="1"/>
    <col min="3235" max="3235" width="5.54296875" style="1" customWidth="1"/>
    <col min="3236" max="3236" width="1.453125" style="1" customWidth="1"/>
    <col min="3237" max="3237" width="5.54296875" style="1" customWidth="1"/>
    <col min="3238" max="3238" width="1.453125" style="1" customWidth="1"/>
    <col min="3239" max="3239" width="5.54296875" style="1" customWidth="1"/>
    <col min="3240" max="3240" width="1.453125" style="1" customWidth="1"/>
    <col min="3241" max="3241" width="5.54296875" style="1" customWidth="1"/>
    <col min="3242" max="3242" width="1.453125" style="1" customWidth="1"/>
    <col min="3243" max="3243" width="5.54296875" style="1" customWidth="1"/>
    <col min="3244" max="3244" width="1.453125" style="1" customWidth="1"/>
    <col min="3245" max="3245" width="5.54296875" style="1" customWidth="1"/>
    <col min="3246" max="3246" width="1.453125" style="1" customWidth="1"/>
    <col min="3247" max="3247" width="5.54296875" style="1" customWidth="1"/>
    <col min="3248" max="3248" width="1.453125" style="1" customWidth="1"/>
    <col min="3249" max="3406" width="9.1796875" style="1"/>
    <col min="3407" max="3408" width="0" style="1" hidden="1" customWidth="1"/>
    <col min="3409" max="3409" width="8.54296875" style="1" customWidth="1"/>
    <col min="3410" max="3410" width="31.81640625" style="1" customWidth="1"/>
    <col min="3411" max="3411" width="8.453125" style="1" customWidth="1"/>
    <col min="3412" max="3412" width="6.54296875" style="1" customWidth="1"/>
    <col min="3413" max="3413" width="1.453125" style="1" customWidth="1"/>
    <col min="3414" max="3414" width="6.54296875" style="1" customWidth="1"/>
    <col min="3415" max="3415" width="1.453125" style="1" customWidth="1"/>
    <col min="3416" max="3416" width="6.54296875" style="1" customWidth="1"/>
    <col min="3417" max="3417" width="1.453125" style="1" customWidth="1"/>
    <col min="3418" max="3418" width="6.54296875" style="1" customWidth="1"/>
    <col min="3419" max="3419" width="1.453125" style="1" customWidth="1"/>
    <col min="3420" max="3420" width="6.54296875" style="1" customWidth="1"/>
    <col min="3421" max="3421" width="1.453125" style="1" customWidth="1"/>
    <col min="3422" max="3422" width="6.453125" style="1" customWidth="1"/>
    <col min="3423" max="3423" width="1.453125" style="1" customWidth="1"/>
    <col min="3424" max="3424" width="6.54296875" style="1" customWidth="1"/>
    <col min="3425" max="3425" width="1.453125" style="1" customWidth="1"/>
    <col min="3426" max="3426" width="6.54296875" style="1" customWidth="1"/>
    <col min="3427" max="3427" width="1.453125" style="1" customWidth="1"/>
    <col min="3428" max="3428" width="6.54296875" style="1" customWidth="1"/>
    <col min="3429" max="3429" width="1.453125" style="1" customWidth="1"/>
    <col min="3430" max="3430" width="6.54296875" style="1" customWidth="1"/>
    <col min="3431" max="3431" width="1.453125" style="1" customWidth="1"/>
    <col min="3432" max="3432" width="6.54296875" style="1" customWidth="1"/>
    <col min="3433" max="3433" width="1.453125" style="1" customWidth="1"/>
    <col min="3434" max="3434" width="6.54296875" style="1" customWidth="1"/>
    <col min="3435" max="3435" width="1.453125" style="1" customWidth="1"/>
    <col min="3436" max="3436" width="6.54296875" style="1" customWidth="1"/>
    <col min="3437" max="3437" width="1.453125" style="1" customWidth="1"/>
    <col min="3438" max="3438" width="6.54296875" style="1" customWidth="1"/>
    <col min="3439" max="3439" width="1.453125" style="1" customWidth="1"/>
    <col min="3440" max="3440" width="6.54296875" style="1" customWidth="1"/>
    <col min="3441" max="3441" width="1.453125" style="1" customWidth="1"/>
    <col min="3442" max="3442" width="6.54296875" style="1" customWidth="1"/>
    <col min="3443" max="3443" width="1.453125" style="1" customWidth="1"/>
    <col min="3444" max="3444" width="6.54296875" style="1" customWidth="1"/>
    <col min="3445" max="3445" width="1.453125" style="1" customWidth="1"/>
    <col min="3446" max="3446" width="6.54296875" style="1" customWidth="1"/>
    <col min="3447" max="3447" width="1.453125" style="1" customWidth="1"/>
    <col min="3448" max="3448" width="6.54296875" style="1" customWidth="1"/>
    <col min="3449" max="3449" width="1.453125" style="1" customWidth="1"/>
    <col min="3450" max="3450" width="6.54296875" style="1" customWidth="1"/>
    <col min="3451" max="3451" width="1.453125" style="1" customWidth="1"/>
    <col min="3452" max="3452" width="6.54296875" style="1" customWidth="1"/>
    <col min="3453" max="3453" width="1.453125" style="1" customWidth="1"/>
    <col min="3454" max="3454" width="6.54296875" style="1" customWidth="1"/>
    <col min="3455" max="3455" width="1.453125" style="1" customWidth="1"/>
    <col min="3456" max="3456" width="0.1796875" style="1" customWidth="1"/>
    <col min="3457" max="3457" width="3.453125" style="1" customWidth="1"/>
    <col min="3458" max="3458" width="5.453125" style="1" customWidth="1"/>
    <col min="3459" max="3459" width="42.453125" style="1" customWidth="1"/>
    <col min="3460" max="3460" width="8" style="1" customWidth="1"/>
    <col min="3461" max="3461" width="6.453125" style="1" customWidth="1"/>
    <col min="3462" max="3462" width="1.453125" style="1" customWidth="1"/>
    <col min="3463" max="3463" width="6.453125" style="1" customWidth="1"/>
    <col min="3464" max="3464" width="1.453125" style="1" customWidth="1"/>
    <col min="3465" max="3465" width="5.54296875" style="1" customWidth="1"/>
    <col min="3466" max="3466" width="1.453125" style="1" customWidth="1"/>
    <col min="3467" max="3467" width="5.54296875" style="1" customWidth="1"/>
    <col min="3468" max="3468" width="1.453125" style="1" customWidth="1"/>
    <col min="3469" max="3469" width="5.54296875" style="1" customWidth="1"/>
    <col min="3470" max="3470" width="1.453125" style="1" customWidth="1"/>
    <col min="3471" max="3471" width="5.54296875" style="1" customWidth="1"/>
    <col min="3472" max="3472" width="1.453125" style="1" customWidth="1"/>
    <col min="3473" max="3473" width="5.54296875" style="1" customWidth="1"/>
    <col min="3474" max="3474" width="1.453125" style="1" customWidth="1"/>
    <col min="3475" max="3475" width="5.54296875" style="1" customWidth="1"/>
    <col min="3476" max="3476" width="1.453125" style="1" customWidth="1"/>
    <col min="3477" max="3477" width="5.54296875" style="1" customWidth="1"/>
    <col min="3478" max="3478" width="1.453125" style="1" customWidth="1"/>
    <col min="3479" max="3479" width="5.54296875" style="1" customWidth="1"/>
    <col min="3480" max="3480" width="1.453125" style="1" customWidth="1"/>
    <col min="3481" max="3481" width="5.54296875" style="1" customWidth="1"/>
    <col min="3482" max="3482" width="1.453125" style="1" customWidth="1"/>
    <col min="3483" max="3483" width="5.54296875" style="1" customWidth="1"/>
    <col min="3484" max="3484" width="1.453125" style="1" customWidth="1"/>
    <col min="3485" max="3485" width="5.54296875" style="1" customWidth="1"/>
    <col min="3486" max="3486" width="1.453125" style="1" customWidth="1"/>
    <col min="3487" max="3487" width="5.54296875" style="1" customWidth="1"/>
    <col min="3488" max="3488" width="1.453125" style="1" customWidth="1"/>
    <col min="3489" max="3489" width="5.54296875" style="1" customWidth="1"/>
    <col min="3490" max="3490" width="1.453125" style="1" customWidth="1"/>
    <col min="3491" max="3491" width="5.54296875" style="1" customWidth="1"/>
    <col min="3492" max="3492" width="1.453125" style="1" customWidth="1"/>
    <col min="3493" max="3493" width="5.54296875" style="1" customWidth="1"/>
    <col min="3494" max="3494" width="1.453125" style="1" customWidth="1"/>
    <col min="3495" max="3495" width="5.54296875" style="1" customWidth="1"/>
    <col min="3496" max="3496" width="1.453125" style="1" customWidth="1"/>
    <col min="3497" max="3497" width="5.54296875" style="1" customWidth="1"/>
    <col min="3498" max="3498" width="1.453125" style="1" customWidth="1"/>
    <col min="3499" max="3499" width="5.54296875" style="1" customWidth="1"/>
    <col min="3500" max="3500" width="1.453125" style="1" customWidth="1"/>
    <col min="3501" max="3501" width="5.54296875" style="1" customWidth="1"/>
    <col min="3502" max="3502" width="1.453125" style="1" customWidth="1"/>
    <col min="3503" max="3503" width="5.54296875" style="1" customWidth="1"/>
    <col min="3504" max="3504" width="1.453125" style="1" customWidth="1"/>
    <col min="3505" max="3662" width="9.1796875" style="1"/>
    <col min="3663" max="3664" width="0" style="1" hidden="1" customWidth="1"/>
    <col min="3665" max="3665" width="8.54296875" style="1" customWidth="1"/>
    <col min="3666" max="3666" width="31.81640625" style="1" customWidth="1"/>
    <col min="3667" max="3667" width="8.453125" style="1" customWidth="1"/>
    <col min="3668" max="3668" width="6.54296875" style="1" customWidth="1"/>
    <col min="3669" max="3669" width="1.453125" style="1" customWidth="1"/>
    <col min="3670" max="3670" width="6.54296875" style="1" customWidth="1"/>
    <col min="3671" max="3671" width="1.453125" style="1" customWidth="1"/>
    <col min="3672" max="3672" width="6.54296875" style="1" customWidth="1"/>
    <col min="3673" max="3673" width="1.453125" style="1" customWidth="1"/>
    <col min="3674" max="3674" width="6.54296875" style="1" customWidth="1"/>
    <col min="3675" max="3675" width="1.453125" style="1" customWidth="1"/>
    <col min="3676" max="3676" width="6.54296875" style="1" customWidth="1"/>
    <col min="3677" max="3677" width="1.453125" style="1" customWidth="1"/>
    <col min="3678" max="3678" width="6.453125" style="1" customWidth="1"/>
    <col min="3679" max="3679" width="1.453125" style="1" customWidth="1"/>
    <col min="3680" max="3680" width="6.54296875" style="1" customWidth="1"/>
    <col min="3681" max="3681" width="1.453125" style="1" customWidth="1"/>
    <col min="3682" max="3682" width="6.54296875" style="1" customWidth="1"/>
    <col min="3683" max="3683" width="1.453125" style="1" customWidth="1"/>
    <col min="3684" max="3684" width="6.54296875" style="1" customWidth="1"/>
    <col min="3685" max="3685" width="1.453125" style="1" customWidth="1"/>
    <col min="3686" max="3686" width="6.54296875" style="1" customWidth="1"/>
    <col min="3687" max="3687" width="1.453125" style="1" customWidth="1"/>
    <col min="3688" max="3688" width="6.54296875" style="1" customWidth="1"/>
    <col min="3689" max="3689" width="1.453125" style="1" customWidth="1"/>
    <col min="3690" max="3690" width="6.54296875" style="1" customWidth="1"/>
    <col min="3691" max="3691" width="1.453125" style="1" customWidth="1"/>
    <col min="3692" max="3692" width="6.54296875" style="1" customWidth="1"/>
    <col min="3693" max="3693" width="1.453125" style="1" customWidth="1"/>
    <col min="3694" max="3694" width="6.54296875" style="1" customWidth="1"/>
    <col min="3695" max="3695" width="1.453125" style="1" customWidth="1"/>
    <col min="3696" max="3696" width="6.54296875" style="1" customWidth="1"/>
    <col min="3697" max="3697" width="1.453125" style="1" customWidth="1"/>
    <col min="3698" max="3698" width="6.54296875" style="1" customWidth="1"/>
    <col min="3699" max="3699" width="1.453125" style="1" customWidth="1"/>
    <col min="3700" max="3700" width="6.54296875" style="1" customWidth="1"/>
    <col min="3701" max="3701" width="1.453125" style="1" customWidth="1"/>
    <col min="3702" max="3702" width="6.54296875" style="1" customWidth="1"/>
    <col min="3703" max="3703" width="1.453125" style="1" customWidth="1"/>
    <col min="3704" max="3704" width="6.54296875" style="1" customWidth="1"/>
    <col min="3705" max="3705" width="1.453125" style="1" customWidth="1"/>
    <col min="3706" max="3706" width="6.54296875" style="1" customWidth="1"/>
    <col min="3707" max="3707" width="1.453125" style="1" customWidth="1"/>
    <col min="3708" max="3708" width="6.54296875" style="1" customWidth="1"/>
    <col min="3709" max="3709" width="1.453125" style="1" customWidth="1"/>
    <col min="3710" max="3710" width="6.54296875" style="1" customWidth="1"/>
    <col min="3711" max="3711" width="1.453125" style="1" customWidth="1"/>
    <col min="3712" max="3712" width="0.1796875" style="1" customWidth="1"/>
    <col min="3713" max="3713" width="3.453125" style="1" customWidth="1"/>
    <col min="3714" max="3714" width="5.453125" style="1" customWidth="1"/>
    <col min="3715" max="3715" width="42.453125" style="1" customWidth="1"/>
    <col min="3716" max="3716" width="8" style="1" customWidth="1"/>
    <col min="3717" max="3717" width="6.453125" style="1" customWidth="1"/>
    <col min="3718" max="3718" width="1.453125" style="1" customWidth="1"/>
    <col min="3719" max="3719" width="6.453125" style="1" customWidth="1"/>
    <col min="3720" max="3720" width="1.453125" style="1" customWidth="1"/>
    <col min="3721" max="3721" width="5.54296875" style="1" customWidth="1"/>
    <col min="3722" max="3722" width="1.453125" style="1" customWidth="1"/>
    <col min="3723" max="3723" width="5.54296875" style="1" customWidth="1"/>
    <col min="3724" max="3724" width="1.453125" style="1" customWidth="1"/>
    <col min="3725" max="3725" width="5.54296875" style="1" customWidth="1"/>
    <col min="3726" max="3726" width="1.453125" style="1" customWidth="1"/>
    <col min="3727" max="3727" width="5.54296875" style="1" customWidth="1"/>
    <col min="3728" max="3728" width="1.453125" style="1" customWidth="1"/>
    <col min="3729" max="3729" width="5.54296875" style="1" customWidth="1"/>
    <col min="3730" max="3730" width="1.453125" style="1" customWidth="1"/>
    <col min="3731" max="3731" width="5.54296875" style="1" customWidth="1"/>
    <col min="3732" max="3732" width="1.453125" style="1" customWidth="1"/>
    <col min="3733" max="3733" width="5.54296875" style="1" customWidth="1"/>
    <col min="3734" max="3734" width="1.453125" style="1" customWidth="1"/>
    <col min="3735" max="3735" width="5.54296875" style="1" customWidth="1"/>
    <col min="3736" max="3736" width="1.453125" style="1" customWidth="1"/>
    <col min="3737" max="3737" width="5.54296875" style="1" customWidth="1"/>
    <col min="3738" max="3738" width="1.453125" style="1" customWidth="1"/>
    <col min="3739" max="3739" width="5.54296875" style="1" customWidth="1"/>
    <col min="3740" max="3740" width="1.453125" style="1" customWidth="1"/>
    <col min="3741" max="3741" width="5.54296875" style="1" customWidth="1"/>
    <col min="3742" max="3742" width="1.453125" style="1" customWidth="1"/>
    <col min="3743" max="3743" width="5.54296875" style="1" customWidth="1"/>
    <col min="3744" max="3744" width="1.453125" style="1" customWidth="1"/>
    <col min="3745" max="3745" width="5.54296875" style="1" customWidth="1"/>
    <col min="3746" max="3746" width="1.453125" style="1" customWidth="1"/>
    <col min="3747" max="3747" width="5.54296875" style="1" customWidth="1"/>
    <col min="3748" max="3748" width="1.453125" style="1" customWidth="1"/>
    <col min="3749" max="3749" width="5.54296875" style="1" customWidth="1"/>
    <col min="3750" max="3750" width="1.453125" style="1" customWidth="1"/>
    <col min="3751" max="3751" width="5.54296875" style="1" customWidth="1"/>
    <col min="3752" max="3752" width="1.453125" style="1" customWidth="1"/>
    <col min="3753" max="3753" width="5.54296875" style="1" customWidth="1"/>
    <col min="3754" max="3754" width="1.453125" style="1" customWidth="1"/>
    <col min="3755" max="3755" width="5.54296875" style="1" customWidth="1"/>
    <col min="3756" max="3756" width="1.453125" style="1" customWidth="1"/>
    <col min="3757" max="3757" width="5.54296875" style="1" customWidth="1"/>
    <col min="3758" max="3758" width="1.453125" style="1" customWidth="1"/>
    <col min="3759" max="3759" width="5.54296875" style="1" customWidth="1"/>
    <col min="3760" max="3760" width="1.453125" style="1" customWidth="1"/>
    <col min="3761" max="3918" width="9.1796875" style="1"/>
    <col min="3919" max="3920" width="0" style="1" hidden="1" customWidth="1"/>
    <col min="3921" max="3921" width="8.54296875" style="1" customWidth="1"/>
    <col min="3922" max="3922" width="31.81640625" style="1" customWidth="1"/>
    <col min="3923" max="3923" width="8.453125" style="1" customWidth="1"/>
    <col min="3924" max="3924" width="6.54296875" style="1" customWidth="1"/>
    <col min="3925" max="3925" width="1.453125" style="1" customWidth="1"/>
    <col min="3926" max="3926" width="6.54296875" style="1" customWidth="1"/>
    <col min="3927" max="3927" width="1.453125" style="1" customWidth="1"/>
    <col min="3928" max="3928" width="6.54296875" style="1" customWidth="1"/>
    <col min="3929" max="3929" width="1.453125" style="1" customWidth="1"/>
    <col min="3930" max="3930" width="6.54296875" style="1" customWidth="1"/>
    <col min="3931" max="3931" width="1.453125" style="1" customWidth="1"/>
    <col min="3932" max="3932" width="6.54296875" style="1" customWidth="1"/>
    <col min="3933" max="3933" width="1.453125" style="1" customWidth="1"/>
    <col min="3934" max="3934" width="6.453125" style="1" customWidth="1"/>
    <col min="3935" max="3935" width="1.453125" style="1" customWidth="1"/>
    <col min="3936" max="3936" width="6.54296875" style="1" customWidth="1"/>
    <col min="3937" max="3937" width="1.453125" style="1" customWidth="1"/>
    <col min="3938" max="3938" width="6.54296875" style="1" customWidth="1"/>
    <col min="3939" max="3939" width="1.453125" style="1" customWidth="1"/>
    <col min="3940" max="3940" width="6.54296875" style="1" customWidth="1"/>
    <col min="3941" max="3941" width="1.453125" style="1" customWidth="1"/>
    <col min="3942" max="3942" width="6.54296875" style="1" customWidth="1"/>
    <col min="3943" max="3943" width="1.453125" style="1" customWidth="1"/>
    <col min="3944" max="3944" width="6.54296875" style="1" customWidth="1"/>
    <col min="3945" max="3945" width="1.453125" style="1" customWidth="1"/>
    <col min="3946" max="3946" width="6.54296875" style="1" customWidth="1"/>
    <col min="3947" max="3947" width="1.453125" style="1" customWidth="1"/>
    <col min="3948" max="3948" width="6.54296875" style="1" customWidth="1"/>
    <col min="3949" max="3949" width="1.453125" style="1" customWidth="1"/>
    <col min="3950" max="3950" width="6.54296875" style="1" customWidth="1"/>
    <col min="3951" max="3951" width="1.453125" style="1" customWidth="1"/>
    <col min="3952" max="3952" width="6.54296875" style="1" customWidth="1"/>
    <col min="3953" max="3953" width="1.453125" style="1" customWidth="1"/>
    <col min="3954" max="3954" width="6.54296875" style="1" customWidth="1"/>
    <col min="3955" max="3955" width="1.453125" style="1" customWidth="1"/>
    <col min="3956" max="3956" width="6.54296875" style="1" customWidth="1"/>
    <col min="3957" max="3957" width="1.453125" style="1" customWidth="1"/>
    <col min="3958" max="3958" width="6.54296875" style="1" customWidth="1"/>
    <col min="3959" max="3959" width="1.453125" style="1" customWidth="1"/>
    <col min="3960" max="3960" width="6.54296875" style="1" customWidth="1"/>
    <col min="3961" max="3961" width="1.453125" style="1" customWidth="1"/>
    <col min="3962" max="3962" width="6.54296875" style="1" customWidth="1"/>
    <col min="3963" max="3963" width="1.453125" style="1" customWidth="1"/>
    <col min="3964" max="3964" width="6.54296875" style="1" customWidth="1"/>
    <col min="3965" max="3965" width="1.453125" style="1" customWidth="1"/>
    <col min="3966" max="3966" width="6.54296875" style="1" customWidth="1"/>
    <col min="3967" max="3967" width="1.453125" style="1" customWidth="1"/>
    <col min="3968" max="3968" width="0.1796875" style="1" customWidth="1"/>
    <col min="3969" max="3969" width="3.453125" style="1" customWidth="1"/>
    <col min="3970" max="3970" width="5.453125" style="1" customWidth="1"/>
    <col min="3971" max="3971" width="42.453125" style="1" customWidth="1"/>
    <col min="3972" max="3972" width="8" style="1" customWidth="1"/>
    <col min="3973" max="3973" width="6.453125" style="1" customWidth="1"/>
    <col min="3974" max="3974" width="1.453125" style="1" customWidth="1"/>
    <col min="3975" max="3975" width="6.453125" style="1" customWidth="1"/>
    <col min="3976" max="3976" width="1.453125" style="1" customWidth="1"/>
    <col min="3977" max="3977" width="5.54296875" style="1" customWidth="1"/>
    <col min="3978" max="3978" width="1.453125" style="1" customWidth="1"/>
    <col min="3979" max="3979" width="5.54296875" style="1" customWidth="1"/>
    <col min="3980" max="3980" width="1.453125" style="1" customWidth="1"/>
    <col min="3981" max="3981" width="5.54296875" style="1" customWidth="1"/>
    <col min="3982" max="3982" width="1.453125" style="1" customWidth="1"/>
    <col min="3983" max="3983" width="5.54296875" style="1" customWidth="1"/>
    <col min="3984" max="3984" width="1.453125" style="1" customWidth="1"/>
    <col min="3985" max="3985" width="5.54296875" style="1" customWidth="1"/>
    <col min="3986" max="3986" width="1.453125" style="1" customWidth="1"/>
    <col min="3987" max="3987" width="5.54296875" style="1" customWidth="1"/>
    <col min="3988" max="3988" width="1.453125" style="1" customWidth="1"/>
    <col min="3989" max="3989" width="5.54296875" style="1" customWidth="1"/>
    <col min="3990" max="3990" width="1.453125" style="1" customWidth="1"/>
    <col min="3991" max="3991" width="5.54296875" style="1" customWidth="1"/>
    <col min="3992" max="3992" width="1.453125" style="1" customWidth="1"/>
    <col min="3993" max="3993" width="5.54296875" style="1" customWidth="1"/>
    <col min="3994" max="3994" width="1.453125" style="1" customWidth="1"/>
    <col min="3995" max="3995" width="5.54296875" style="1" customWidth="1"/>
    <col min="3996" max="3996" width="1.453125" style="1" customWidth="1"/>
    <col min="3997" max="3997" width="5.54296875" style="1" customWidth="1"/>
    <col min="3998" max="3998" width="1.453125" style="1" customWidth="1"/>
    <col min="3999" max="3999" width="5.54296875" style="1" customWidth="1"/>
    <col min="4000" max="4000" width="1.453125" style="1" customWidth="1"/>
    <col min="4001" max="4001" width="5.54296875" style="1" customWidth="1"/>
    <col min="4002" max="4002" width="1.453125" style="1" customWidth="1"/>
    <col min="4003" max="4003" width="5.54296875" style="1" customWidth="1"/>
    <col min="4004" max="4004" width="1.453125" style="1" customWidth="1"/>
    <col min="4005" max="4005" width="5.54296875" style="1" customWidth="1"/>
    <col min="4006" max="4006" width="1.453125" style="1" customWidth="1"/>
    <col min="4007" max="4007" width="5.54296875" style="1" customWidth="1"/>
    <col min="4008" max="4008" width="1.453125" style="1" customWidth="1"/>
    <col min="4009" max="4009" width="5.54296875" style="1" customWidth="1"/>
    <col min="4010" max="4010" width="1.453125" style="1" customWidth="1"/>
    <col min="4011" max="4011" width="5.54296875" style="1" customWidth="1"/>
    <col min="4012" max="4012" width="1.453125" style="1" customWidth="1"/>
    <col min="4013" max="4013" width="5.54296875" style="1" customWidth="1"/>
    <col min="4014" max="4014" width="1.453125" style="1" customWidth="1"/>
    <col min="4015" max="4015" width="5.54296875" style="1" customWidth="1"/>
    <col min="4016" max="4016" width="1.453125" style="1" customWidth="1"/>
    <col min="4017" max="4174" width="9.1796875" style="1"/>
    <col min="4175" max="4176" width="0" style="1" hidden="1" customWidth="1"/>
    <col min="4177" max="4177" width="8.54296875" style="1" customWidth="1"/>
    <col min="4178" max="4178" width="31.81640625" style="1" customWidth="1"/>
    <col min="4179" max="4179" width="8.453125" style="1" customWidth="1"/>
    <col min="4180" max="4180" width="6.54296875" style="1" customWidth="1"/>
    <col min="4181" max="4181" width="1.453125" style="1" customWidth="1"/>
    <col min="4182" max="4182" width="6.54296875" style="1" customWidth="1"/>
    <col min="4183" max="4183" width="1.453125" style="1" customWidth="1"/>
    <col min="4184" max="4184" width="6.54296875" style="1" customWidth="1"/>
    <col min="4185" max="4185" width="1.453125" style="1" customWidth="1"/>
    <col min="4186" max="4186" width="6.54296875" style="1" customWidth="1"/>
    <col min="4187" max="4187" width="1.453125" style="1" customWidth="1"/>
    <col min="4188" max="4188" width="6.54296875" style="1" customWidth="1"/>
    <col min="4189" max="4189" width="1.453125" style="1" customWidth="1"/>
    <col min="4190" max="4190" width="6.453125" style="1" customWidth="1"/>
    <col min="4191" max="4191" width="1.453125" style="1" customWidth="1"/>
    <col min="4192" max="4192" width="6.54296875" style="1" customWidth="1"/>
    <col min="4193" max="4193" width="1.453125" style="1" customWidth="1"/>
    <col min="4194" max="4194" width="6.54296875" style="1" customWidth="1"/>
    <col min="4195" max="4195" width="1.453125" style="1" customWidth="1"/>
    <col min="4196" max="4196" width="6.54296875" style="1" customWidth="1"/>
    <col min="4197" max="4197" width="1.453125" style="1" customWidth="1"/>
    <col min="4198" max="4198" width="6.54296875" style="1" customWidth="1"/>
    <col min="4199" max="4199" width="1.453125" style="1" customWidth="1"/>
    <col min="4200" max="4200" width="6.54296875" style="1" customWidth="1"/>
    <col min="4201" max="4201" width="1.453125" style="1" customWidth="1"/>
    <col min="4202" max="4202" width="6.54296875" style="1" customWidth="1"/>
    <col min="4203" max="4203" width="1.453125" style="1" customWidth="1"/>
    <col min="4204" max="4204" width="6.54296875" style="1" customWidth="1"/>
    <col min="4205" max="4205" width="1.453125" style="1" customWidth="1"/>
    <col min="4206" max="4206" width="6.54296875" style="1" customWidth="1"/>
    <col min="4207" max="4207" width="1.453125" style="1" customWidth="1"/>
    <col min="4208" max="4208" width="6.54296875" style="1" customWidth="1"/>
    <col min="4209" max="4209" width="1.453125" style="1" customWidth="1"/>
    <col min="4210" max="4210" width="6.54296875" style="1" customWidth="1"/>
    <col min="4211" max="4211" width="1.453125" style="1" customWidth="1"/>
    <col min="4212" max="4212" width="6.54296875" style="1" customWidth="1"/>
    <col min="4213" max="4213" width="1.453125" style="1" customWidth="1"/>
    <col min="4214" max="4214" width="6.54296875" style="1" customWidth="1"/>
    <col min="4215" max="4215" width="1.453125" style="1" customWidth="1"/>
    <col min="4216" max="4216" width="6.54296875" style="1" customWidth="1"/>
    <col min="4217" max="4217" width="1.453125" style="1" customWidth="1"/>
    <col min="4218" max="4218" width="6.54296875" style="1" customWidth="1"/>
    <col min="4219" max="4219" width="1.453125" style="1" customWidth="1"/>
    <col min="4220" max="4220" width="6.54296875" style="1" customWidth="1"/>
    <col min="4221" max="4221" width="1.453125" style="1" customWidth="1"/>
    <col min="4222" max="4222" width="6.54296875" style="1" customWidth="1"/>
    <col min="4223" max="4223" width="1.453125" style="1" customWidth="1"/>
    <col min="4224" max="4224" width="0.1796875" style="1" customWidth="1"/>
    <col min="4225" max="4225" width="3.453125" style="1" customWidth="1"/>
    <col min="4226" max="4226" width="5.453125" style="1" customWidth="1"/>
    <col min="4227" max="4227" width="42.453125" style="1" customWidth="1"/>
    <col min="4228" max="4228" width="8" style="1" customWidth="1"/>
    <col min="4229" max="4229" width="6.453125" style="1" customWidth="1"/>
    <col min="4230" max="4230" width="1.453125" style="1" customWidth="1"/>
    <col min="4231" max="4231" width="6.453125" style="1" customWidth="1"/>
    <col min="4232" max="4232" width="1.453125" style="1" customWidth="1"/>
    <col min="4233" max="4233" width="5.54296875" style="1" customWidth="1"/>
    <col min="4234" max="4234" width="1.453125" style="1" customWidth="1"/>
    <col min="4235" max="4235" width="5.54296875" style="1" customWidth="1"/>
    <col min="4236" max="4236" width="1.453125" style="1" customWidth="1"/>
    <col min="4237" max="4237" width="5.54296875" style="1" customWidth="1"/>
    <col min="4238" max="4238" width="1.453125" style="1" customWidth="1"/>
    <col min="4239" max="4239" width="5.54296875" style="1" customWidth="1"/>
    <col min="4240" max="4240" width="1.453125" style="1" customWidth="1"/>
    <col min="4241" max="4241" width="5.54296875" style="1" customWidth="1"/>
    <col min="4242" max="4242" width="1.453125" style="1" customWidth="1"/>
    <col min="4243" max="4243" width="5.54296875" style="1" customWidth="1"/>
    <col min="4244" max="4244" width="1.453125" style="1" customWidth="1"/>
    <col min="4245" max="4245" width="5.54296875" style="1" customWidth="1"/>
    <col min="4246" max="4246" width="1.453125" style="1" customWidth="1"/>
    <col min="4247" max="4247" width="5.54296875" style="1" customWidth="1"/>
    <col min="4248" max="4248" width="1.453125" style="1" customWidth="1"/>
    <col min="4249" max="4249" width="5.54296875" style="1" customWidth="1"/>
    <col min="4250" max="4250" width="1.453125" style="1" customWidth="1"/>
    <col min="4251" max="4251" width="5.54296875" style="1" customWidth="1"/>
    <col min="4252" max="4252" width="1.453125" style="1" customWidth="1"/>
    <col min="4253" max="4253" width="5.54296875" style="1" customWidth="1"/>
    <col min="4254" max="4254" width="1.453125" style="1" customWidth="1"/>
    <col min="4255" max="4255" width="5.54296875" style="1" customWidth="1"/>
    <col min="4256" max="4256" width="1.453125" style="1" customWidth="1"/>
    <col min="4257" max="4257" width="5.54296875" style="1" customWidth="1"/>
    <col min="4258" max="4258" width="1.453125" style="1" customWidth="1"/>
    <col min="4259" max="4259" width="5.54296875" style="1" customWidth="1"/>
    <col min="4260" max="4260" width="1.453125" style="1" customWidth="1"/>
    <col min="4261" max="4261" width="5.54296875" style="1" customWidth="1"/>
    <col min="4262" max="4262" width="1.453125" style="1" customWidth="1"/>
    <col min="4263" max="4263" width="5.54296875" style="1" customWidth="1"/>
    <col min="4264" max="4264" width="1.453125" style="1" customWidth="1"/>
    <col min="4265" max="4265" width="5.54296875" style="1" customWidth="1"/>
    <col min="4266" max="4266" width="1.453125" style="1" customWidth="1"/>
    <col min="4267" max="4267" width="5.54296875" style="1" customWidth="1"/>
    <col min="4268" max="4268" width="1.453125" style="1" customWidth="1"/>
    <col min="4269" max="4269" width="5.54296875" style="1" customWidth="1"/>
    <col min="4270" max="4270" width="1.453125" style="1" customWidth="1"/>
    <col min="4271" max="4271" width="5.54296875" style="1" customWidth="1"/>
    <col min="4272" max="4272" width="1.453125" style="1" customWidth="1"/>
    <col min="4273" max="4430" width="9.1796875" style="1"/>
    <col min="4431" max="4432" width="0" style="1" hidden="1" customWidth="1"/>
    <col min="4433" max="4433" width="8.54296875" style="1" customWidth="1"/>
    <col min="4434" max="4434" width="31.81640625" style="1" customWidth="1"/>
    <col min="4435" max="4435" width="8.453125" style="1" customWidth="1"/>
    <col min="4436" max="4436" width="6.54296875" style="1" customWidth="1"/>
    <col min="4437" max="4437" width="1.453125" style="1" customWidth="1"/>
    <col min="4438" max="4438" width="6.54296875" style="1" customWidth="1"/>
    <col min="4439" max="4439" width="1.453125" style="1" customWidth="1"/>
    <col min="4440" max="4440" width="6.54296875" style="1" customWidth="1"/>
    <col min="4441" max="4441" width="1.453125" style="1" customWidth="1"/>
    <col min="4442" max="4442" width="6.54296875" style="1" customWidth="1"/>
    <col min="4443" max="4443" width="1.453125" style="1" customWidth="1"/>
    <col min="4444" max="4444" width="6.54296875" style="1" customWidth="1"/>
    <col min="4445" max="4445" width="1.453125" style="1" customWidth="1"/>
    <col min="4446" max="4446" width="6.453125" style="1" customWidth="1"/>
    <col min="4447" max="4447" width="1.453125" style="1" customWidth="1"/>
    <col min="4448" max="4448" width="6.54296875" style="1" customWidth="1"/>
    <col min="4449" max="4449" width="1.453125" style="1" customWidth="1"/>
    <col min="4450" max="4450" width="6.54296875" style="1" customWidth="1"/>
    <col min="4451" max="4451" width="1.453125" style="1" customWidth="1"/>
    <col min="4452" max="4452" width="6.54296875" style="1" customWidth="1"/>
    <col min="4453" max="4453" width="1.453125" style="1" customWidth="1"/>
    <col min="4454" max="4454" width="6.54296875" style="1" customWidth="1"/>
    <col min="4455" max="4455" width="1.453125" style="1" customWidth="1"/>
    <col min="4456" max="4456" width="6.54296875" style="1" customWidth="1"/>
    <col min="4457" max="4457" width="1.453125" style="1" customWidth="1"/>
    <col min="4458" max="4458" width="6.54296875" style="1" customWidth="1"/>
    <col min="4459" max="4459" width="1.453125" style="1" customWidth="1"/>
    <col min="4460" max="4460" width="6.54296875" style="1" customWidth="1"/>
    <col min="4461" max="4461" width="1.453125" style="1" customWidth="1"/>
    <col min="4462" max="4462" width="6.54296875" style="1" customWidth="1"/>
    <col min="4463" max="4463" width="1.453125" style="1" customWidth="1"/>
    <col min="4464" max="4464" width="6.54296875" style="1" customWidth="1"/>
    <col min="4465" max="4465" width="1.453125" style="1" customWidth="1"/>
    <col min="4466" max="4466" width="6.54296875" style="1" customWidth="1"/>
    <col min="4467" max="4467" width="1.453125" style="1" customWidth="1"/>
    <col min="4468" max="4468" width="6.54296875" style="1" customWidth="1"/>
    <col min="4469" max="4469" width="1.453125" style="1" customWidth="1"/>
    <col min="4470" max="4470" width="6.54296875" style="1" customWidth="1"/>
    <col min="4471" max="4471" width="1.453125" style="1" customWidth="1"/>
    <col min="4472" max="4472" width="6.54296875" style="1" customWidth="1"/>
    <col min="4473" max="4473" width="1.453125" style="1" customWidth="1"/>
    <col min="4474" max="4474" width="6.54296875" style="1" customWidth="1"/>
    <col min="4475" max="4475" width="1.453125" style="1" customWidth="1"/>
    <col min="4476" max="4476" width="6.54296875" style="1" customWidth="1"/>
    <col min="4477" max="4477" width="1.453125" style="1" customWidth="1"/>
    <col min="4478" max="4478" width="6.54296875" style="1" customWidth="1"/>
    <col min="4479" max="4479" width="1.453125" style="1" customWidth="1"/>
    <col min="4480" max="4480" width="0.1796875" style="1" customWidth="1"/>
    <col min="4481" max="4481" width="3.453125" style="1" customWidth="1"/>
    <col min="4482" max="4482" width="5.453125" style="1" customWidth="1"/>
    <col min="4483" max="4483" width="42.453125" style="1" customWidth="1"/>
    <col min="4484" max="4484" width="8" style="1" customWidth="1"/>
    <col min="4485" max="4485" width="6.453125" style="1" customWidth="1"/>
    <col min="4486" max="4486" width="1.453125" style="1" customWidth="1"/>
    <col min="4487" max="4487" width="6.453125" style="1" customWidth="1"/>
    <col min="4488" max="4488" width="1.453125" style="1" customWidth="1"/>
    <col min="4489" max="4489" width="5.54296875" style="1" customWidth="1"/>
    <col min="4490" max="4490" width="1.453125" style="1" customWidth="1"/>
    <col min="4491" max="4491" width="5.54296875" style="1" customWidth="1"/>
    <col min="4492" max="4492" width="1.453125" style="1" customWidth="1"/>
    <col min="4493" max="4493" width="5.54296875" style="1" customWidth="1"/>
    <col min="4494" max="4494" width="1.453125" style="1" customWidth="1"/>
    <col min="4495" max="4495" width="5.54296875" style="1" customWidth="1"/>
    <col min="4496" max="4496" width="1.453125" style="1" customWidth="1"/>
    <col min="4497" max="4497" width="5.54296875" style="1" customWidth="1"/>
    <col min="4498" max="4498" width="1.453125" style="1" customWidth="1"/>
    <col min="4499" max="4499" width="5.54296875" style="1" customWidth="1"/>
    <col min="4500" max="4500" width="1.453125" style="1" customWidth="1"/>
    <col min="4501" max="4501" width="5.54296875" style="1" customWidth="1"/>
    <col min="4502" max="4502" width="1.453125" style="1" customWidth="1"/>
    <col min="4503" max="4503" width="5.54296875" style="1" customWidth="1"/>
    <col min="4504" max="4504" width="1.453125" style="1" customWidth="1"/>
    <col min="4505" max="4505" width="5.54296875" style="1" customWidth="1"/>
    <col min="4506" max="4506" width="1.453125" style="1" customWidth="1"/>
    <col min="4507" max="4507" width="5.54296875" style="1" customWidth="1"/>
    <col min="4508" max="4508" width="1.453125" style="1" customWidth="1"/>
    <col min="4509" max="4509" width="5.54296875" style="1" customWidth="1"/>
    <col min="4510" max="4510" width="1.453125" style="1" customWidth="1"/>
    <col min="4511" max="4511" width="5.54296875" style="1" customWidth="1"/>
    <col min="4512" max="4512" width="1.453125" style="1" customWidth="1"/>
    <col min="4513" max="4513" width="5.54296875" style="1" customWidth="1"/>
    <col min="4514" max="4514" width="1.453125" style="1" customWidth="1"/>
    <col min="4515" max="4515" width="5.54296875" style="1" customWidth="1"/>
    <col min="4516" max="4516" width="1.453125" style="1" customWidth="1"/>
    <col min="4517" max="4517" width="5.54296875" style="1" customWidth="1"/>
    <col min="4518" max="4518" width="1.453125" style="1" customWidth="1"/>
    <col min="4519" max="4519" width="5.54296875" style="1" customWidth="1"/>
    <col min="4520" max="4520" width="1.453125" style="1" customWidth="1"/>
    <col min="4521" max="4521" width="5.54296875" style="1" customWidth="1"/>
    <col min="4522" max="4522" width="1.453125" style="1" customWidth="1"/>
    <col min="4523" max="4523" width="5.54296875" style="1" customWidth="1"/>
    <col min="4524" max="4524" width="1.453125" style="1" customWidth="1"/>
    <col min="4525" max="4525" width="5.54296875" style="1" customWidth="1"/>
    <col min="4526" max="4526" width="1.453125" style="1" customWidth="1"/>
    <col min="4527" max="4527" width="5.54296875" style="1" customWidth="1"/>
    <col min="4528" max="4528" width="1.453125" style="1" customWidth="1"/>
    <col min="4529" max="4686" width="9.1796875" style="1"/>
    <col min="4687" max="4688" width="0" style="1" hidden="1" customWidth="1"/>
    <col min="4689" max="4689" width="8.54296875" style="1" customWidth="1"/>
    <col min="4690" max="4690" width="31.81640625" style="1" customWidth="1"/>
    <col min="4691" max="4691" width="8.453125" style="1" customWidth="1"/>
    <col min="4692" max="4692" width="6.54296875" style="1" customWidth="1"/>
    <col min="4693" max="4693" width="1.453125" style="1" customWidth="1"/>
    <col min="4694" max="4694" width="6.54296875" style="1" customWidth="1"/>
    <col min="4695" max="4695" width="1.453125" style="1" customWidth="1"/>
    <col min="4696" max="4696" width="6.54296875" style="1" customWidth="1"/>
    <col min="4697" max="4697" width="1.453125" style="1" customWidth="1"/>
    <col min="4698" max="4698" width="6.54296875" style="1" customWidth="1"/>
    <col min="4699" max="4699" width="1.453125" style="1" customWidth="1"/>
    <col min="4700" max="4700" width="6.54296875" style="1" customWidth="1"/>
    <col min="4701" max="4701" width="1.453125" style="1" customWidth="1"/>
    <col min="4702" max="4702" width="6.453125" style="1" customWidth="1"/>
    <col min="4703" max="4703" width="1.453125" style="1" customWidth="1"/>
    <col min="4704" max="4704" width="6.54296875" style="1" customWidth="1"/>
    <col min="4705" max="4705" width="1.453125" style="1" customWidth="1"/>
    <col min="4706" max="4706" width="6.54296875" style="1" customWidth="1"/>
    <col min="4707" max="4707" width="1.453125" style="1" customWidth="1"/>
    <col min="4708" max="4708" width="6.54296875" style="1" customWidth="1"/>
    <col min="4709" max="4709" width="1.453125" style="1" customWidth="1"/>
    <col min="4710" max="4710" width="6.54296875" style="1" customWidth="1"/>
    <col min="4711" max="4711" width="1.453125" style="1" customWidth="1"/>
    <col min="4712" max="4712" width="6.54296875" style="1" customWidth="1"/>
    <col min="4713" max="4713" width="1.453125" style="1" customWidth="1"/>
    <col min="4714" max="4714" width="6.54296875" style="1" customWidth="1"/>
    <col min="4715" max="4715" width="1.453125" style="1" customWidth="1"/>
    <col min="4716" max="4716" width="6.54296875" style="1" customWidth="1"/>
    <col min="4717" max="4717" width="1.453125" style="1" customWidth="1"/>
    <col min="4718" max="4718" width="6.54296875" style="1" customWidth="1"/>
    <col min="4719" max="4719" width="1.453125" style="1" customWidth="1"/>
    <col min="4720" max="4720" width="6.54296875" style="1" customWidth="1"/>
    <col min="4721" max="4721" width="1.453125" style="1" customWidth="1"/>
    <col min="4722" max="4722" width="6.54296875" style="1" customWidth="1"/>
    <col min="4723" max="4723" width="1.453125" style="1" customWidth="1"/>
    <col min="4724" max="4724" width="6.54296875" style="1" customWidth="1"/>
    <col min="4725" max="4725" width="1.453125" style="1" customWidth="1"/>
    <col min="4726" max="4726" width="6.54296875" style="1" customWidth="1"/>
    <col min="4727" max="4727" width="1.453125" style="1" customWidth="1"/>
    <col min="4728" max="4728" width="6.54296875" style="1" customWidth="1"/>
    <col min="4729" max="4729" width="1.453125" style="1" customWidth="1"/>
    <col min="4730" max="4730" width="6.54296875" style="1" customWidth="1"/>
    <col min="4731" max="4731" width="1.453125" style="1" customWidth="1"/>
    <col min="4732" max="4732" width="6.54296875" style="1" customWidth="1"/>
    <col min="4733" max="4733" width="1.453125" style="1" customWidth="1"/>
    <col min="4734" max="4734" width="6.54296875" style="1" customWidth="1"/>
    <col min="4735" max="4735" width="1.453125" style="1" customWidth="1"/>
    <col min="4736" max="4736" width="0.1796875" style="1" customWidth="1"/>
    <col min="4737" max="4737" width="3.453125" style="1" customWidth="1"/>
    <col min="4738" max="4738" width="5.453125" style="1" customWidth="1"/>
    <col min="4739" max="4739" width="42.453125" style="1" customWidth="1"/>
    <col min="4740" max="4740" width="8" style="1" customWidth="1"/>
    <col min="4741" max="4741" width="6.453125" style="1" customWidth="1"/>
    <col min="4742" max="4742" width="1.453125" style="1" customWidth="1"/>
    <col min="4743" max="4743" width="6.453125" style="1" customWidth="1"/>
    <col min="4744" max="4744" width="1.453125" style="1" customWidth="1"/>
    <col min="4745" max="4745" width="5.54296875" style="1" customWidth="1"/>
    <col min="4746" max="4746" width="1.453125" style="1" customWidth="1"/>
    <col min="4747" max="4747" width="5.54296875" style="1" customWidth="1"/>
    <col min="4748" max="4748" width="1.453125" style="1" customWidth="1"/>
    <col min="4749" max="4749" width="5.54296875" style="1" customWidth="1"/>
    <col min="4750" max="4750" width="1.453125" style="1" customWidth="1"/>
    <col min="4751" max="4751" width="5.54296875" style="1" customWidth="1"/>
    <col min="4752" max="4752" width="1.453125" style="1" customWidth="1"/>
    <col min="4753" max="4753" width="5.54296875" style="1" customWidth="1"/>
    <col min="4754" max="4754" width="1.453125" style="1" customWidth="1"/>
    <col min="4755" max="4755" width="5.54296875" style="1" customWidth="1"/>
    <col min="4756" max="4756" width="1.453125" style="1" customWidth="1"/>
    <col min="4757" max="4757" width="5.54296875" style="1" customWidth="1"/>
    <col min="4758" max="4758" width="1.453125" style="1" customWidth="1"/>
    <col min="4759" max="4759" width="5.54296875" style="1" customWidth="1"/>
    <col min="4760" max="4760" width="1.453125" style="1" customWidth="1"/>
    <col min="4761" max="4761" width="5.54296875" style="1" customWidth="1"/>
    <col min="4762" max="4762" width="1.453125" style="1" customWidth="1"/>
    <col min="4763" max="4763" width="5.54296875" style="1" customWidth="1"/>
    <col min="4764" max="4764" width="1.453125" style="1" customWidth="1"/>
    <col min="4765" max="4765" width="5.54296875" style="1" customWidth="1"/>
    <col min="4766" max="4766" width="1.453125" style="1" customWidth="1"/>
    <col min="4767" max="4767" width="5.54296875" style="1" customWidth="1"/>
    <col min="4768" max="4768" width="1.453125" style="1" customWidth="1"/>
    <col min="4769" max="4769" width="5.54296875" style="1" customWidth="1"/>
    <col min="4770" max="4770" width="1.453125" style="1" customWidth="1"/>
    <col min="4771" max="4771" width="5.54296875" style="1" customWidth="1"/>
    <col min="4772" max="4772" width="1.453125" style="1" customWidth="1"/>
    <col min="4773" max="4773" width="5.54296875" style="1" customWidth="1"/>
    <col min="4774" max="4774" width="1.453125" style="1" customWidth="1"/>
    <col min="4775" max="4775" width="5.54296875" style="1" customWidth="1"/>
    <col min="4776" max="4776" width="1.453125" style="1" customWidth="1"/>
    <col min="4777" max="4777" width="5.54296875" style="1" customWidth="1"/>
    <col min="4778" max="4778" width="1.453125" style="1" customWidth="1"/>
    <col min="4779" max="4779" width="5.54296875" style="1" customWidth="1"/>
    <col min="4780" max="4780" width="1.453125" style="1" customWidth="1"/>
    <col min="4781" max="4781" width="5.54296875" style="1" customWidth="1"/>
    <col min="4782" max="4782" width="1.453125" style="1" customWidth="1"/>
    <col min="4783" max="4783" width="5.54296875" style="1" customWidth="1"/>
    <col min="4784" max="4784" width="1.453125" style="1" customWidth="1"/>
    <col min="4785" max="4942" width="9.1796875" style="1"/>
    <col min="4943" max="4944" width="0" style="1" hidden="1" customWidth="1"/>
    <col min="4945" max="4945" width="8.54296875" style="1" customWidth="1"/>
    <col min="4946" max="4946" width="31.81640625" style="1" customWidth="1"/>
    <col min="4947" max="4947" width="8.453125" style="1" customWidth="1"/>
    <col min="4948" max="4948" width="6.54296875" style="1" customWidth="1"/>
    <col min="4949" max="4949" width="1.453125" style="1" customWidth="1"/>
    <col min="4950" max="4950" width="6.54296875" style="1" customWidth="1"/>
    <col min="4951" max="4951" width="1.453125" style="1" customWidth="1"/>
    <col min="4952" max="4952" width="6.54296875" style="1" customWidth="1"/>
    <col min="4953" max="4953" width="1.453125" style="1" customWidth="1"/>
    <col min="4954" max="4954" width="6.54296875" style="1" customWidth="1"/>
    <col min="4955" max="4955" width="1.453125" style="1" customWidth="1"/>
    <col min="4956" max="4956" width="6.54296875" style="1" customWidth="1"/>
    <col min="4957" max="4957" width="1.453125" style="1" customWidth="1"/>
    <col min="4958" max="4958" width="6.453125" style="1" customWidth="1"/>
    <col min="4959" max="4959" width="1.453125" style="1" customWidth="1"/>
    <col min="4960" max="4960" width="6.54296875" style="1" customWidth="1"/>
    <col min="4961" max="4961" width="1.453125" style="1" customWidth="1"/>
    <col min="4962" max="4962" width="6.54296875" style="1" customWidth="1"/>
    <col min="4963" max="4963" width="1.453125" style="1" customWidth="1"/>
    <col min="4964" max="4964" width="6.54296875" style="1" customWidth="1"/>
    <col min="4965" max="4965" width="1.453125" style="1" customWidth="1"/>
    <col min="4966" max="4966" width="6.54296875" style="1" customWidth="1"/>
    <col min="4967" max="4967" width="1.453125" style="1" customWidth="1"/>
    <col min="4968" max="4968" width="6.54296875" style="1" customWidth="1"/>
    <col min="4969" max="4969" width="1.453125" style="1" customWidth="1"/>
    <col min="4970" max="4970" width="6.54296875" style="1" customWidth="1"/>
    <col min="4971" max="4971" width="1.453125" style="1" customWidth="1"/>
    <col min="4972" max="4972" width="6.54296875" style="1" customWidth="1"/>
    <col min="4973" max="4973" width="1.453125" style="1" customWidth="1"/>
    <col min="4974" max="4974" width="6.54296875" style="1" customWidth="1"/>
    <col min="4975" max="4975" width="1.453125" style="1" customWidth="1"/>
    <col min="4976" max="4976" width="6.54296875" style="1" customWidth="1"/>
    <col min="4977" max="4977" width="1.453125" style="1" customWidth="1"/>
    <col min="4978" max="4978" width="6.54296875" style="1" customWidth="1"/>
    <col min="4979" max="4979" width="1.453125" style="1" customWidth="1"/>
    <col min="4980" max="4980" width="6.54296875" style="1" customWidth="1"/>
    <col min="4981" max="4981" width="1.453125" style="1" customWidth="1"/>
    <col min="4982" max="4982" width="6.54296875" style="1" customWidth="1"/>
    <col min="4983" max="4983" width="1.453125" style="1" customWidth="1"/>
    <col min="4984" max="4984" width="6.54296875" style="1" customWidth="1"/>
    <col min="4985" max="4985" width="1.453125" style="1" customWidth="1"/>
    <col min="4986" max="4986" width="6.54296875" style="1" customWidth="1"/>
    <col min="4987" max="4987" width="1.453125" style="1" customWidth="1"/>
    <col min="4988" max="4988" width="6.54296875" style="1" customWidth="1"/>
    <col min="4989" max="4989" width="1.453125" style="1" customWidth="1"/>
    <col min="4990" max="4990" width="6.54296875" style="1" customWidth="1"/>
    <col min="4991" max="4991" width="1.453125" style="1" customWidth="1"/>
    <col min="4992" max="4992" width="0.1796875" style="1" customWidth="1"/>
    <col min="4993" max="4993" width="3.453125" style="1" customWidth="1"/>
    <col min="4994" max="4994" width="5.453125" style="1" customWidth="1"/>
    <col min="4995" max="4995" width="42.453125" style="1" customWidth="1"/>
    <col min="4996" max="4996" width="8" style="1" customWidth="1"/>
    <col min="4997" max="4997" width="6.453125" style="1" customWidth="1"/>
    <col min="4998" max="4998" width="1.453125" style="1" customWidth="1"/>
    <col min="4999" max="4999" width="6.453125" style="1" customWidth="1"/>
    <col min="5000" max="5000" width="1.453125" style="1" customWidth="1"/>
    <col min="5001" max="5001" width="5.54296875" style="1" customWidth="1"/>
    <col min="5002" max="5002" width="1.453125" style="1" customWidth="1"/>
    <col min="5003" max="5003" width="5.54296875" style="1" customWidth="1"/>
    <col min="5004" max="5004" width="1.453125" style="1" customWidth="1"/>
    <col min="5005" max="5005" width="5.54296875" style="1" customWidth="1"/>
    <col min="5006" max="5006" width="1.453125" style="1" customWidth="1"/>
    <col min="5007" max="5007" width="5.54296875" style="1" customWidth="1"/>
    <col min="5008" max="5008" width="1.453125" style="1" customWidth="1"/>
    <col min="5009" max="5009" width="5.54296875" style="1" customWidth="1"/>
    <col min="5010" max="5010" width="1.453125" style="1" customWidth="1"/>
    <col min="5011" max="5011" width="5.54296875" style="1" customWidth="1"/>
    <col min="5012" max="5012" width="1.453125" style="1" customWidth="1"/>
    <col min="5013" max="5013" width="5.54296875" style="1" customWidth="1"/>
    <col min="5014" max="5014" width="1.453125" style="1" customWidth="1"/>
    <col min="5015" max="5015" width="5.54296875" style="1" customWidth="1"/>
    <col min="5016" max="5016" width="1.453125" style="1" customWidth="1"/>
    <col min="5017" max="5017" width="5.54296875" style="1" customWidth="1"/>
    <col min="5018" max="5018" width="1.453125" style="1" customWidth="1"/>
    <col min="5019" max="5019" width="5.54296875" style="1" customWidth="1"/>
    <col min="5020" max="5020" width="1.453125" style="1" customWidth="1"/>
    <col min="5021" max="5021" width="5.54296875" style="1" customWidth="1"/>
    <col min="5022" max="5022" width="1.453125" style="1" customWidth="1"/>
    <col min="5023" max="5023" width="5.54296875" style="1" customWidth="1"/>
    <col min="5024" max="5024" width="1.453125" style="1" customWidth="1"/>
    <col min="5025" max="5025" width="5.54296875" style="1" customWidth="1"/>
    <col min="5026" max="5026" width="1.453125" style="1" customWidth="1"/>
    <col min="5027" max="5027" width="5.54296875" style="1" customWidth="1"/>
    <col min="5028" max="5028" width="1.453125" style="1" customWidth="1"/>
    <col min="5029" max="5029" width="5.54296875" style="1" customWidth="1"/>
    <col min="5030" max="5030" width="1.453125" style="1" customWidth="1"/>
    <col min="5031" max="5031" width="5.54296875" style="1" customWidth="1"/>
    <col min="5032" max="5032" width="1.453125" style="1" customWidth="1"/>
    <col min="5033" max="5033" width="5.54296875" style="1" customWidth="1"/>
    <col min="5034" max="5034" width="1.453125" style="1" customWidth="1"/>
    <col min="5035" max="5035" width="5.54296875" style="1" customWidth="1"/>
    <col min="5036" max="5036" width="1.453125" style="1" customWidth="1"/>
    <col min="5037" max="5037" width="5.54296875" style="1" customWidth="1"/>
    <col min="5038" max="5038" width="1.453125" style="1" customWidth="1"/>
    <col min="5039" max="5039" width="5.54296875" style="1" customWidth="1"/>
    <col min="5040" max="5040" width="1.453125" style="1" customWidth="1"/>
    <col min="5041" max="5198" width="9.1796875" style="1"/>
    <col min="5199" max="5200" width="0" style="1" hidden="1" customWidth="1"/>
    <col min="5201" max="5201" width="8.54296875" style="1" customWidth="1"/>
    <col min="5202" max="5202" width="31.81640625" style="1" customWidth="1"/>
    <col min="5203" max="5203" width="8.453125" style="1" customWidth="1"/>
    <col min="5204" max="5204" width="6.54296875" style="1" customWidth="1"/>
    <col min="5205" max="5205" width="1.453125" style="1" customWidth="1"/>
    <col min="5206" max="5206" width="6.54296875" style="1" customWidth="1"/>
    <col min="5207" max="5207" width="1.453125" style="1" customWidth="1"/>
    <col min="5208" max="5208" width="6.54296875" style="1" customWidth="1"/>
    <col min="5209" max="5209" width="1.453125" style="1" customWidth="1"/>
    <col min="5210" max="5210" width="6.54296875" style="1" customWidth="1"/>
    <col min="5211" max="5211" width="1.453125" style="1" customWidth="1"/>
    <col min="5212" max="5212" width="6.54296875" style="1" customWidth="1"/>
    <col min="5213" max="5213" width="1.453125" style="1" customWidth="1"/>
    <col min="5214" max="5214" width="6.453125" style="1" customWidth="1"/>
    <col min="5215" max="5215" width="1.453125" style="1" customWidth="1"/>
    <col min="5216" max="5216" width="6.54296875" style="1" customWidth="1"/>
    <col min="5217" max="5217" width="1.453125" style="1" customWidth="1"/>
    <col min="5218" max="5218" width="6.54296875" style="1" customWidth="1"/>
    <col min="5219" max="5219" width="1.453125" style="1" customWidth="1"/>
    <col min="5220" max="5220" width="6.54296875" style="1" customWidth="1"/>
    <col min="5221" max="5221" width="1.453125" style="1" customWidth="1"/>
    <col min="5222" max="5222" width="6.54296875" style="1" customWidth="1"/>
    <col min="5223" max="5223" width="1.453125" style="1" customWidth="1"/>
    <col min="5224" max="5224" width="6.54296875" style="1" customWidth="1"/>
    <col min="5225" max="5225" width="1.453125" style="1" customWidth="1"/>
    <col min="5226" max="5226" width="6.54296875" style="1" customWidth="1"/>
    <col min="5227" max="5227" width="1.453125" style="1" customWidth="1"/>
    <col min="5228" max="5228" width="6.54296875" style="1" customWidth="1"/>
    <col min="5229" max="5229" width="1.453125" style="1" customWidth="1"/>
    <col min="5230" max="5230" width="6.54296875" style="1" customWidth="1"/>
    <col min="5231" max="5231" width="1.453125" style="1" customWidth="1"/>
    <col min="5232" max="5232" width="6.54296875" style="1" customWidth="1"/>
    <col min="5233" max="5233" width="1.453125" style="1" customWidth="1"/>
    <col min="5234" max="5234" width="6.54296875" style="1" customWidth="1"/>
    <col min="5235" max="5235" width="1.453125" style="1" customWidth="1"/>
    <col min="5236" max="5236" width="6.54296875" style="1" customWidth="1"/>
    <col min="5237" max="5237" width="1.453125" style="1" customWidth="1"/>
    <col min="5238" max="5238" width="6.54296875" style="1" customWidth="1"/>
    <col min="5239" max="5239" width="1.453125" style="1" customWidth="1"/>
    <col min="5240" max="5240" width="6.54296875" style="1" customWidth="1"/>
    <col min="5241" max="5241" width="1.453125" style="1" customWidth="1"/>
    <col min="5242" max="5242" width="6.54296875" style="1" customWidth="1"/>
    <col min="5243" max="5243" width="1.453125" style="1" customWidth="1"/>
    <col min="5244" max="5244" width="6.54296875" style="1" customWidth="1"/>
    <col min="5245" max="5245" width="1.453125" style="1" customWidth="1"/>
    <col min="5246" max="5246" width="6.54296875" style="1" customWidth="1"/>
    <col min="5247" max="5247" width="1.453125" style="1" customWidth="1"/>
    <col min="5248" max="5248" width="0.1796875" style="1" customWidth="1"/>
    <col min="5249" max="5249" width="3.453125" style="1" customWidth="1"/>
    <col min="5250" max="5250" width="5.453125" style="1" customWidth="1"/>
    <col min="5251" max="5251" width="42.453125" style="1" customWidth="1"/>
    <col min="5252" max="5252" width="8" style="1" customWidth="1"/>
    <col min="5253" max="5253" width="6.453125" style="1" customWidth="1"/>
    <col min="5254" max="5254" width="1.453125" style="1" customWidth="1"/>
    <col min="5255" max="5255" width="6.453125" style="1" customWidth="1"/>
    <col min="5256" max="5256" width="1.453125" style="1" customWidth="1"/>
    <col min="5257" max="5257" width="5.54296875" style="1" customWidth="1"/>
    <col min="5258" max="5258" width="1.453125" style="1" customWidth="1"/>
    <col min="5259" max="5259" width="5.54296875" style="1" customWidth="1"/>
    <col min="5260" max="5260" width="1.453125" style="1" customWidth="1"/>
    <col min="5261" max="5261" width="5.54296875" style="1" customWidth="1"/>
    <col min="5262" max="5262" width="1.453125" style="1" customWidth="1"/>
    <col min="5263" max="5263" width="5.54296875" style="1" customWidth="1"/>
    <col min="5264" max="5264" width="1.453125" style="1" customWidth="1"/>
    <col min="5265" max="5265" width="5.54296875" style="1" customWidth="1"/>
    <col min="5266" max="5266" width="1.453125" style="1" customWidth="1"/>
    <col min="5267" max="5267" width="5.54296875" style="1" customWidth="1"/>
    <col min="5268" max="5268" width="1.453125" style="1" customWidth="1"/>
    <col min="5269" max="5269" width="5.54296875" style="1" customWidth="1"/>
    <col min="5270" max="5270" width="1.453125" style="1" customWidth="1"/>
    <col min="5271" max="5271" width="5.54296875" style="1" customWidth="1"/>
    <col min="5272" max="5272" width="1.453125" style="1" customWidth="1"/>
    <col min="5273" max="5273" width="5.54296875" style="1" customWidth="1"/>
    <col min="5274" max="5274" width="1.453125" style="1" customWidth="1"/>
    <col min="5275" max="5275" width="5.54296875" style="1" customWidth="1"/>
    <col min="5276" max="5276" width="1.453125" style="1" customWidth="1"/>
    <col min="5277" max="5277" width="5.54296875" style="1" customWidth="1"/>
    <col min="5278" max="5278" width="1.453125" style="1" customWidth="1"/>
    <col min="5279" max="5279" width="5.54296875" style="1" customWidth="1"/>
    <col min="5280" max="5280" width="1.453125" style="1" customWidth="1"/>
    <col min="5281" max="5281" width="5.54296875" style="1" customWidth="1"/>
    <col min="5282" max="5282" width="1.453125" style="1" customWidth="1"/>
    <col min="5283" max="5283" width="5.54296875" style="1" customWidth="1"/>
    <col min="5284" max="5284" width="1.453125" style="1" customWidth="1"/>
    <col min="5285" max="5285" width="5.54296875" style="1" customWidth="1"/>
    <col min="5286" max="5286" width="1.453125" style="1" customWidth="1"/>
    <col min="5287" max="5287" width="5.54296875" style="1" customWidth="1"/>
    <col min="5288" max="5288" width="1.453125" style="1" customWidth="1"/>
    <col min="5289" max="5289" width="5.54296875" style="1" customWidth="1"/>
    <col min="5290" max="5290" width="1.453125" style="1" customWidth="1"/>
    <col min="5291" max="5291" width="5.54296875" style="1" customWidth="1"/>
    <col min="5292" max="5292" width="1.453125" style="1" customWidth="1"/>
    <col min="5293" max="5293" width="5.54296875" style="1" customWidth="1"/>
    <col min="5294" max="5294" width="1.453125" style="1" customWidth="1"/>
    <col min="5295" max="5295" width="5.54296875" style="1" customWidth="1"/>
    <col min="5296" max="5296" width="1.453125" style="1" customWidth="1"/>
    <col min="5297" max="5454" width="9.1796875" style="1"/>
    <col min="5455" max="5456" width="0" style="1" hidden="1" customWidth="1"/>
    <col min="5457" max="5457" width="8.54296875" style="1" customWidth="1"/>
    <col min="5458" max="5458" width="31.81640625" style="1" customWidth="1"/>
    <col min="5459" max="5459" width="8.453125" style="1" customWidth="1"/>
    <col min="5460" max="5460" width="6.54296875" style="1" customWidth="1"/>
    <col min="5461" max="5461" width="1.453125" style="1" customWidth="1"/>
    <col min="5462" max="5462" width="6.54296875" style="1" customWidth="1"/>
    <col min="5463" max="5463" width="1.453125" style="1" customWidth="1"/>
    <col min="5464" max="5464" width="6.54296875" style="1" customWidth="1"/>
    <col min="5465" max="5465" width="1.453125" style="1" customWidth="1"/>
    <col min="5466" max="5466" width="6.54296875" style="1" customWidth="1"/>
    <col min="5467" max="5467" width="1.453125" style="1" customWidth="1"/>
    <col min="5468" max="5468" width="6.54296875" style="1" customWidth="1"/>
    <col min="5469" max="5469" width="1.453125" style="1" customWidth="1"/>
    <col min="5470" max="5470" width="6.453125" style="1" customWidth="1"/>
    <col min="5471" max="5471" width="1.453125" style="1" customWidth="1"/>
    <col min="5472" max="5472" width="6.54296875" style="1" customWidth="1"/>
    <col min="5473" max="5473" width="1.453125" style="1" customWidth="1"/>
    <col min="5474" max="5474" width="6.54296875" style="1" customWidth="1"/>
    <col min="5475" max="5475" width="1.453125" style="1" customWidth="1"/>
    <col min="5476" max="5476" width="6.54296875" style="1" customWidth="1"/>
    <col min="5477" max="5477" width="1.453125" style="1" customWidth="1"/>
    <col min="5478" max="5478" width="6.54296875" style="1" customWidth="1"/>
    <col min="5479" max="5479" width="1.453125" style="1" customWidth="1"/>
    <col min="5480" max="5480" width="6.54296875" style="1" customWidth="1"/>
    <col min="5481" max="5481" width="1.453125" style="1" customWidth="1"/>
    <col min="5482" max="5482" width="6.54296875" style="1" customWidth="1"/>
    <col min="5483" max="5483" width="1.453125" style="1" customWidth="1"/>
    <col min="5484" max="5484" width="6.54296875" style="1" customWidth="1"/>
    <col min="5485" max="5485" width="1.453125" style="1" customWidth="1"/>
    <col min="5486" max="5486" width="6.54296875" style="1" customWidth="1"/>
    <col min="5487" max="5487" width="1.453125" style="1" customWidth="1"/>
    <col min="5488" max="5488" width="6.54296875" style="1" customWidth="1"/>
    <col min="5489" max="5489" width="1.453125" style="1" customWidth="1"/>
    <col min="5490" max="5490" width="6.54296875" style="1" customWidth="1"/>
    <col min="5491" max="5491" width="1.453125" style="1" customWidth="1"/>
    <col min="5492" max="5492" width="6.54296875" style="1" customWidth="1"/>
    <col min="5493" max="5493" width="1.453125" style="1" customWidth="1"/>
    <col min="5494" max="5494" width="6.54296875" style="1" customWidth="1"/>
    <col min="5495" max="5495" width="1.453125" style="1" customWidth="1"/>
    <col min="5496" max="5496" width="6.54296875" style="1" customWidth="1"/>
    <col min="5497" max="5497" width="1.453125" style="1" customWidth="1"/>
    <col min="5498" max="5498" width="6.54296875" style="1" customWidth="1"/>
    <col min="5499" max="5499" width="1.453125" style="1" customWidth="1"/>
    <col min="5500" max="5500" width="6.54296875" style="1" customWidth="1"/>
    <col min="5501" max="5501" width="1.453125" style="1" customWidth="1"/>
    <col min="5502" max="5502" width="6.54296875" style="1" customWidth="1"/>
    <col min="5503" max="5503" width="1.453125" style="1" customWidth="1"/>
    <col min="5504" max="5504" width="0.1796875" style="1" customWidth="1"/>
    <col min="5505" max="5505" width="3.453125" style="1" customWidth="1"/>
    <col min="5506" max="5506" width="5.453125" style="1" customWidth="1"/>
    <col min="5507" max="5507" width="42.453125" style="1" customWidth="1"/>
    <col min="5508" max="5508" width="8" style="1" customWidth="1"/>
    <col min="5509" max="5509" width="6.453125" style="1" customWidth="1"/>
    <col min="5510" max="5510" width="1.453125" style="1" customWidth="1"/>
    <col min="5511" max="5511" width="6.453125" style="1" customWidth="1"/>
    <col min="5512" max="5512" width="1.453125" style="1" customWidth="1"/>
    <col min="5513" max="5513" width="5.54296875" style="1" customWidth="1"/>
    <col min="5514" max="5514" width="1.453125" style="1" customWidth="1"/>
    <col min="5515" max="5515" width="5.54296875" style="1" customWidth="1"/>
    <col min="5516" max="5516" width="1.453125" style="1" customWidth="1"/>
    <col min="5517" max="5517" width="5.54296875" style="1" customWidth="1"/>
    <col min="5518" max="5518" width="1.453125" style="1" customWidth="1"/>
    <col min="5519" max="5519" width="5.54296875" style="1" customWidth="1"/>
    <col min="5520" max="5520" width="1.453125" style="1" customWidth="1"/>
    <col min="5521" max="5521" width="5.54296875" style="1" customWidth="1"/>
    <col min="5522" max="5522" width="1.453125" style="1" customWidth="1"/>
    <col min="5523" max="5523" width="5.54296875" style="1" customWidth="1"/>
    <col min="5524" max="5524" width="1.453125" style="1" customWidth="1"/>
    <col min="5525" max="5525" width="5.54296875" style="1" customWidth="1"/>
    <col min="5526" max="5526" width="1.453125" style="1" customWidth="1"/>
    <col min="5527" max="5527" width="5.54296875" style="1" customWidth="1"/>
    <col min="5528" max="5528" width="1.453125" style="1" customWidth="1"/>
    <col min="5529" max="5529" width="5.54296875" style="1" customWidth="1"/>
    <col min="5530" max="5530" width="1.453125" style="1" customWidth="1"/>
    <col min="5531" max="5531" width="5.54296875" style="1" customWidth="1"/>
    <col min="5532" max="5532" width="1.453125" style="1" customWidth="1"/>
    <col min="5533" max="5533" width="5.54296875" style="1" customWidth="1"/>
    <col min="5534" max="5534" width="1.453125" style="1" customWidth="1"/>
    <col min="5535" max="5535" width="5.54296875" style="1" customWidth="1"/>
    <col min="5536" max="5536" width="1.453125" style="1" customWidth="1"/>
    <col min="5537" max="5537" width="5.54296875" style="1" customWidth="1"/>
    <col min="5538" max="5538" width="1.453125" style="1" customWidth="1"/>
    <col min="5539" max="5539" width="5.54296875" style="1" customWidth="1"/>
    <col min="5540" max="5540" width="1.453125" style="1" customWidth="1"/>
    <col min="5541" max="5541" width="5.54296875" style="1" customWidth="1"/>
    <col min="5542" max="5542" width="1.453125" style="1" customWidth="1"/>
    <col min="5543" max="5543" width="5.54296875" style="1" customWidth="1"/>
    <col min="5544" max="5544" width="1.453125" style="1" customWidth="1"/>
    <col min="5545" max="5545" width="5.54296875" style="1" customWidth="1"/>
    <col min="5546" max="5546" width="1.453125" style="1" customWidth="1"/>
    <col min="5547" max="5547" width="5.54296875" style="1" customWidth="1"/>
    <col min="5548" max="5548" width="1.453125" style="1" customWidth="1"/>
    <col min="5549" max="5549" width="5.54296875" style="1" customWidth="1"/>
    <col min="5550" max="5550" width="1.453125" style="1" customWidth="1"/>
    <col min="5551" max="5551" width="5.54296875" style="1" customWidth="1"/>
    <col min="5552" max="5552" width="1.453125" style="1" customWidth="1"/>
    <col min="5553" max="5710" width="9.1796875" style="1"/>
    <col min="5711" max="5712" width="0" style="1" hidden="1" customWidth="1"/>
    <col min="5713" max="5713" width="8.54296875" style="1" customWidth="1"/>
    <col min="5714" max="5714" width="31.81640625" style="1" customWidth="1"/>
    <col min="5715" max="5715" width="8.453125" style="1" customWidth="1"/>
    <col min="5716" max="5716" width="6.54296875" style="1" customWidth="1"/>
    <col min="5717" max="5717" width="1.453125" style="1" customWidth="1"/>
    <col min="5718" max="5718" width="6.54296875" style="1" customWidth="1"/>
    <col min="5719" max="5719" width="1.453125" style="1" customWidth="1"/>
    <col min="5720" max="5720" width="6.54296875" style="1" customWidth="1"/>
    <col min="5721" max="5721" width="1.453125" style="1" customWidth="1"/>
    <col min="5722" max="5722" width="6.54296875" style="1" customWidth="1"/>
    <col min="5723" max="5723" width="1.453125" style="1" customWidth="1"/>
    <col min="5724" max="5724" width="6.54296875" style="1" customWidth="1"/>
    <col min="5725" max="5725" width="1.453125" style="1" customWidth="1"/>
    <col min="5726" max="5726" width="6.453125" style="1" customWidth="1"/>
    <col min="5727" max="5727" width="1.453125" style="1" customWidth="1"/>
    <col min="5728" max="5728" width="6.54296875" style="1" customWidth="1"/>
    <col min="5729" max="5729" width="1.453125" style="1" customWidth="1"/>
    <col min="5730" max="5730" width="6.54296875" style="1" customWidth="1"/>
    <col min="5731" max="5731" width="1.453125" style="1" customWidth="1"/>
    <col min="5732" max="5732" width="6.54296875" style="1" customWidth="1"/>
    <col min="5733" max="5733" width="1.453125" style="1" customWidth="1"/>
    <col min="5734" max="5734" width="6.54296875" style="1" customWidth="1"/>
    <col min="5735" max="5735" width="1.453125" style="1" customWidth="1"/>
    <col min="5736" max="5736" width="6.54296875" style="1" customWidth="1"/>
    <col min="5737" max="5737" width="1.453125" style="1" customWidth="1"/>
    <col min="5738" max="5738" width="6.54296875" style="1" customWidth="1"/>
    <col min="5739" max="5739" width="1.453125" style="1" customWidth="1"/>
    <col min="5740" max="5740" width="6.54296875" style="1" customWidth="1"/>
    <col min="5741" max="5741" width="1.453125" style="1" customWidth="1"/>
    <col min="5742" max="5742" width="6.54296875" style="1" customWidth="1"/>
    <col min="5743" max="5743" width="1.453125" style="1" customWidth="1"/>
    <col min="5744" max="5744" width="6.54296875" style="1" customWidth="1"/>
    <col min="5745" max="5745" width="1.453125" style="1" customWidth="1"/>
    <col min="5746" max="5746" width="6.54296875" style="1" customWidth="1"/>
    <col min="5747" max="5747" width="1.453125" style="1" customWidth="1"/>
    <col min="5748" max="5748" width="6.54296875" style="1" customWidth="1"/>
    <col min="5749" max="5749" width="1.453125" style="1" customWidth="1"/>
    <col min="5750" max="5750" width="6.54296875" style="1" customWidth="1"/>
    <col min="5751" max="5751" width="1.453125" style="1" customWidth="1"/>
    <col min="5752" max="5752" width="6.54296875" style="1" customWidth="1"/>
    <col min="5753" max="5753" width="1.453125" style="1" customWidth="1"/>
    <col min="5754" max="5754" width="6.54296875" style="1" customWidth="1"/>
    <col min="5755" max="5755" width="1.453125" style="1" customWidth="1"/>
    <col min="5756" max="5756" width="6.54296875" style="1" customWidth="1"/>
    <col min="5757" max="5757" width="1.453125" style="1" customWidth="1"/>
    <col min="5758" max="5758" width="6.54296875" style="1" customWidth="1"/>
    <col min="5759" max="5759" width="1.453125" style="1" customWidth="1"/>
    <col min="5760" max="5760" width="0.1796875" style="1" customWidth="1"/>
    <col min="5761" max="5761" width="3.453125" style="1" customWidth="1"/>
    <col min="5762" max="5762" width="5.453125" style="1" customWidth="1"/>
    <col min="5763" max="5763" width="42.453125" style="1" customWidth="1"/>
    <col min="5764" max="5764" width="8" style="1" customWidth="1"/>
    <col min="5765" max="5765" width="6.453125" style="1" customWidth="1"/>
    <col min="5766" max="5766" width="1.453125" style="1" customWidth="1"/>
    <col min="5767" max="5767" width="6.453125" style="1" customWidth="1"/>
    <col min="5768" max="5768" width="1.453125" style="1" customWidth="1"/>
    <col min="5769" max="5769" width="5.54296875" style="1" customWidth="1"/>
    <col min="5770" max="5770" width="1.453125" style="1" customWidth="1"/>
    <col min="5771" max="5771" width="5.54296875" style="1" customWidth="1"/>
    <col min="5772" max="5772" width="1.453125" style="1" customWidth="1"/>
    <col min="5773" max="5773" width="5.54296875" style="1" customWidth="1"/>
    <col min="5774" max="5774" width="1.453125" style="1" customWidth="1"/>
    <col min="5775" max="5775" width="5.54296875" style="1" customWidth="1"/>
    <col min="5776" max="5776" width="1.453125" style="1" customWidth="1"/>
    <col min="5777" max="5777" width="5.54296875" style="1" customWidth="1"/>
    <col min="5778" max="5778" width="1.453125" style="1" customWidth="1"/>
    <col min="5779" max="5779" width="5.54296875" style="1" customWidth="1"/>
    <col min="5780" max="5780" width="1.453125" style="1" customWidth="1"/>
    <col min="5781" max="5781" width="5.54296875" style="1" customWidth="1"/>
    <col min="5782" max="5782" width="1.453125" style="1" customWidth="1"/>
    <col min="5783" max="5783" width="5.54296875" style="1" customWidth="1"/>
    <col min="5784" max="5784" width="1.453125" style="1" customWidth="1"/>
    <col min="5785" max="5785" width="5.54296875" style="1" customWidth="1"/>
    <col min="5786" max="5786" width="1.453125" style="1" customWidth="1"/>
    <col min="5787" max="5787" width="5.54296875" style="1" customWidth="1"/>
    <col min="5788" max="5788" width="1.453125" style="1" customWidth="1"/>
    <col min="5789" max="5789" width="5.54296875" style="1" customWidth="1"/>
    <col min="5790" max="5790" width="1.453125" style="1" customWidth="1"/>
    <col min="5791" max="5791" width="5.54296875" style="1" customWidth="1"/>
    <col min="5792" max="5792" width="1.453125" style="1" customWidth="1"/>
    <col min="5793" max="5793" width="5.54296875" style="1" customWidth="1"/>
    <col min="5794" max="5794" width="1.453125" style="1" customWidth="1"/>
    <col min="5795" max="5795" width="5.54296875" style="1" customWidth="1"/>
    <col min="5796" max="5796" width="1.453125" style="1" customWidth="1"/>
    <col min="5797" max="5797" width="5.54296875" style="1" customWidth="1"/>
    <col min="5798" max="5798" width="1.453125" style="1" customWidth="1"/>
    <col min="5799" max="5799" width="5.54296875" style="1" customWidth="1"/>
    <col min="5800" max="5800" width="1.453125" style="1" customWidth="1"/>
    <col min="5801" max="5801" width="5.54296875" style="1" customWidth="1"/>
    <col min="5802" max="5802" width="1.453125" style="1" customWidth="1"/>
    <col min="5803" max="5803" width="5.54296875" style="1" customWidth="1"/>
    <col min="5804" max="5804" width="1.453125" style="1" customWidth="1"/>
    <col min="5805" max="5805" width="5.54296875" style="1" customWidth="1"/>
    <col min="5806" max="5806" width="1.453125" style="1" customWidth="1"/>
    <col min="5807" max="5807" width="5.54296875" style="1" customWidth="1"/>
    <col min="5808" max="5808" width="1.453125" style="1" customWidth="1"/>
    <col min="5809" max="5966" width="9.1796875" style="1"/>
    <col min="5967" max="5968" width="0" style="1" hidden="1" customWidth="1"/>
    <col min="5969" max="5969" width="8.54296875" style="1" customWidth="1"/>
    <col min="5970" max="5970" width="31.81640625" style="1" customWidth="1"/>
    <col min="5971" max="5971" width="8.453125" style="1" customWidth="1"/>
    <col min="5972" max="5972" width="6.54296875" style="1" customWidth="1"/>
    <col min="5973" max="5973" width="1.453125" style="1" customWidth="1"/>
    <col min="5974" max="5974" width="6.54296875" style="1" customWidth="1"/>
    <col min="5975" max="5975" width="1.453125" style="1" customWidth="1"/>
    <col min="5976" max="5976" width="6.54296875" style="1" customWidth="1"/>
    <col min="5977" max="5977" width="1.453125" style="1" customWidth="1"/>
    <col min="5978" max="5978" width="6.54296875" style="1" customWidth="1"/>
    <col min="5979" max="5979" width="1.453125" style="1" customWidth="1"/>
    <col min="5980" max="5980" width="6.54296875" style="1" customWidth="1"/>
    <col min="5981" max="5981" width="1.453125" style="1" customWidth="1"/>
    <col min="5982" max="5982" width="6.453125" style="1" customWidth="1"/>
    <col min="5983" max="5983" width="1.453125" style="1" customWidth="1"/>
    <col min="5984" max="5984" width="6.54296875" style="1" customWidth="1"/>
    <col min="5985" max="5985" width="1.453125" style="1" customWidth="1"/>
    <col min="5986" max="5986" width="6.54296875" style="1" customWidth="1"/>
    <col min="5987" max="5987" width="1.453125" style="1" customWidth="1"/>
    <col min="5988" max="5988" width="6.54296875" style="1" customWidth="1"/>
    <col min="5989" max="5989" width="1.453125" style="1" customWidth="1"/>
    <col min="5990" max="5990" width="6.54296875" style="1" customWidth="1"/>
    <col min="5991" max="5991" width="1.453125" style="1" customWidth="1"/>
    <col min="5992" max="5992" width="6.54296875" style="1" customWidth="1"/>
    <col min="5993" max="5993" width="1.453125" style="1" customWidth="1"/>
    <col min="5994" max="5994" width="6.54296875" style="1" customWidth="1"/>
    <col min="5995" max="5995" width="1.453125" style="1" customWidth="1"/>
    <col min="5996" max="5996" width="6.54296875" style="1" customWidth="1"/>
    <col min="5997" max="5997" width="1.453125" style="1" customWidth="1"/>
    <col min="5998" max="5998" width="6.54296875" style="1" customWidth="1"/>
    <col min="5999" max="5999" width="1.453125" style="1" customWidth="1"/>
    <col min="6000" max="6000" width="6.54296875" style="1" customWidth="1"/>
    <col min="6001" max="6001" width="1.453125" style="1" customWidth="1"/>
    <col min="6002" max="6002" width="6.54296875" style="1" customWidth="1"/>
    <col min="6003" max="6003" width="1.453125" style="1" customWidth="1"/>
    <col min="6004" max="6004" width="6.54296875" style="1" customWidth="1"/>
    <col min="6005" max="6005" width="1.453125" style="1" customWidth="1"/>
    <col min="6006" max="6006" width="6.54296875" style="1" customWidth="1"/>
    <col min="6007" max="6007" width="1.453125" style="1" customWidth="1"/>
    <col min="6008" max="6008" width="6.54296875" style="1" customWidth="1"/>
    <col min="6009" max="6009" width="1.453125" style="1" customWidth="1"/>
    <col min="6010" max="6010" width="6.54296875" style="1" customWidth="1"/>
    <col min="6011" max="6011" width="1.453125" style="1" customWidth="1"/>
    <col min="6012" max="6012" width="6.54296875" style="1" customWidth="1"/>
    <col min="6013" max="6013" width="1.453125" style="1" customWidth="1"/>
    <col min="6014" max="6014" width="6.54296875" style="1" customWidth="1"/>
    <col min="6015" max="6015" width="1.453125" style="1" customWidth="1"/>
    <col min="6016" max="6016" width="0.1796875" style="1" customWidth="1"/>
    <col min="6017" max="6017" width="3.453125" style="1" customWidth="1"/>
    <col min="6018" max="6018" width="5.453125" style="1" customWidth="1"/>
    <col min="6019" max="6019" width="42.453125" style="1" customWidth="1"/>
    <col min="6020" max="6020" width="8" style="1" customWidth="1"/>
    <col min="6021" max="6021" width="6.453125" style="1" customWidth="1"/>
    <col min="6022" max="6022" width="1.453125" style="1" customWidth="1"/>
    <col min="6023" max="6023" width="6.453125" style="1" customWidth="1"/>
    <col min="6024" max="6024" width="1.453125" style="1" customWidth="1"/>
    <col min="6025" max="6025" width="5.54296875" style="1" customWidth="1"/>
    <col min="6026" max="6026" width="1.453125" style="1" customWidth="1"/>
    <col min="6027" max="6027" width="5.54296875" style="1" customWidth="1"/>
    <col min="6028" max="6028" width="1.453125" style="1" customWidth="1"/>
    <col min="6029" max="6029" width="5.54296875" style="1" customWidth="1"/>
    <col min="6030" max="6030" width="1.453125" style="1" customWidth="1"/>
    <col min="6031" max="6031" width="5.54296875" style="1" customWidth="1"/>
    <col min="6032" max="6032" width="1.453125" style="1" customWidth="1"/>
    <col min="6033" max="6033" width="5.54296875" style="1" customWidth="1"/>
    <col min="6034" max="6034" width="1.453125" style="1" customWidth="1"/>
    <col min="6035" max="6035" width="5.54296875" style="1" customWidth="1"/>
    <col min="6036" max="6036" width="1.453125" style="1" customWidth="1"/>
    <col min="6037" max="6037" width="5.54296875" style="1" customWidth="1"/>
    <col min="6038" max="6038" width="1.453125" style="1" customWidth="1"/>
    <col min="6039" max="6039" width="5.54296875" style="1" customWidth="1"/>
    <col min="6040" max="6040" width="1.453125" style="1" customWidth="1"/>
    <col min="6041" max="6041" width="5.54296875" style="1" customWidth="1"/>
    <col min="6042" max="6042" width="1.453125" style="1" customWidth="1"/>
    <col min="6043" max="6043" width="5.54296875" style="1" customWidth="1"/>
    <col min="6044" max="6044" width="1.453125" style="1" customWidth="1"/>
    <col min="6045" max="6045" width="5.54296875" style="1" customWidth="1"/>
    <col min="6046" max="6046" width="1.453125" style="1" customWidth="1"/>
    <col min="6047" max="6047" width="5.54296875" style="1" customWidth="1"/>
    <col min="6048" max="6048" width="1.453125" style="1" customWidth="1"/>
    <col min="6049" max="6049" width="5.54296875" style="1" customWidth="1"/>
    <col min="6050" max="6050" width="1.453125" style="1" customWidth="1"/>
    <col min="6051" max="6051" width="5.54296875" style="1" customWidth="1"/>
    <col min="6052" max="6052" width="1.453125" style="1" customWidth="1"/>
    <col min="6053" max="6053" width="5.54296875" style="1" customWidth="1"/>
    <col min="6054" max="6054" width="1.453125" style="1" customWidth="1"/>
    <col min="6055" max="6055" width="5.54296875" style="1" customWidth="1"/>
    <col min="6056" max="6056" width="1.453125" style="1" customWidth="1"/>
    <col min="6057" max="6057" width="5.54296875" style="1" customWidth="1"/>
    <col min="6058" max="6058" width="1.453125" style="1" customWidth="1"/>
    <col min="6059" max="6059" width="5.54296875" style="1" customWidth="1"/>
    <col min="6060" max="6060" width="1.453125" style="1" customWidth="1"/>
    <col min="6061" max="6061" width="5.54296875" style="1" customWidth="1"/>
    <col min="6062" max="6062" width="1.453125" style="1" customWidth="1"/>
    <col min="6063" max="6063" width="5.54296875" style="1" customWidth="1"/>
    <col min="6064" max="6064" width="1.453125" style="1" customWidth="1"/>
    <col min="6065" max="6222" width="9.1796875" style="1"/>
    <col min="6223" max="6224" width="0" style="1" hidden="1" customWidth="1"/>
    <col min="6225" max="6225" width="8.54296875" style="1" customWidth="1"/>
    <col min="6226" max="6226" width="31.81640625" style="1" customWidth="1"/>
    <col min="6227" max="6227" width="8.453125" style="1" customWidth="1"/>
    <col min="6228" max="6228" width="6.54296875" style="1" customWidth="1"/>
    <col min="6229" max="6229" width="1.453125" style="1" customWidth="1"/>
    <col min="6230" max="6230" width="6.54296875" style="1" customWidth="1"/>
    <col min="6231" max="6231" width="1.453125" style="1" customWidth="1"/>
    <col min="6232" max="6232" width="6.54296875" style="1" customWidth="1"/>
    <col min="6233" max="6233" width="1.453125" style="1" customWidth="1"/>
    <col min="6234" max="6234" width="6.54296875" style="1" customWidth="1"/>
    <col min="6235" max="6235" width="1.453125" style="1" customWidth="1"/>
    <col min="6236" max="6236" width="6.54296875" style="1" customWidth="1"/>
    <col min="6237" max="6237" width="1.453125" style="1" customWidth="1"/>
    <col min="6238" max="6238" width="6.453125" style="1" customWidth="1"/>
    <col min="6239" max="6239" width="1.453125" style="1" customWidth="1"/>
    <col min="6240" max="6240" width="6.54296875" style="1" customWidth="1"/>
    <col min="6241" max="6241" width="1.453125" style="1" customWidth="1"/>
    <col min="6242" max="6242" width="6.54296875" style="1" customWidth="1"/>
    <col min="6243" max="6243" width="1.453125" style="1" customWidth="1"/>
    <col min="6244" max="6244" width="6.54296875" style="1" customWidth="1"/>
    <col min="6245" max="6245" width="1.453125" style="1" customWidth="1"/>
    <col min="6246" max="6246" width="6.54296875" style="1" customWidth="1"/>
    <col min="6247" max="6247" width="1.453125" style="1" customWidth="1"/>
    <col min="6248" max="6248" width="6.54296875" style="1" customWidth="1"/>
    <col min="6249" max="6249" width="1.453125" style="1" customWidth="1"/>
    <col min="6250" max="6250" width="6.54296875" style="1" customWidth="1"/>
    <col min="6251" max="6251" width="1.453125" style="1" customWidth="1"/>
    <col min="6252" max="6252" width="6.54296875" style="1" customWidth="1"/>
    <col min="6253" max="6253" width="1.453125" style="1" customWidth="1"/>
    <col min="6254" max="6254" width="6.54296875" style="1" customWidth="1"/>
    <col min="6255" max="6255" width="1.453125" style="1" customWidth="1"/>
    <col min="6256" max="6256" width="6.54296875" style="1" customWidth="1"/>
    <col min="6257" max="6257" width="1.453125" style="1" customWidth="1"/>
    <col min="6258" max="6258" width="6.54296875" style="1" customWidth="1"/>
    <col min="6259" max="6259" width="1.453125" style="1" customWidth="1"/>
    <col min="6260" max="6260" width="6.54296875" style="1" customWidth="1"/>
    <col min="6261" max="6261" width="1.453125" style="1" customWidth="1"/>
    <col min="6262" max="6262" width="6.54296875" style="1" customWidth="1"/>
    <col min="6263" max="6263" width="1.453125" style="1" customWidth="1"/>
    <col min="6264" max="6264" width="6.54296875" style="1" customWidth="1"/>
    <col min="6265" max="6265" width="1.453125" style="1" customWidth="1"/>
    <col min="6266" max="6266" width="6.54296875" style="1" customWidth="1"/>
    <col min="6267" max="6267" width="1.453125" style="1" customWidth="1"/>
    <col min="6268" max="6268" width="6.54296875" style="1" customWidth="1"/>
    <col min="6269" max="6269" width="1.453125" style="1" customWidth="1"/>
    <col min="6270" max="6270" width="6.54296875" style="1" customWidth="1"/>
    <col min="6271" max="6271" width="1.453125" style="1" customWidth="1"/>
    <col min="6272" max="6272" width="0.1796875" style="1" customWidth="1"/>
    <col min="6273" max="6273" width="3.453125" style="1" customWidth="1"/>
    <col min="6274" max="6274" width="5.453125" style="1" customWidth="1"/>
    <col min="6275" max="6275" width="42.453125" style="1" customWidth="1"/>
    <col min="6276" max="6276" width="8" style="1" customWidth="1"/>
    <col min="6277" max="6277" width="6.453125" style="1" customWidth="1"/>
    <col min="6278" max="6278" width="1.453125" style="1" customWidth="1"/>
    <col min="6279" max="6279" width="6.453125" style="1" customWidth="1"/>
    <col min="6280" max="6280" width="1.453125" style="1" customWidth="1"/>
    <col min="6281" max="6281" width="5.54296875" style="1" customWidth="1"/>
    <col min="6282" max="6282" width="1.453125" style="1" customWidth="1"/>
    <col min="6283" max="6283" width="5.54296875" style="1" customWidth="1"/>
    <col min="6284" max="6284" width="1.453125" style="1" customWidth="1"/>
    <col min="6285" max="6285" width="5.54296875" style="1" customWidth="1"/>
    <col min="6286" max="6286" width="1.453125" style="1" customWidth="1"/>
    <col min="6287" max="6287" width="5.54296875" style="1" customWidth="1"/>
    <col min="6288" max="6288" width="1.453125" style="1" customWidth="1"/>
    <col min="6289" max="6289" width="5.54296875" style="1" customWidth="1"/>
    <col min="6290" max="6290" width="1.453125" style="1" customWidth="1"/>
    <col min="6291" max="6291" width="5.54296875" style="1" customWidth="1"/>
    <col min="6292" max="6292" width="1.453125" style="1" customWidth="1"/>
    <col min="6293" max="6293" width="5.54296875" style="1" customWidth="1"/>
    <col min="6294" max="6294" width="1.453125" style="1" customWidth="1"/>
    <col min="6295" max="6295" width="5.54296875" style="1" customWidth="1"/>
    <col min="6296" max="6296" width="1.453125" style="1" customWidth="1"/>
    <col min="6297" max="6297" width="5.54296875" style="1" customWidth="1"/>
    <col min="6298" max="6298" width="1.453125" style="1" customWidth="1"/>
    <col min="6299" max="6299" width="5.54296875" style="1" customWidth="1"/>
    <col min="6300" max="6300" width="1.453125" style="1" customWidth="1"/>
    <col min="6301" max="6301" width="5.54296875" style="1" customWidth="1"/>
    <col min="6302" max="6302" width="1.453125" style="1" customWidth="1"/>
    <col min="6303" max="6303" width="5.54296875" style="1" customWidth="1"/>
    <col min="6304" max="6304" width="1.453125" style="1" customWidth="1"/>
    <col min="6305" max="6305" width="5.54296875" style="1" customWidth="1"/>
    <col min="6306" max="6306" width="1.453125" style="1" customWidth="1"/>
    <col min="6307" max="6307" width="5.54296875" style="1" customWidth="1"/>
    <col min="6308" max="6308" width="1.453125" style="1" customWidth="1"/>
    <col min="6309" max="6309" width="5.54296875" style="1" customWidth="1"/>
    <col min="6310" max="6310" width="1.453125" style="1" customWidth="1"/>
    <col min="6311" max="6311" width="5.54296875" style="1" customWidth="1"/>
    <col min="6312" max="6312" width="1.453125" style="1" customWidth="1"/>
    <col min="6313" max="6313" width="5.54296875" style="1" customWidth="1"/>
    <col min="6314" max="6314" width="1.453125" style="1" customWidth="1"/>
    <col min="6315" max="6315" width="5.54296875" style="1" customWidth="1"/>
    <col min="6316" max="6316" width="1.453125" style="1" customWidth="1"/>
    <col min="6317" max="6317" width="5.54296875" style="1" customWidth="1"/>
    <col min="6318" max="6318" width="1.453125" style="1" customWidth="1"/>
    <col min="6319" max="6319" width="5.54296875" style="1" customWidth="1"/>
    <col min="6320" max="6320" width="1.453125" style="1" customWidth="1"/>
    <col min="6321" max="6478" width="9.1796875" style="1"/>
    <col min="6479" max="6480" width="0" style="1" hidden="1" customWidth="1"/>
    <col min="6481" max="6481" width="8.54296875" style="1" customWidth="1"/>
    <col min="6482" max="6482" width="31.81640625" style="1" customWidth="1"/>
    <col min="6483" max="6483" width="8.453125" style="1" customWidth="1"/>
    <col min="6484" max="6484" width="6.54296875" style="1" customWidth="1"/>
    <col min="6485" max="6485" width="1.453125" style="1" customWidth="1"/>
    <col min="6486" max="6486" width="6.54296875" style="1" customWidth="1"/>
    <col min="6487" max="6487" width="1.453125" style="1" customWidth="1"/>
    <col min="6488" max="6488" width="6.54296875" style="1" customWidth="1"/>
    <col min="6489" max="6489" width="1.453125" style="1" customWidth="1"/>
    <col min="6490" max="6490" width="6.54296875" style="1" customWidth="1"/>
    <col min="6491" max="6491" width="1.453125" style="1" customWidth="1"/>
    <col min="6492" max="6492" width="6.54296875" style="1" customWidth="1"/>
    <col min="6493" max="6493" width="1.453125" style="1" customWidth="1"/>
    <col min="6494" max="6494" width="6.453125" style="1" customWidth="1"/>
    <col min="6495" max="6495" width="1.453125" style="1" customWidth="1"/>
    <col min="6496" max="6496" width="6.54296875" style="1" customWidth="1"/>
    <col min="6497" max="6497" width="1.453125" style="1" customWidth="1"/>
    <col min="6498" max="6498" width="6.54296875" style="1" customWidth="1"/>
    <col min="6499" max="6499" width="1.453125" style="1" customWidth="1"/>
    <col min="6500" max="6500" width="6.54296875" style="1" customWidth="1"/>
    <col min="6501" max="6501" width="1.453125" style="1" customWidth="1"/>
    <col min="6502" max="6502" width="6.54296875" style="1" customWidth="1"/>
    <col min="6503" max="6503" width="1.453125" style="1" customWidth="1"/>
    <col min="6504" max="6504" width="6.54296875" style="1" customWidth="1"/>
    <col min="6505" max="6505" width="1.453125" style="1" customWidth="1"/>
    <col min="6506" max="6506" width="6.54296875" style="1" customWidth="1"/>
    <col min="6507" max="6507" width="1.453125" style="1" customWidth="1"/>
    <col min="6508" max="6508" width="6.54296875" style="1" customWidth="1"/>
    <col min="6509" max="6509" width="1.453125" style="1" customWidth="1"/>
    <col min="6510" max="6510" width="6.54296875" style="1" customWidth="1"/>
    <col min="6511" max="6511" width="1.453125" style="1" customWidth="1"/>
    <col min="6512" max="6512" width="6.54296875" style="1" customWidth="1"/>
    <col min="6513" max="6513" width="1.453125" style="1" customWidth="1"/>
    <col min="6514" max="6514" width="6.54296875" style="1" customWidth="1"/>
    <col min="6515" max="6515" width="1.453125" style="1" customWidth="1"/>
    <col min="6516" max="6516" width="6.54296875" style="1" customWidth="1"/>
    <col min="6517" max="6517" width="1.453125" style="1" customWidth="1"/>
    <col min="6518" max="6518" width="6.54296875" style="1" customWidth="1"/>
    <col min="6519" max="6519" width="1.453125" style="1" customWidth="1"/>
    <col min="6520" max="6520" width="6.54296875" style="1" customWidth="1"/>
    <col min="6521" max="6521" width="1.453125" style="1" customWidth="1"/>
    <col min="6522" max="6522" width="6.54296875" style="1" customWidth="1"/>
    <col min="6523" max="6523" width="1.453125" style="1" customWidth="1"/>
    <col min="6524" max="6524" width="6.54296875" style="1" customWidth="1"/>
    <col min="6525" max="6525" width="1.453125" style="1" customWidth="1"/>
    <col min="6526" max="6526" width="6.54296875" style="1" customWidth="1"/>
    <col min="6527" max="6527" width="1.453125" style="1" customWidth="1"/>
    <col min="6528" max="6528" width="0.1796875" style="1" customWidth="1"/>
    <col min="6529" max="6529" width="3.453125" style="1" customWidth="1"/>
    <col min="6530" max="6530" width="5.453125" style="1" customWidth="1"/>
    <col min="6531" max="6531" width="42.453125" style="1" customWidth="1"/>
    <col min="6532" max="6532" width="8" style="1" customWidth="1"/>
    <col min="6533" max="6533" width="6.453125" style="1" customWidth="1"/>
    <col min="6534" max="6534" width="1.453125" style="1" customWidth="1"/>
    <col min="6535" max="6535" width="6.453125" style="1" customWidth="1"/>
    <col min="6536" max="6536" width="1.453125" style="1" customWidth="1"/>
    <col min="6537" max="6537" width="5.54296875" style="1" customWidth="1"/>
    <col min="6538" max="6538" width="1.453125" style="1" customWidth="1"/>
    <col min="6539" max="6539" width="5.54296875" style="1" customWidth="1"/>
    <col min="6540" max="6540" width="1.453125" style="1" customWidth="1"/>
    <col min="6541" max="6541" width="5.54296875" style="1" customWidth="1"/>
    <col min="6542" max="6542" width="1.453125" style="1" customWidth="1"/>
    <col min="6543" max="6543" width="5.54296875" style="1" customWidth="1"/>
    <col min="6544" max="6544" width="1.453125" style="1" customWidth="1"/>
    <col min="6545" max="6545" width="5.54296875" style="1" customWidth="1"/>
    <col min="6546" max="6546" width="1.453125" style="1" customWidth="1"/>
    <col min="6547" max="6547" width="5.54296875" style="1" customWidth="1"/>
    <col min="6548" max="6548" width="1.453125" style="1" customWidth="1"/>
    <col min="6549" max="6549" width="5.54296875" style="1" customWidth="1"/>
    <col min="6550" max="6550" width="1.453125" style="1" customWidth="1"/>
    <col min="6551" max="6551" width="5.54296875" style="1" customWidth="1"/>
    <col min="6552" max="6552" width="1.453125" style="1" customWidth="1"/>
    <col min="6553" max="6553" width="5.54296875" style="1" customWidth="1"/>
    <col min="6554" max="6554" width="1.453125" style="1" customWidth="1"/>
    <col min="6555" max="6555" width="5.54296875" style="1" customWidth="1"/>
    <col min="6556" max="6556" width="1.453125" style="1" customWidth="1"/>
    <col min="6557" max="6557" width="5.54296875" style="1" customWidth="1"/>
    <col min="6558" max="6558" width="1.453125" style="1" customWidth="1"/>
    <col min="6559" max="6559" width="5.54296875" style="1" customWidth="1"/>
    <col min="6560" max="6560" width="1.453125" style="1" customWidth="1"/>
    <col min="6561" max="6561" width="5.54296875" style="1" customWidth="1"/>
    <col min="6562" max="6562" width="1.453125" style="1" customWidth="1"/>
    <col min="6563" max="6563" width="5.54296875" style="1" customWidth="1"/>
    <col min="6564" max="6564" width="1.453125" style="1" customWidth="1"/>
    <col min="6565" max="6565" width="5.54296875" style="1" customWidth="1"/>
    <col min="6566" max="6566" width="1.453125" style="1" customWidth="1"/>
    <col min="6567" max="6567" width="5.54296875" style="1" customWidth="1"/>
    <col min="6568" max="6568" width="1.453125" style="1" customWidth="1"/>
    <col min="6569" max="6569" width="5.54296875" style="1" customWidth="1"/>
    <col min="6570" max="6570" width="1.453125" style="1" customWidth="1"/>
    <col min="6571" max="6571" width="5.54296875" style="1" customWidth="1"/>
    <col min="6572" max="6572" width="1.453125" style="1" customWidth="1"/>
    <col min="6573" max="6573" width="5.54296875" style="1" customWidth="1"/>
    <col min="6574" max="6574" width="1.453125" style="1" customWidth="1"/>
    <col min="6575" max="6575" width="5.54296875" style="1" customWidth="1"/>
    <col min="6576" max="6576" width="1.453125" style="1" customWidth="1"/>
    <col min="6577" max="6734" width="9.1796875" style="1"/>
    <col min="6735" max="6736" width="0" style="1" hidden="1" customWidth="1"/>
    <col min="6737" max="6737" width="8.54296875" style="1" customWidth="1"/>
    <col min="6738" max="6738" width="31.81640625" style="1" customWidth="1"/>
    <col min="6739" max="6739" width="8.453125" style="1" customWidth="1"/>
    <col min="6740" max="6740" width="6.54296875" style="1" customWidth="1"/>
    <col min="6741" max="6741" width="1.453125" style="1" customWidth="1"/>
    <col min="6742" max="6742" width="6.54296875" style="1" customWidth="1"/>
    <col min="6743" max="6743" width="1.453125" style="1" customWidth="1"/>
    <col min="6744" max="6744" width="6.54296875" style="1" customWidth="1"/>
    <col min="6745" max="6745" width="1.453125" style="1" customWidth="1"/>
    <col min="6746" max="6746" width="6.54296875" style="1" customWidth="1"/>
    <col min="6747" max="6747" width="1.453125" style="1" customWidth="1"/>
    <col min="6748" max="6748" width="6.54296875" style="1" customWidth="1"/>
    <col min="6749" max="6749" width="1.453125" style="1" customWidth="1"/>
    <col min="6750" max="6750" width="6.453125" style="1" customWidth="1"/>
    <col min="6751" max="6751" width="1.453125" style="1" customWidth="1"/>
    <col min="6752" max="6752" width="6.54296875" style="1" customWidth="1"/>
    <col min="6753" max="6753" width="1.453125" style="1" customWidth="1"/>
    <col min="6754" max="6754" width="6.54296875" style="1" customWidth="1"/>
    <col min="6755" max="6755" width="1.453125" style="1" customWidth="1"/>
    <col min="6756" max="6756" width="6.54296875" style="1" customWidth="1"/>
    <col min="6757" max="6757" width="1.453125" style="1" customWidth="1"/>
    <col min="6758" max="6758" width="6.54296875" style="1" customWidth="1"/>
    <col min="6759" max="6759" width="1.453125" style="1" customWidth="1"/>
    <col min="6760" max="6760" width="6.54296875" style="1" customWidth="1"/>
    <col min="6761" max="6761" width="1.453125" style="1" customWidth="1"/>
    <col min="6762" max="6762" width="6.54296875" style="1" customWidth="1"/>
    <col min="6763" max="6763" width="1.453125" style="1" customWidth="1"/>
    <col min="6764" max="6764" width="6.54296875" style="1" customWidth="1"/>
    <col min="6765" max="6765" width="1.453125" style="1" customWidth="1"/>
    <col min="6766" max="6766" width="6.54296875" style="1" customWidth="1"/>
    <col min="6767" max="6767" width="1.453125" style="1" customWidth="1"/>
    <col min="6768" max="6768" width="6.54296875" style="1" customWidth="1"/>
    <col min="6769" max="6769" width="1.453125" style="1" customWidth="1"/>
    <col min="6770" max="6770" width="6.54296875" style="1" customWidth="1"/>
    <col min="6771" max="6771" width="1.453125" style="1" customWidth="1"/>
    <col min="6772" max="6772" width="6.54296875" style="1" customWidth="1"/>
    <col min="6773" max="6773" width="1.453125" style="1" customWidth="1"/>
    <col min="6774" max="6774" width="6.54296875" style="1" customWidth="1"/>
    <col min="6775" max="6775" width="1.453125" style="1" customWidth="1"/>
    <col min="6776" max="6776" width="6.54296875" style="1" customWidth="1"/>
    <col min="6777" max="6777" width="1.453125" style="1" customWidth="1"/>
    <col min="6778" max="6778" width="6.54296875" style="1" customWidth="1"/>
    <col min="6779" max="6779" width="1.453125" style="1" customWidth="1"/>
    <col min="6780" max="6780" width="6.54296875" style="1" customWidth="1"/>
    <col min="6781" max="6781" width="1.453125" style="1" customWidth="1"/>
    <col min="6782" max="6782" width="6.54296875" style="1" customWidth="1"/>
    <col min="6783" max="6783" width="1.453125" style="1" customWidth="1"/>
    <col min="6784" max="6784" width="0.1796875" style="1" customWidth="1"/>
    <col min="6785" max="6785" width="3.453125" style="1" customWidth="1"/>
    <col min="6786" max="6786" width="5.453125" style="1" customWidth="1"/>
    <col min="6787" max="6787" width="42.453125" style="1" customWidth="1"/>
    <col min="6788" max="6788" width="8" style="1" customWidth="1"/>
    <col min="6789" max="6789" width="6.453125" style="1" customWidth="1"/>
    <col min="6790" max="6790" width="1.453125" style="1" customWidth="1"/>
    <col min="6791" max="6791" width="6.453125" style="1" customWidth="1"/>
    <col min="6792" max="6792" width="1.453125" style="1" customWidth="1"/>
    <col min="6793" max="6793" width="5.54296875" style="1" customWidth="1"/>
    <col min="6794" max="6794" width="1.453125" style="1" customWidth="1"/>
    <col min="6795" max="6795" width="5.54296875" style="1" customWidth="1"/>
    <col min="6796" max="6796" width="1.453125" style="1" customWidth="1"/>
    <col min="6797" max="6797" width="5.54296875" style="1" customWidth="1"/>
    <col min="6798" max="6798" width="1.453125" style="1" customWidth="1"/>
    <col min="6799" max="6799" width="5.54296875" style="1" customWidth="1"/>
    <col min="6800" max="6800" width="1.453125" style="1" customWidth="1"/>
    <col min="6801" max="6801" width="5.54296875" style="1" customWidth="1"/>
    <col min="6802" max="6802" width="1.453125" style="1" customWidth="1"/>
    <col min="6803" max="6803" width="5.54296875" style="1" customWidth="1"/>
    <col min="6804" max="6804" width="1.453125" style="1" customWidth="1"/>
    <col min="6805" max="6805" width="5.54296875" style="1" customWidth="1"/>
    <col min="6806" max="6806" width="1.453125" style="1" customWidth="1"/>
    <col min="6807" max="6807" width="5.54296875" style="1" customWidth="1"/>
    <col min="6808" max="6808" width="1.453125" style="1" customWidth="1"/>
    <col min="6809" max="6809" width="5.54296875" style="1" customWidth="1"/>
    <col min="6810" max="6810" width="1.453125" style="1" customWidth="1"/>
    <col min="6811" max="6811" width="5.54296875" style="1" customWidth="1"/>
    <col min="6812" max="6812" width="1.453125" style="1" customWidth="1"/>
    <col min="6813" max="6813" width="5.54296875" style="1" customWidth="1"/>
    <col min="6814" max="6814" width="1.453125" style="1" customWidth="1"/>
    <col min="6815" max="6815" width="5.54296875" style="1" customWidth="1"/>
    <col min="6816" max="6816" width="1.453125" style="1" customWidth="1"/>
    <col min="6817" max="6817" width="5.54296875" style="1" customWidth="1"/>
    <col min="6818" max="6818" width="1.453125" style="1" customWidth="1"/>
    <col min="6819" max="6819" width="5.54296875" style="1" customWidth="1"/>
    <col min="6820" max="6820" width="1.453125" style="1" customWidth="1"/>
    <col min="6821" max="6821" width="5.54296875" style="1" customWidth="1"/>
    <col min="6822" max="6822" width="1.453125" style="1" customWidth="1"/>
    <col min="6823" max="6823" width="5.54296875" style="1" customWidth="1"/>
    <col min="6824" max="6824" width="1.453125" style="1" customWidth="1"/>
    <col min="6825" max="6825" width="5.54296875" style="1" customWidth="1"/>
    <col min="6826" max="6826" width="1.453125" style="1" customWidth="1"/>
    <col min="6827" max="6827" width="5.54296875" style="1" customWidth="1"/>
    <col min="6828" max="6828" width="1.453125" style="1" customWidth="1"/>
    <col min="6829" max="6829" width="5.54296875" style="1" customWidth="1"/>
    <col min="6830" max="6830" width="1.453125" style="1" customWidth="1"/>
    <col min="6831" max="6831" width="5.54296875" style="1" customWidth="1"/>
    <col min="6832" max="6832" width="1.453125" style="1" customWidth="1"/>
    <col min="6833" max="6990" width="9.1796875" style="1"/>
    <col min="6991" max="6992" width="0" style="1" hidden="1" customWidth="1"/>
    <col min="6993" max="6993" width="8.54296875" style="1" customWidth="1"/>
    <col min="6994" max="6994" width="31.81640625" style="1" customWidth="1"/>
    <col min="6995" max="6995" width="8.453125" style="1" customWidth="1"/>
    <col min="6996" max="6996" width="6.54296875" style="1" customWidth="1"/>
    <col min="6997" max="6997" width="1.453125" style="1" customWidth="1"/>
    <col min="6998" max="6998" width="6.54296875" style="1" customWidth="1"/>
    <col min="6999" max="6999" width="1.453125" style="1" customWidth="1"/>
    <col min="7000" max="7000" width="6.54296875" style="1" customWidth="1"/>
    <col min="7001" max="7001" width="1.453125" style="1" customWidth="1"/>
    <col min="7002" max="7002" width="6.54296875" style="1" customWidth="1"/>
    <col min="7003" max="7003" width="1.453125" style="1" customWidth="1"/>
    <col min="7004" max="7004" width="6.54296875" style="1" customWidth="1"/>
    <col min="7005" max="7005" width="1.453125" style="1" customWidth="1"/>
    <col min="7006" max="7006" width="6.453125" style="1" customWidth="1"/>
    <col min="7007" max="7007" width="1.453125" style="1" customWidth="1"/>
    <col min="7008" max="7008" width="6.54296875" style="1" customWidth="1"/>
    <col min="7009" max="7009" width="1.453125" style="1" customWidth="1"/>
    <col min="7010" max="7010" width="6.54296875" style="1" customWidth="1"/>
    <col min="7011" max="7011" width="1.453125" style="1" customWidth="1"/>
    <col min="7012" max="7012" width="6.54296875" style="1" customWidth="1"/>
    <col min="7013" max="7013" width="1.453125" style="1" customWidth="1"/>
    <col min="7014" max="7014" width="6.54296875" style="1" customWidth="1"/>
    <col min="7015" max="7015" width="1.453125" style="1" customWidth="1"/>
    <col min="7016" max="7016" width="6.54296875" style="1" customWidth="1"/>
    <col min="7017" max="7017" width="1.453125" style="1" customWidth="1"/>
    <col min="7018" max="7018" width="6.54296875" style="1" customWidth="1"/>
    <col min="7019" max="7019" width="1.453125" style="1" customWidth="1"/>
    <col min="7020" max="7020" width="6.54296875" style="1" customWidth="1"/>
    <col min="7021" max="7021" width="1.453125" style="1" customWidth="1"/>
    <col min="7022" max="7022" width="6.54296875" style="1" customWidth="1"/>
    <col min="7023" max="7023" width="1.453125" style="1" customWidth="1"/>
    <col min="7024" max="7024" width="6.54296875" style="1" customWidth="1"/>
    <col min="7025" max="7025" width="1.453125" style="1" customWidth="1"/>
    <col min="7026" max="7026" width="6.54296875" style="1" customWidth="1"/>
    <col min="7027" max="7027" width="1.453125" style="1" customWidth="1"/>
    <col min="7028" max="7028" width="6.54296875" style="1" customWidth="1"/>
    <col min="7029" max="7029" width="1.453125" style="1" customWidth="1"/>
    <col min="7030" max="7030" width="6.54296875" style="1" customWidth="1"/>
    <col min="7031" max="7031" width="1.453125" style="1" customWidth="1"/>
    <col min="7032" max="7032" width="6.54296875" style="1" customWidth="1"/>
    <col min="7033" max="7033" width="1.453125" style="1" customWidth="1"/>
    <col min="7034" max="7034" width="6.54296875" style="1" customWidth="1"/>
    <col min="7035" max="7035" width="1.453125" style="1" customWidth="1"/>
    <col min="7036" max="7036" width="6.54296875" style="1" customWidth="1"/>
    <col min="7037" max="7037" width="1.453125" style="1" customWidth="1"/>
    <col min="7038" max="7038" width="6.54296875" style="1" customWidth="1"/>
    <col min="7039" max="7039" width="1.453125" style="1" customWidth="1"/>
    <col min="7040" max="7040" width="0.1796875" style="1" customWidth="1"/>
    <col min="7041" max="7041" width="3.453125" style="1" customWidth="1"/>
    <col min="7042" max="7042" width="5.453125" style="1" customWidth="1"/>
    <col min="7043" max="7043" width="42.453125" style="1" customWidth="1"/>
    <col min="7044" max="7044" width="8" style="1" customWidth="1"/>
    <col min="7045" max="7045" width="6.453125" style="1" customWidth="1"/>
    <col min="7046" max="7046" width="1.453125" style="1" customWidth="1"/>
    <col min="7047" max="7047" width="6.453125" style="1" customWidth="1"/>
    <col min="7048" max="7048" width="1.453125" style="1" customWidth="1"/>
    <col min="7049" max="7049" width="5.54296875" style="1" customWidth="1"/>
    <col min="7050" max="7050" width="1.453125" style="1" customWidth="1"/>
    <col min="7051" max="7051" width="5.54296875" style="1" customWidth="1"/>
    <col min="7052" max="7052" width="1.453125" style="1" customWidth="1"/>
    <col min="7053" max="7053" width="5.54296875" style="1" customWidth="1"/>
    <col min="7054" max="7054" width="1.453125" style="1" customWidth="1"/>
    <col min="7055" max="7055" width="5.54296875" style="1" customWidth="1"/>
    <col min="7056" max="7056" width="1.453125" style="1" customWidth="1"/>
    <col min="7057" max="7057" width="5.54296875" style="1" customWidth="1"/>
    <col min="7058" max="7058" width="1.453125" style="1" customWidth="1"/>
    <col min="7059" max="7059" width="5.54296875" style="1" customWidth="1"/>
    <col min="7060" max="7060" width="1.453125" style="1" customWidth="1"/>
    <col min="7061" max="7061" width="5.54296875" style="1" customWidth="1"/>
    <col min="7062" max="7062" width="1.453125" style="1" customWidth="1"/>
    <col min="7063" max="7063" width="5.54296875" style="1" customWidth="1"/>
    <col min="7064" max="7064" width="1.453125" style="1" customWidth="1"/>
    <col min="7065" max="7065" width="5.54296875" style="1" customWidth="1"/>
    <col min="7066" max="7066" width="1.453125" style="1" customWidth="1"/>
    <col min="7067" max="7067" width="5.54296875" style="1" customWidth="1"/>
    <col min="7068" max="7068" width="1.453125" style="1" customWidth="1"/>
    <col min="7069" max="7069" width="5.54296875" style="1" customWidth="1"/>
    <col min="7070" max="7070" width="1.453125" style="1" customWidth="1"/>
    <col min="7071" max="7071" width="5.54296875" style="1" customWidth="1"/>
    <col min="7072" max="7072" width="1.453125" style="1" customWidth="1"/>
    <col min="7073" max="7073" width="5.54296875" style="1" customWidth="1"/>
    <col min="7074" max="7074" width="1.453125" style="1" customWidth="1"/>
    <col min="7075" max="7075" width="5.54296875" style="1" customWidth="1"/>
    <col min="7076" max="7076" width="1.453125" style="1" customWidth="1"/>
    <col min="7077" max="7077" width="5.54296875" style="1" customWidth="1"/>
    <col min="7078" max="7078" width="1.453125" style="1" customWidth="1"/>
    <col min="7079" max="7079" width="5.54296875" style="1" customWidth="1"/>
    <col min="7080" max="7080" width="1.453125" style="1" customWidth="1"/>
    <col min="7081" max="7081" width="5.54296875" style="1" customWidth="1"/>
    <col min="7082" max="7082" width="1.453125" style="1" customWidth="1"/>
    <col min="7083" max="7083" width="5.54296875" style="1" customWidth="1"/>
    <col min="7084" max="7084" width="1.453125" style="1" customWidth="1"/>
    <col min="7085" max="7085" width="5.54296875" style="1" customWidth="1"/>
    <col min="7086" max="7086" width="1.453125" style="1" customWidth="1"/>
    <col min="7087" max="7087" width="5.54296875" style="1" customWidth="1"/>
    <col min="7088" max="7088" width="1.453125" style="1" customWidth="1"/>
    <col min="7089" max="7246" width="9.1796875" style="1"/>
    <col min="7247" max="7248" width="0" style="1" hidden="1" customWidth="1"/>
    <col min="7249" max="7249" width="8.54296875" style="1" customWidth="1"/>
    <col min="7250" max="7250" width="31.81640625" style="1" customWidth="1"/>
    <col min="7251" max="7251" width="8.453125" style="1" customWidth="1"/>
    <col min="7252" max="7252" width="6.54296875" style="1" customWidth="1"/>
    <col min="7253" max="7253" width="1.453125" style="1" customWidth="1"/>
    <col min="7254" max="7254" width="6.54296875" style="1" customWidth="1"/>
    <col min="7255" max="7255" width="1.453125" style="1" customWidth="1"/>
    <col min="7256" max="7256" width="6.54296875" style="1" customWidth="1"/>
    <col min="7257" max="7257" width="1.453125" style="1" customWidth="1"/>
    <col min="7258" max="7258" width="6.54296875" style="1" customWidth="1"/>
    <col min="7259" max="7259" width="1.453125" style="1" customWidth="1"/>
    <col min="7260" max="7260" width="6.54296875" style="1" customWidth="1"/>
    <col min="7261" max="7261" width="1.453125" style="1" customWidth="1"/>
    <col min="7262" max="7262" width="6.453125" style="1" customWidth="1"/>
    <col min="7263" max="7263" width="1.453125" style="1" customWidth="1"/>
    <col min="7264" max="7264" width="6.54296875" style="1" customWidth="1"/>
    <col min="7265" max="7265" width="1.453125" style="1" customWidth="1"/>
    <col min="7266" max="7266" width="6.54296875" style="1" customWidth="1"/>
    <col min="7267" max="7267" width="1.453125" style="1" customWidth="1"/>
    <col min="7268" max="7268" width="6.54296875" style="1" customWidth="1"/>
    <col min="7269" max="7269" width="1.453125" style="1" customWidth="1"/>
    <col min="7270" max="7270" width="6.54296875" style="1" customWidth="1"/>
    <col min="7271" max="7271" width="1.453125" style="1" customWidth="1"/>
    <col min="7272" max="7272" width="6.54296875" style="1" customWidth="1"/>
    <col min="7273" max="7273" width="1.453125" style="1" customWidth="1"/>
    <col min="7274" max="7274" width="6.54296875" style="1" customWidth="1"/>
    <col min="7275" max="7275" width="1.453125" style="1" customWidth="1"/>
    <col min="7276" max="7276" width="6.54296875" style="1" customWidth="1"/>
    <col min="7277" max="7277" width="1.453125" style="1" customWidth="1"/>
    <col min="7278" max="7278" width="6.54296875" style="1" customWidth="1"/>
    <col min="7279" max="7279" width="1.453125" style="1" customWidth="1"/>
    <col min="7280" max="7280" width="6.54296875" style="1" customWidth="1"/>
    <col min="7281" max="7281" width="1.453125" style="1" customWidth="1"/>
    <col min="7282" max="7282" width="6.54296875" style="1" customWidth="1"/>
    <col min="7283" max="7283" width="1.453125" style="1" customWidth="1"/>
    <col min="7284" max="7284" width="6.54296875" style="1" customWidth="1"/>
    <col min="7285" max="7285" width="1.453125" style="1" customWidth="1"/>
    <col min="7286" max="7286" width="6.54296875" style="1" customWidth="1"/>
    <col min="7287" max="7287" width="1.453125" style="1" customWidth="1"/>
    <col min="7288" max="7288" width="6.54296875" style="1" customWidth="1"/>
    <col min="7289" max="7289" width="1.453125" style="1" customWidth="1"/>
    <col min="7290" max="7290" width="6.54296875" style="1" customWidth="1"/>
    <col min="7291" max="7291" width="1.453125" style="1" customWidth="1"/>
    <col min="7292" max="7292" width="6.54296875" style="1" customWidth="1"/>
    <col min="7293" max="7293" width="1.453125" style="1" customWidth="1"/>
    <col min="7294" max="7294" width="6.54296875" style="1" customWidth="1"/>
    <col min="7295" max="7295" width="1.453125" style="1" customWidth="1"/>
    <col min="7296" max="7296" width="0.1796875" style="1" customWidth="1"/>
    <col min="7297" max="7297" width="3.453125" style="1" customWidth="1"/>
    <col min="7298" max="7298" width="5.453125" style="1" customWidth="1"/>
    <col min="7299" max="7299" width="42.453125" style="1" customWidth="1"/>
    <col min="7300" max="7300" width="8" style="1" customWidth="1"/>
    <col min="7301" max="7301" width="6.453125" style="1" customWidth="1"/>
    <col min="7302" max="7302" width="1.453125" style="1" customWidth="1"/>
    <col min="7303" max="7303" width="6.453125" style="1" customWidth="1"/>
    <col min="7304" max="7304" width="1.453125" style="1" customWidth="1"/>
    <col min="7305" max="7305" width="5.54296875" style="1" customWidth="1"/>
    <col min="7306" max="7306" width="1.453125" style="1" customWidth="1"/>
    <col min="7307" max="7307" width="5.54296875" style="1" customWidth="1"/>
    <col min="7308" max="7308" width="1.453125" style="1" customWidth="1"/>
    <col min="7309" max="7309" width="5.54296875" style="1" customWidth="1"/>
    <col min="7310" max="7310" width="1.453125" style="1" customWidth="1"/>
    <col min="7311" max="7311" width="5.54296875" style="1" customWidth="1"/>
    <col min="7312" max="7312" width="1.453125" style="1" customWidth="1"/>
    <col min="7313" max="7313" width="5.54296875" style="1" customWidth="1"/>
    <col min="7314" max="7314" width="1.453125" style="1" customWidth="1"/>
    <col min="7315" max="7315" width="5.54296875" style="1" customWidth="1"/>
    <col min="7316" max="7316" width="1.453125" style="1" customWidth="1"/>
    <col min="7317" max="7317" width="5.54296875" style="1" customWidth="1"/>
    <col min="7318" max="7318" width="1.453125" style="1" customWidth="1"/>
    <col min="7319" max="7319" width="5.54296875" style="1" customWidth="1"/>
    <col min="7320" max="7320" width="1.453125" style="1" customWidth="1"/>
    <col min="7321" max="7321" width="5.54296875" style="1" customWidth="1"/>
    <col min="7322" max="7322" width="1.453125" style="1" customWidth="1"/>
    <col min="7323" max="7323" width="5.54296875" style="1" customWidth="1"/>
    <col min="7324" max="7324" width="1.453125" style="1" customWidth="1"/>
    <col min="7325" max="7325" width="5.54296875" style="1" customWidth="1"/>
    <col min="7326" max="7326" width="1.453125" style="1" customWidth="1"/>
    <col min="7327" max="7327" width="5.54296875" style="1" customWidth="1"/>
    <col min="7328" max="7328" width="1.453125" style="1" customWidth="1"/>
    <col min="7329" max="7329" width="5.54296875" style="1" customWidth="1"/>
    <col min="7330" max="7330" width="1.453125" style="1" customWidth="1"/>
    <col min="7331" max="7331" width="5.54296875" style="1" customWidth="1"/>
    <col min="7332" max="7332" width="1.453125" style="1" customWidth="1"/>
    <col min="7333" max="7333" width="5.54296875" style="1" customWidth="1"/>
    <col min="7334" max="7334" width="1.453125" style="1" customWidth="1"/>
    <col min="7335" max="7335" width="5.54296875" style="1" customWidth="1"/>
    <col min="7336" max="7336" width="1.453125" style="1" customWidth="1"/>
    <col min="7337" max="7337" width="5.54296875" style="1" customWidth="1"/>
    <col min="7338" max="7338" width="1.453125" style="1" customWidth="1"/>
    <col min="7339" max="7339" width="5.54296875" style="1" customWidth="1"/>
    <col min="7340" max="7340" width="1.453125" style="1" customWidth="1"/>
    <col min="7341" max="7341" width="5.54296875" style="1" customWidth="1"/>
    <col min="7342" max="7342" width="1.453125" style="1" customWidth="1"/>
    <col min="7343" max="7343" width="5.54296875" style="1" customWidth="1"/>
    <col min="7344" max="7344" width="1.453125" style="1" customWidth="1"/>
    <col min="7345" max="7502" width="9.1796875" style="1"/>
    <col min="7503" max="7504" width="0" style="1" hidden="1" customWidth="1"/>
    <col min="7505" max="7505" width="8.54296875" style="1" customWidth="1"/>
    <col min="7506" max="7506" width="31.81640625" style="1" customWidth="1"/>
    <col min="7507" max="7507" width="8.453125" style="1" customWidth="1"/>
    <col min="7508" max="7508" width="6.54296875" style="1" customWidth="1"/>
    <col min="7509" max="7509" width="1.453125" style="1" customWidth="1"/>
    <col min="7510" max="7510" width="6.54296875" style="1" customWidth="1"/>
    <col min="7511" max="7511" width="1.453125" style="1" customWidth="1"/>
    <col min="7512" max="7512" width="6.54296875" style="1" customWidth="1"/>
    <col min="7513" max="7513" width="1.453125" style="1" customWidth="1"/>
    <col min="7514" max="7514" width="6.54296875" style="1" customWidth="1"/>
    <col min="7515" max="7515" width="1.453125" style="1" customWidth="1"/>
    <col min="7516" max="7516" width="6.54296875" style="1" customWidth="1"/>
    <col min="7517" max="7517" width="1.453125" style="1" customWidth="1"/>
    <col min="7518" max="7518" width="6.453125" style="1" customWidth="1"/>
    <col min="7519" max="7519" width="1.453125" style="1" customWidth="1"/>
    <col min="7520" max="7520" width="6.54296875" style="1" customWidth="1"/>
    <col min="7521" max="7521" width="1.453125" style="1" customWidth="1"/>
    <col min="7522" max="7522" width="6.54296875" style="1" customWidth="1"/>
    <col min="7523" max="7523" width="1.453125" style="1" customWidth="1"/>
    <col min="7524" max="7524" width="6.54296875" style="1" customWidth="1"/>
    <col min="7525" max="7525" width="1.453125" style="1" customWidth="1"/>
    <col min="7526" max="7526" width="6.54296875" style="1" customWidth="1"/>
    <col min="7527" max="7527" width="1.453125" style="1" customWidth="1"/>
    <col min="7528" max="7528" width="6.54296875" style="1" customWidth="1"/>
    <col min="7529" max="7529" width="1.453125" style="1" customWidth="1"/>
    <col min="7530" max="7530" width="6.54296875" style="1" customWidth="1"/>
    <col min="7531" max="7531" width="1.453125" style="1" customWidth="1"/>
    <col min="7532" max="7532" width="6.54296875" style="1" customWidth="1"/>
    <col min="7533" max="7533" width="1.453125" style="1" customWidth="1"/>
    <col min="7534" max="7534" width="6.54296875" style="1" customWidth="1"/>
    <col min="7535" max="7535" width="1.453125" style="1" customWidth="1"/>
    <col min="7536" max="7536" width="6.54296875" style="1" customWidth="1"/>
    <col min="7537" max="7537" width="1.453125" style="1" customWidth="1"/>
    <col min="7538" max="7538" width="6.54296875" style="1" customWidth="1"/>
    <col min="7539" max="7539" width="1.453125" style="1" customWidth="1"/>
    <col min="7540" max="7540" width="6.54296875" style="1" customWidth="1"/>
    <col min="7541" max="7541" width="1.453125" style="1" customWidth="1"/>
    <col min="7542" max="7542" width="6.54296875" style="1" customWidth="1"/>
    <col min="7543" max="7543" width="1.453125" style="1" customWidth="1"/>
    <col min="7544" max="7544" width="6.54296875" style="1" customWidth="1"/>
    <col min="7545" max="7545" width="1.453125" style="1" customWidth="1"/>
    <col min="7546" max="7546" width="6.54296875" style="1" customWidth="1"/>
    <col min="7547" max="7547" width="1.453125" style="1" customWidth="1"/>
    <col min="7548" max="7548" width="6.54296875" style="1" customWidth="1"/>
    <col min="7549" max="7549" width="1.453125" style="1" customWidth="1"/>
    <col min="7550" max="7550" width="6.54296875" style="1" customWidth="1"/>
    <col min="7551" max="7551" width="1.453125" style="1" customWidth="1"/>
    <col min="7552" max="7552" width="0.1796875" style="1" customWidth="1"/>
    <col min="7553" max="7553" width="3.453125" style="1" customWidth="1"/>
    <col min="7554" max="7554" width="5.453125" style="1" customWidth="1"/>
    <col min="7555" max="7555" width="42.453125" style="1" customWidth="1"/>
    <col min="7556" max="7556" width="8" style="1" customWidth="1"/>
    <col min="7557" max="7557" width="6.453125" style="1" customWidth="1"/>
    <col min="7558" max="7558" width="1.453125" style="1" customWidth="1"/>
    <col min="7559" max="7559" width="6.453125" style="1" customWidth="1"/>
    <col min="7560" max="7560" width="1.453125" style="1" customWidth="1"/>
    <col min="7561" max="7561" width="5.54296875" style="1" customWidth="1"/>
    <col min="7562" max="7562" width="1.453125" style="1" customWidth="1"/>
    <col min="7563" max="7563" width="5.54296875" style="1" customWidth="1"/>
    <col min="7564" max="7564" width="1.453125" style="1" customWidth="1"/>
    <col min="7565" max="7565" width="5.54296875" style="1" customWidth="1"/>
    <col min="7566" max="7566" width="1.453125" style="1" customWidth="1"/>
    <col min="7567" max="7567" width="5.54296875" style="1" customWidth="1"/>
    <col min="7568" max="7568" width="1.453125" style="1" customWidth="1"/>
    <col min="7569" max="7569" width="5.54296875" style="1" customWidth="1"/>
    <col min="7570" max="7570" width="1.453125" style="1" customWidth="1"/>
    <col min="7571" max="7571" width="5.54296875" style="1" customWidth="1"/>
    <col min="7572" max="7572" width="1.453125" style="1" customWidth="1"/>
    <col min="7573" max="7573" width="5.54296875" style="1" customWidth="1"/>
    <col min="7574" max="7574" width="1.453125" style="1" customWidth="1"/>
    <col min="7575" max="7575" width="5.54296875" style="1" customWidth="1"/>
    <col min="7576" max="7576" width="1.453125" style="1" customWidth="1"/>
    <col min="7577" max="7577" width="5.54296875" style="1" customWidth="1"/>
    <col min="7578" max="7578" width="1.453125" style="1" customWidth="1"/>
    <col min="7579" max="7579" width="5.54296875" style="1" customWidth="1"/>
    <col min="7580" max="7580" width="1.453125" style="1" customWidth="1"/>
    <col min="7581" max="7581" width="5.54296875" style="1" customWidth="1"/>
    <col min="7582" max="7582" width="1.453125" style="1" customWidth="1"/>
    <col min="7583" max="7583" width="5.54296875" style="1" customWidth="1"/>
    <col min="7584" max="7584" width="1.453125" style="1" customWidth="1"/>
    <col min="7585" max="7585" width="5.54296875" style="1" customWidth="1"/>
    <col min="7586" max="7586" width="1.453125" style="1" customWidth="1"/>
    <col min="7587" max="7587" width="5.54296875" style="1" customWidth="1"/>
    <col min="7588" max="7588" width="1.453125" style="1" customWidth="1"/>
    <col min="7589" max="7589" width="5.54296875" style="1" customWidth="1"/>
    <col min="7590" max="7590" width="1.453125" style="1" customWidth="1"/>
    <col min="7591" max="7591" width="5.54296875" style="1" customWidth="1"/>
    <col min="7592" max="7592" width="1.453125" style="1" customWidth="1"/>
    <col min="7593" max="7593" width="5.54296875" style="1" customWidth="1"/>
    <col min="7594" max="7594" width="1.453125" style="1" customWidth="1"/>
    <col min="7595" max="7595" width="5.54296875" style="1" customWidth="1"/>
    <col min="7596" max="7596" width="1.453125" style="1" customWidth="1"/>
    <col min="7597" max="7597" width="5.54296875" style="1" customWidth="1"/>
    <col min="7598" max="7598" width="1.453125" style="1" customWidth="1"/>
    <col min="7599" max="7599" width="5.54296875" style="1" customWidth="1"/>
    <col min="7600" max="7600" width="1.453125" style="1" customWidth="1"/>
    <col min="7601" max="7758" width="9.1796875" style="1"/>
    <col min="7759" max="7760" width="0" style="1" hidden="1" customWidth="1"/>
    <col min="7761" max="7761" width="8.54296875" style="1" customWidth="1"/>
    <col min="7762" max="7762" width="31.81640625" style="1" customWidth="1"/>
    <col min="7763" max="7763" width="8.453125" style="1" customWidth="1"/>
    <col min="7764" max="7764" width="6.54296875" style="1" customWidth="1"/>
    <col min="7765" max="7765" width="1.453125" style="1" customWidth="1"/>
    <col min="7766" max="7766" width="6.54296875" style="1" customWidth="1"/>
    <col min="7767" max="7767" width="1.453125" style="1" customWidth="1"/>
    <col min="7768" max="7768" width="6.54296875" style="1" customWidth="1"/>
    <col min="7769" max="7769" width="1.453125" style="1" customWidth="1"/>
    <col min="7770" max="7770" width="6.54296875" style="1" customWidth="1"/>
    <col min="7771" max="7771" width="1.453125" style="1" customWidth="1"/>
    <col min="7772" max="7772" width="6.54296875" style="1" customWidth="1"/>
    <col min="7773" max="7773" width="1.453125" style="1" customWidth="1"/>
    <col min="7774" max="7774" width="6.453125" style="1" customWidth="1"/>
    <col min="7775" max="7775" width="1.453125" style="1" customWidth="1"/>
    <col min="7776" max="7776" width="6.54296875" style="1" customWidth="1"/>
    <col min="7777" max="7777" width="1.453125" style="1" customWidth="1"/>
    <col min="7778" max="7778" width="6.54296875" style="1" customWidth="1"/>
    <col min="7779" max="7779" width="1.453125" style="1" customWidth="1"/>
    <col min="7780" max="7780" width="6.54296875" style="1" customWidth="1"/>
    <col min="7781" max="7781" width="1.453125" style="1" customWidth="1"/>
    <col min="7782" max="7782" width="6.54296875" style="1" customWidth="1"/>
    <col min="7783" max="7783" width="1.453125" style="1" customWidth="1"/>
    <col min="7784" max="7784" width="6.54296875" style="1" customWidth="1"/>
    <col min="7785" max="7785" width="1.453125" style="1" customWidth="1"/>
    <col min="7786" max="7786" width="6.54296875" style="1" customWidth="1"/>
    <col min="7787" max="7787" width="1.453125" style="1" customWidth="1"/>
    <col min="7788" max="7788" width="6.54296875" style="1" customWidth="1"/>
    <col min="7789" max="7789" width="1.453125" style="1" customWidth="1"/>
    <col min="7790" max="7790" width="6.54296875" style="1" customWidth="1"/>
    <col min="7791" max="7791" width="1.453125" style="1" customWidth="1"/>
    <col min="7792" max="7792" width="6.54296875" style="1" customWidth="1"/>
    <col min="7793" max="7793" width="1.453125" style="1" customWidth="1"/>
    <col min="7794" max="7794" width="6.54296875" style="1" customWidth="1"/>
    <col min="7795" max="7795" width="1.453125" style="1" customWidth="1"/>
    <col min="7796" max="7796" width="6.54296875" style="1" customWidth="1"/>
    <col min="7797" max="7797" width="1.453125" style="1" customWidth="1"/>
    <col min="7798" max="7798" width="6.54296875" style="1" customWidth="1"/>
    <col min="7799" max="7799" width="1.453125" style="1" customWidth="1"/>
    <col min="7800" max="7800" width="6.54296875" style="1" customWidth="1"/>
    <col min="7801" max="7801" width="1.453125" style="1" customWidth="1"/>
    <col min="7802" max="7802" width="6.54296875" style="1" customWidth="1"/>
    <col min="7803" max="7803" width="1.453125" style="1" customWidth="1"/>
    <col min="7804" max="7804" width="6.54296875" style="1" customWidth="1"/>
    <col min="7805" max="7805" width="1.453125" style="1" customWidth="1"/>
    <col min="7806" max="7806" width="6.54296875" style="1" customWidth="1"/>
    <col min="7807" max="7807" width="1.453125" style="1" customWidth="1"/>
    <col min="7808" max="7808" width="0.1796875" style="1" customWidth="1"/>
    <col min="7809" max="7809" width="3.453125" style="1" customWidth="1"/>
    <col min="7810" max="7810" width="5.453125" style="1" customWidth="1"/>
    <col min="7811" max="7811" width="42.453125" style="1" customWidth="1"/>
    <col min="7812" max="7812" width="8" style="1" customWidth="1"/>
    <col min="7813" max="7813" width="6.453125" style="1" customWidth="1"/>
    <col min="7814" max="7814" width="1.453125" style="1" customWidth="1"/>
    <col min="7815" max="7815" width="6.453125" style="1" customWidth="1"/>
    <col min="7816" max="7816" width="1.453125" style="1" customWidth="1"/>
    <col min="7817" max="7817" width="5.54296875" style="1" customWidth="1"/>
    <col min="7818" max="7818" width="1.453125" style="1" customWidth="1"/>
    <col min="7819" max="7819" width="5.54296875" style="1" customWidth="1"/>
    <col min="7820" max="7820" width="1.453125" style="1" customWidth="1"/>
    <col min="7821" max="7821" width="5.54296875" style="1" customWidth="1"/>
    <col min="7822" max="7822" width="1.453125" style="1" customWidth="1"/>
    <col min="7823" max="7823" width="5.54296875" style="1" customWidth="1"/>
    <col min="7824" max="7824" width="1.453125" style="1" customWidth="1"/>
    <col min="7825" max="7825" width="5.54296875" style="1" customWidth="1"/>
    <col min="7826" max="7826" width="1.453125" style="1" customWidth="1"/>
    <col min="7827" max="7827" width="5.54296875" style="1" customWidth="1"/>
    <col min="7828" max="7828" width="1.453125" style="1" customWidth="1"/>
    <col min="7829" max="7829" width="5.54296875" style="1" customWidth="1"/>
    <col min="7830" max="7830" width="1.453125" style="1" customWidth="1"/>
    <col min="7831" max="7831" width="5.54296875" style="1" customWidth="1"/>
    <col min="7832" max="7832" width="1.453125" style="1" customWidth="1"/>
    <col min="7833" max="7833" width="5.54296875" style="1" customWidth="1"/>
    <col min="7834" max="7834" width="1.453125" style="1" customWidth="1"/>
    <col min="7835" max="7835" width="5.54296875" style="1" customWidth="1"/>
    <col min="7836" max="7836" width="1.453125" style="1" customWidth="1"/>
    <col min="7837" max="7837" width="5.54296875" style="1" customWidth="1"/>
    <col min="7838" max="7838" width="1.453125" style="1" customWidth="1"/>
    <col min="7839" max="7839" width="5.54296875" style="1" customWidth="1"/>
    <col min="7840" max="7840" width="1.453125" style="1" customWidth="1"/>
    <col min="7841" max="7841" width="5.54296875" style="1" customWidth="1"/>
    <col min="7842" max="7842" width="1.453125" style="1" customWidth="1"/>
    <col min="7843" max="7843" width="5.54296875" style="1" customWidth="1"/>
    <col min="7844" max="7844" width="1.453125" style="1" customWidth="1"/>
    <col min="7845" max="7845" width="5.54296875" style="1" customWidth="1"/>
    <col min="7846" max="7846" width="1.453125" style="1" customWidth="1"/>
    <col min="7847" max="7847" width="5.54296875" style="1" customWidth="1"/>
    <col min="7848" max="7848" width="1.453125" style="1" customWidth="1"/>
    <col min="7849" max="7849" width="5.54296875" style="1" customWidth="1"/>
    <col min="7850" max="7850" width="1.453125" style="1" customWidth="1"/>
    <col min="7851" max="7851" width="5.54296875" style="1" customWidth="1"/>
    <col min="7852" max="7852" width="1.453125" style="1" customWidth="1"/>
    <col min="7853" max="7853" width="5.54296875" style="1" customWidth="1"/>
    <col min="7854" max="7854" width="1.453125" style="1" customWidth="1"/>
    <col min="7855" max="7855" width="5.54296875" style="1" customWidth="1"/>
    <col min="7856" max="7856" width="1.453125" style="1" customWidth="1"/>
    <col min="7857" max="8014" width="9.1796875" style="1"/>
    <col min="8015" max="8016" width="0" style="1" hidden="1" customWidth="1"/>
    <col min="8017" max="8017" width="8.54296875" style="1" customWidth="1"/>
    <col min="8018" max="8018" width="31.81640625" style="1" customWidth="1"/>
    <col min="8019" max="8019" width="8.453125" style="1" customWidth="1"/>
    <col min="8020" max="8020" width="6.54296875" style="1" customWidth="1"/>
    <col min="8021" max="8021" width="1.453125" style="1" customWidth="1"/>
    <col min="8022" max="8022" width="6.54296875" style="1" customWidth="1"/>
    <col min="8023" max="8023" width="1.453125" style="1" customWidth="1"/>
    <col min="8024" max="8024" width="6.54296875" style="1" customWidth="1"/>
    <col min="8025" max="8025" width="1.453125" style="1" customWidth="1"/>
    <col min="8026" max="8026" width="6.54296875" style="1" customWidth="1"/>
    <col min="8027" max="8027" width="1.453125" style="1" customWidth="1"/>
    <col min="8028" max="8028" width="6.54296875" style="1" customWidth="1"/>
    <col min="8029" max="8029" width="1.453125" style="1" customWidth="1"/>
    <col min="8030" max="8030" width="6.453125" style="1" customWidth="1"/>
    <col min="8031" max="8031" width="1.453125" style="1" customWidth="1"/>
    <col min="8032" max="8032" width="6.54296875" style="1" customWidth="1"/>
    <col min="8033" max="8033" width="1.453125" style="1" customWidth="1"/>
    <col min="8034" max="8034" width="6.54296875" style="1" customWidth="1"/>
    <col min="8035" max="8035" width="1.453125" style="1" customWidth="1"/>
    <col min="8036" max="8036" width="6.54296875" style="1" customWidth="1"/>
    <col min="8037" max="8037" width="1.453125" style="1" customWidth="1"/>
    <col min="8038" max="8038" width="6.54296875" style="1" customWidth="1"/>
    <col min="8039" max="8039" width="1.453125" style="1" customWidth="1"/>
    <col min="8040" max="8040" width="6.54296875" style="1" customWidth="1"/>
    <col min="8041" max="8041" width="1.453125" style="1" customWidth="1"/>
    <col min="8042" max="8042" width="6.54296875" style="1" customWidth="1"/>
    <col min="8043" max="8043" width="1.453125" style="1" customWidth="1"/>
    <col min="8044" max="8044" width="6.54296875" style="1" customWidth="1"/>
    <col min="8045" max="8045" width="1.453125" style="1" customWidth="1"/>
    <col min="8046" max="8046" width="6.54296875" style="1" customWidth="1"/>
    <col min="8047" max="8047" width="1.453125" style="1" customWidth="1"/>
    <col min="8048" max="8048" width="6.54296875" style="1" customWidth="1"/>
    <col min="8049" max="8049" width="1.453125" style="1" customWidth="1"/>
    <col min="8050" max="8050" width="6.54296875" style="1" customWidth="1"/>
    <col min="8051" max="8051" width="1.453125" style="1" customWidth="1"/>
    <col min="8052" max="8052" width="6.54296875" style="1" customWidth="1"/>
    <col min="8053" max="8053" width="1.453125" style="1" customWidth="1"/>
    <col min="8054" max="8054" width="6.54296875" style="1" customWidth="1"/>
    <col min="8055" max="8055" width="1.453125" style="1" customWidth="1"/>
    <col min="8056" max="8056" width="6.54296875" style="1" customWidth="1"/>
    <col min="8057" max="8057" width="1.453125" style="1" customWidth="1"/>
    <col min="8058" max="8058" width="6.54296875" style="1" customWidth="1"/>
    <col min="8059" max="8059" width="1.453125" style="1" customWidth="1"/>
    <col min="8060" max="8060" width="6.54296875" style="1" customWidth="1"/>
    <col min="8061" max="8061" width="1.453125" style="1" customWidth="1"/>
    <col min="8062" max="8062" width="6.54296875" style="1" customWidth="1"/>
    <col min="8063" max="8063" width="1.453125" style="1" customWidth="1"/>
    <col min="8064" max="8064" width="0.1796875" style="1" customWidth="1"/>
    <col min="8065" max="8065" width="3.453125" style="1" customWidth="1"/>
    <col min="8066" max="8066" width="5.453125" style="1" customWidth="1"/>
    <col min="8067" max="8067" width="42.453125" style="1" customWidth="1"/>
    <col min="8068" max="8068" width="8" style="1" customWidth="1"/>
    <col min="8069" max="8069" width="6.453125" style="1" customWidth="1"/>
    <col min="8070" max="8070" width="1.453125" style="1" customWidth="1"/>
    <col min="8071" max="8071" width="6.453125" style="1" customWidth="1"/>
    <col min="8072" max="8072" width="1.453125" style="1" customWidth="1"/>
    <col min="8073" max="8073" width="5.54296875" style="1" customWidth="1"/>
    <col min="8074" max="8074" width="1.453125" style="1" customWidth="1"/>
    <col min="8075" max="8075" width="5.54296875" style="1" customWidth="1"/>
    <col min="8076" max="8076" width="1.453125" style="1" customWidth="1"/>
    <col min="8077" max="8077" width="5.54296875" style="1" customWidth="1"/>
    <col min="8078" max="8078" width="1.453125" style="1" customWidth="1"/>
    <col min="8079" max="8079" width="5.54296875" style="1" customWidth="1"/>
    <col min="8080" max="8080" width="1.453125" style="1" customWidth="1"/>
    <col min="8081" max="8081" width="5.54296875" style="1" customWidth="1"/>
    <col min="8082" max="8082" width="1.453125" style="1" customWidth="1"/>
    <col min="8083" max="8083" width="5.54296875" style="1" customWidth="1"/>
    <col min="8084" max="8084" width="1.453125" style="1" customWidth="1"/>
    <col min="8085" max="8085" width="5.54296875" style="1" customWidth="1"/>
    <col min="8086" max="8086" width="1.453125" style="1" customWidth="1"/>
    <col min="8087" max="8087" width="5.54296875" style="1" customWidth="1"/>
    <col min="8088" max="8088" width="1.453125" style="1" customWidth="1"/>
    <col min="8089" max="8089" width="5.54296875" style="1" customWidth="1"/>
    <col min="8090" max="8090" width="1.453125" style="1" customWidth="1"/>
    <col min="8091" max="8091" width="5.54296875" style="1" customWidth="1"/>
    <col min="8092" max="8092" width="1.453125" style="1" customWidth="1"/>
    <col min="8093" max="8093" width="5.54296875" style="1" customWidth="1"/>
    <col min="8094" max="8094" width="1.453125" style="1" customWidth="1"/>
    <col min="8095" max="8095" width="5.54296875" style="1" customWidth="1"/>
    <col min="8096" max="8096" width="1.453125" style="1" customWidth="1"/>
    <col min="8097" max="8097" width="5.54296875" style="1" customWidth="1"/>
    <col min="8098" max="8098" width="1.453125" style="1" customWidth="1"/>
    <col min="8099" max="8099" width="5.54296875" style="1" customWidth="1"/>
    <col min="8100" max="8100" width="1.453125" style="1" customWidth="1"/>
    <col min="8101" max="8101" width="5.54296875" style="1" customWidth="1"/>
    <col min="8102" max="8102" width="1.453125" style="1" customWidth="1"/>
    <col min="8103" max="8103" width="5.54296875" style="1" customWidth="1"/>
    <col min="8104" max="8104" width="1.453125" style="1" customWidth="1"/>
    <col min="8105" max="8105" width="5.54296875" style="1" customWidth="1"/>
    <col min="8106" max="8106" width="1.453125" style="1" customWidth="1"/>
    <col min="8107" max="8107" width="5.54296875" style="1" customWidth="1"/>
    <col min="8108" max="8108" width="1.453125" style="1" customWidth="1"/>
    <col min="8109" max="8109" width="5.54296875" style="1" customWidth="1"/>
    <col min="8110" max="8110" width="1.453125" style="1" customWidth="1"/>
    <col min="8111" max="8111" width="5.54296875" style="1" customWidth="1"/>
    <col min="8112" max="8112" width="1.453125" style="1" customWidth="1"/>
    <col min="8113" max="8270" width="9.1796875" style="1"/>
    <col min="8271" max="8272" width="0" style="1" hidden="1" customWidth="1"/>
    <col min="8273" max="8273" width="8.54296875" style="1" customWidth="1"/>
    <col min="8274" max="8274" width="31.81640625" style="1" customWidth="1"/>
    <col min="8275" max="8275" width="8.453125" style="1" customWidth="1"/>
    <col min="8276" max="8276" width="6.54296875" style="1" customWidth="1"/>
    <col min="8277" max="8277" width="1.453125" style="1" customWidth="1"/>
    <col min="8278" max="8278" width="6.54296875" style="1" customWidth="1"/>
    <col min="8279" max="8279" width="1.453125" style="1" customWidth="1"/>
    <col min="8280" max="8280" width="6.54296875" style="1" customWidth="1"/>
    <col min="8281" max="8281" width="1.453125" style="1" customWidth="1"/>
    <col min="8282" max="8282" width="6.54296875" style="1" customWidth="1"/>
    <col min="8283" max="8283" width="1.453125" style="1" customWidth="1"/>
    <col min="8284" max="8284" width="6.54296875" style="1" customWidth="1"/>
    <col min="8285" max="8285" width="1.453125" style="1" customWidth="1"/>
    <col min="8286" max="8286" width="6.453125" style="1" customWidth="1"/>
    <col min="8287" max="8287" width="1.453125" style="1" customWidth="1"/>
    <col min="8288" max="8288" width="6.54296875" style="1" customWidth="1"/>
    <col min="8289" max="8289" width="1.453125" style="1" customWidth="1"/>
    <col min="8290" max="8290" width="6.54296875" style="1" customWidth="1"/>
    <col min="8291" max="8291" width="1.453125" style="1" customWidth="1"/>
    <col min="8292" max="8292" width="6.54296875" style="1" customWidth="1"/>
    <col min="8293" max="8293" width="1.453125" style="1" customWidth="1"/>
    <col min="8294" max="8294" width="6.54296875" style="1" customWidth="1"/>
    <col min="8295" max="8295" width="1.453125" style="1" customWidth="1"/>
    <col min="8296" max="8296" width="6.54296875" style="1" customWidth="1"/>
    <col min="8297" max="8297" width="1.453125" style="1" customWidth="1"/>
    <col min="8298" max="8298" width="6.54296875" style="1" customWidth="1"/>
    <col min="8299" max="8299" width="1.453125" style="1" customWidth="1"/>
    <col min="8300" max="8300" width="6.54296875" style="1" customWidth="1"/>
    <col min="8301" max="8301" width="1.453125" style="1" customWidth="1"/>
    <col min="8302" max="8302" width="6.54296875" style="1" customWidth="1"/>
    <col min="8303" max="8303" width="1.453125" style="1" customWidth="1"/>
    <col min="8304" max="8304" width="6.54296875" style="1" customWidth="1"/>
    <col min="8305" max="8305" width="1.453125" style="1" customWidth="1"/>
    <col min="8306" max="8306" width="6.54296875" style="1" customWidth="1"/>
    <col min="8307" max="8307" width="1.453125" style="1" customWidth="1"/>
    <col min="8308" max="8308" width="6.54296875" style="1" customWidth="1"/>
    <col min="8309" max="8309" width="1.453125" style="1" customWidth="1"/>
    <col min="8310" max="8310" width="6.54296875" style="1" customWidth="1"/>
    <col min="8311" max="8311" width="1.453125" style="1" customWidth="1"/>
    <col min="8312" max="8312" width="6.54296875" style="1" customWidth="1"/>
    <col min="8313" max="8313" width="1.453125" style="1" customWidth="1"/>
    <col min="8314" max="8314" width="6.54296875" style="1" customWidth="1"/>
    <col min="8315" max="8315" width="1.453125" style="1" customWidth="1"/>
    <col min="8316" max="8316" width="6.54296875" style="1" customWidth="1"/>
    <col min="8317" max="8317" width="1.453125" style="1" customWidth="1"/>
    <col min="8318" max="8318" width="6.54296875" style="1" customWidth="1"/>
    <col min="8319" max="8319" width="1.453125" style="1" customWidth="1"/>
    <col min="8320" max="8320" width="0.1796875" style="1" customWidth="1"/>
    <col min="8321" max="8321" width="3.453125" style="1" customWidth="1"/>
    <col min="8322" max="8322" width="5.453125" style="1" customWidth="1"/>
    <col min="8323" max="8323" width="42.453125" style="1" customWidth="1"/>
    <col min="8324" max="8324" width="8" style="1" customWidth="1"/>
    <col min="8325" max="8325" width="6.453125" style="1" customWidth="1"/>
    <col min="8326" max="8326" width="1.453125" style="1" customWidth="1"/>
    <col min="8327" max="8327" width="6.453125" style="1" customWidth="1"/>
    <col min="8328" max="8328" width="1.453125" style="1" customWidth="1"/>
    <col min="8329" max="8329" width="5.54296875" style="1" customWidth="1"/>
    <col min="8330" max="8330" width="1.453125" style="1" customWidth="1"/>
    <col min="8331" max="8331" width="5.54296875" style="1" customWidth="1"/>
    <col min="8332" max="8332" width="1.453125" style="1" customWidth="1"/>
    <col min="8333" max="8333" width="5.54296875" style="1" customWidth="1"/>
    <col min="8334" max="8334" width="1.453125" style="1" customWidth="1"/>
    <col min="8335" max="8335" width="5.54296875" style="1" customWidth="1"/>
    <col min="8336" max="8336" width="1.453125" style="1" customWidth="1"/>
    <col min="8337" max="8337" width="5.54296875" style="1" customWidth="1"/>
    <col min="8338" max="8338" width="1.453125" style="1" customWidth="1"/>
    <col min="8339" max="8339" width="5.54296875" style="1" customWidth="1"/>
    <col min="8340" max="8340" width="1.453125" style="1" customWidth="1"/>
    <col min="8341" max="8341" width="5.54296875" style="1" customWidth="1"/>
    <col min="8342" max="8342" width="1.453125" style="1" customWidth="1"/>
    <col min="8343" max="8343" width="5.54296875" style="1" customWidth="1"/>
    <col min="8344" max="8344" width="1.453125" style="1" customWidth="1"/>
    <col min="8345" max="8345" width="5.54296875" style="1" customWidth="1"/>
    <col min="8346" max="8346" width="1.453125" style="1" customWidth="1"/>
    <col min="8347" max="8347" width="5.54296875" style="1" customWidth="1"/>
    <col min="8348" max="8348" width="1.453125" style="1" customWidth="1"/>
    <col min="8349" max="8349" width="5.54296875" style="1" customWidth="1"/>
    <col min="8350" max="8350" width="1.453125" style="1" customWidth="1"/>
    <col min="8351" max="8351" width="5.54296875" style="1" customWidth="1"/>
    <col min="8352" max="8352" width="1.453125" style="1" customWidth="1"/>
    <col min="8353" max="8353" width="5.54296875" style="1" customWidth="1"/>
    <col min="8354" max="8354" width="1.453125" style="1" customWidth="1"/>
    <col min="8355" max="8355" width="5.54296875" style="1" customWidth="1"/>
    <col min="8356" max="8356" width="1.453125" style="1" customWidth="1"/>
    <col min="8357" max="8357" width="5.54296875" style="1" customWidth="1"/>
    <col min="8358" max="8358" width="1.453125" style="1" customWidth="1"/>
    <col min="8359" max="8359" width="5.54296875" style="1" customWidth="1"/>
    <col min="8360" max="8360" width="1.453125" style="1" customWidth="1"/>
    <col min="8361" max="8361" width="5.54296875" style="1" customWidth="1"/>
    <col min="8362" max="8362" width="1.453125" style="1" customWidth="1"/>
    <col min="8363" max="8363" width="5.54296875" style="1" customWidth="1"/>
    <col min="8364" max="8364" width="1.453125" style="1" customWidth="1"/>
    <col min="8365" max="8365" width="5.54296875" style="1" customWidth="1"/>
    <col min="8366" max="8366" width="1.453125" style="1" customWidth="1"/>
    <col min="8367" max="8367" width="5.54296875" style="1" customWidth="1"/>
    <col min="8368" max="8368" width="1.453125" style="1" customWidth="1"/>
    <col min="8369" max="8526" width="9.1796875" style="1"/>
    <col min="8527" max="8528" width="0" style="1" hidden="1" customWidth="1"/>
    <col min="8529" max="8529" width="8.54296875" style="1" customWidth="1"/>
    <col min="8530" max="8530" width="31.81640625" style="1" customWidth="1"/>
    <col min="8531" max="8531" width="8.453125" style="1" customWidth="1"/>
    <col min="8532" max="8532" width="6.54296875" style="1" customWidth="1"/>
    <col min="8533" max="8533" width="1.453125" style="1" customWidth="1"/>
    <col min="8534" max="8534" width="6.54296875" style="1" customWidth="1"/>
    <col min="8535" max="8535" width="1.453125" style="1" customWidth="1"/>
    <col min="8536" max="8536" width="6.54296875" style="1" customWidth="1"/>
    <col min="8537" max="8537" width="1.453125" style="1" customWidth="1"/>
    <col min="8538" max="8538" width="6.54296875" style="1" customWidth="1"/>
    <col min="8539" max="8539" width="1.453125" style="1" customWidth="1"/>
    <col min="8540" max="8540" width="6.54296875" style="1" customWidth="1"/>
    <col min="8541" max="8541" width="1.453125" style="1" customWidth="1"/>
    <col min="8542" max="8542" width="6.453125" style="1" customWidth="1"/>
    <col min="8543" max="8543" width="1.453125" style="1" customWidth="1"/>
    <col min="8544" max="8544" width="6.54296875" style="1" customWidth="1"/>
    <col min="8545" max="8545" width="1.453125" style="1" customWidth="1"/>
    <col min="8546" max="8546" width="6.54296875" style="1" customWidth="1"/>
    <col min="8547" max="8547" width="1.453125" style="1" customWidth="1"/>
    <col min="8548" max="8548" width="6.54296875" style="1" customWidth="1"/>
    <col min="8549" max="8549" width="1.453125" style="1" customWidth="1"/>
    <col min="8550" max="8550" width="6.54296875" style="1" customWidth="1"/>
    <col min="8551" max="8551" width="1.453125" style="1" customWidth="1"/>
    <col min="8552" max="8552" width="6.54296875" style="1" customWidth="1"/>
    <col min="8553" max="8553" width="1.453125" style="1" customWidth="1"/>
    <col min="8554" max="8554" width="6.54296875" style="1" customWidth="1"/>
    <col min="8555" max="8555" width="1.453125" style="1" customWidth="1"/>
    <col min="8556" max="8556" width="6.54296875" style="1" customWidth="1"/>
    <col min="8557" max="8557" width="1.453125" style="1" customWidth="1"/>
    <col min="8558" max="8558" width="6.54296875" style="1" customWidth="1"/>
    <col min="8559" max="8559" width="1.453125" style="1" customWidth="1"/>
    <col min="8560" max="8560" width="6.54296875" style="1" customWidth="1"/>
    <col min="8561" max="8561" width="1.453125" style="1" customWidth="1"/>
    <col min="8562" max="8562" width="6.54296875" style="1" customWidth="1"/>
    <col min="8563" max="8563" width="1.453125" style="1" customWidth="1"/>
    <col min="8564" max="8564" width="6.54296875" style="1" customWidth="1"/>
    <col min="8565" max="8565" width="1.453125" style="1" customWidth="1"/>
    <col min="8566" max="8566" width="6.54296875" style="1" customWidth="1"/>
    <col min="8567" max="8567" width="1.453125" style="1" customWidth="1"/>
    <col min="8568" max="8568" width="6.54296875" style="1" customWidth="1"/>
    <col min="8569" max="8569" width="1.453125" style="1" customWidth="1"/>
    <col min="8570" max="8570" width="6.54296875" style="1" customWidth="1"/>
    <col min="8571" max="8571" width="1.453125" style="1" customWidth="1"/>
    <col min="8572" max="8572" width="6.54296875" style="1" customWidth="1"/>
    <col min="8573" max="8573" width="1.453125" style="1" customWidth="1"/>
    <col min="8574" max="8574" width="6.54296875" style="1" customWidth="1"/>
    <col min="8575" max="8575" width="1.453125" style="1" customWidth="1"/>
    <col min="8576" max="8576" width="0.1796875" style="1" customWidth="1"/>
    <col min="8577" max="8577" width="3.453125" style="1" customWidth="1"/>
    <col min="8578" max="8578" width="5.453125" style="1" customWidth="1"/>
    <col min="8579" max="8579" width="42.453125" style="1" customWidth="1"/>
    <col min="8580" max="8580" width="8" style="1" customWidth="1"/>
    <col min="8581" max="8581" width="6.453125" style="1" customWidth="1"/>
    <col min="8582" max="8582" width="1.453125" style="1" customWidth="1"/>
    <col min="8583" max="8583" width="6.453125" style="1" customWidth="1"/>
    <col min="8584" max="8584" width="1.453125" style="1" customWidth="1"/>
    <col min="8585" max="8585" width="5.54296875" style="1" customWidth="1"/>
    <col min="8586" max="8586" width="1.453125" style="1" customWidth="1"/>
    <col min="8587" max="8587" width="5.54296875" style="1" customWidth="1"/>
    <col min="8588" max="8588" width="1.453125" style="1" customWidth="1"/>
    <col min="8589" max="8589" width="5.54296875" style="1" customWidth="1"/>
    <col min="8590" max="8590" width="1.453125" style="1" customWidth="1"/>
    <col min="8591" max="8591" width="5.54296875" style="1" customWidth="1"/>
    <col min="8592" max="8592" width="1.453125" style="1" customWidth="1"/>
    <col min="8593" max="8593" width="5.54296875" style="1" customWidth="1"/>
    <col min="8594" max="8594" width="1.453125" style="1" customWidth="1"/>
    <col min="8595" max="8595" width="5.54296875" style="1" customWidth="1"/>
    <col min="8596" max="8596" width="1.453125" style="1" customWidth="1"/>
    <col min="8597" max="8597" width="5.54296875" style="1" customWidth="1"/>
    <col min="8598" max="8598" width="1.453125" style="1" customWidth="1"/>
    <col min="8599" max="8599" width="5.54296875" style="1" customWidth="1"/>
    <col min="8600" max="8600" width="1.453125" style="1" customWidth="1"/>
    <col min="8601" max="8601" width="5.54296875" style="1" customWidth="1"/>
    <col min="8602" max="8602" width="1.453125" style="1" customWidth="1"/>
    <col min="8603" max="8603" width="5.54296875" style="1" customWidth="1"/>
    <col min="8604" max="8604" width="1.453125" style="1" customWidth="1"/>
    <col min="8605" max="8605" width="5.54296875" style="1" customWidth="1"/>
    <col min="8606" max="8606" width="1.453125" style="1" customWidth="1"/>
    <col min="8607" max="8607" width="5.54296875" style="1" customWidth="1"/>
    <col min="8608" max="8608" width="1.453125" style="1" customWidth="1"/>
    <col min="8609" max="8609" width="5.54296875" style="1" customWidth="1"/>
    <col min="8610" max="8610" width="1.453125" style="1" customWidth="1"/>
    <col min="8611" max="8611" width="5.54296875" style="1" customWidth="1"/>
    <col min="8612" max="8612" width="1.453125" style="1" customWidth="1"/>
    <col min="8613" max="8613" width="5.54296875" style="1" customWidth="1"/>
    <col min="8614" max="8614" width="1.453125" style="1" customWidth="1"/>
    <col min="8615" max="8615" width="5.54296875" style="1" customWidth="1"/>
    <col min="8616" max="8616" width="1.453125" style="1" customWidth="1"/>
    <col min="8617" max="8617" width="5.54296875" style="1" customWidth="1"/>
    <col min="8618" max="8618" width="1.453125" style="1" customWidth="1"/>
    <col min="8619" max="8619" width="5.54296875" style="1" customWidth="1"/>
    <col min="8620" max="8620" width="1.453125" style="1" customWidth="1"/>
    <col min="8621" max="8621" width="5.54296875" style="1" customWidth="1"/>
    <col min="8622" max="8622" width="1.453125" style="1" customWidth="1"/>
    <col min="8623" max="8623" width="5.54296875" style="1" customWidth="1"/>
    <col min="8624" max="8624" width="1.453125" style="1" customWidth="1"/>
    <col min="8625" max="8782" width="9.1796875" style="1"/>
    <col min="8783" max="8784" width="0" style="1" hidden="1" customWidth="1"/>
    <col min="8785" max="8785" width="8.54296875" style="1" customWidth="1"/>
    <col min="8786" max="8786" width="31.81640625" style="1" customWidth="1"/>
    <col min="8787" max="8787" width="8.453125" style="1" customWidth="1"/>
    <col min="8788" max="8788" width="6.54296875" style="1" customWidth="1"/>
    <col min="8789" max="8789" width="1.453125" style="1" customWidth="1"/>
    <col min="8790" max="8790" width="6.54296875" style="1" customWidth="1"/>
    <col min="8791" max="8791" width="1.453125" style="1" customWidth="1"/>
    <col min="8792" max="8792" width="6.54296875" style="1" customWidth="1"/>
    <col min="8793" max="8793" width="1.453125" style="1" customWidth="1"/>
    <col min="8794" max="8794" width="6.54296875" style="1" customWidth="1"/>
    <col min="8795" max="8795" width="1.453125" style="1" customWidth="1"/>
    <col min="8796" max="8796" width="6.54296875" style="1" customWidth="1"/>
    <col min="8797" max="8797" width="1.453125" style="1" customWidth="1"/>
    <col min="8798" max="8798" width="6.453125" style="1" customWidth="1"/>
    <col min="8799" max="8799" width="1.453125" style="1" customWidth="1"/>
    <col min="8800" max="8800" width="6.54296875" style="1" customWidth="1"/>
    <col min="8801" max="8801" width="1.453125" style="1" customWidth="1"/>
    <col min="8802" max="8802" width="6.54296875" style="1" customWidth="1"/>
    <col min="8803" max="8803" width="1.453125" style="1" customWidth="1"/>
    <col min="8804" max="8804" width="6.54296875" style="1" customWidth="1"/>
    <col min="8805" max="8805" width="1.453125" style="1" customWidth="1"/>
    <col min="8806" max="8806" width="6.54296875" style="1" customWidth="1"/>
    <col min="8807" max="8807" width="1.453125" style="1" customWidth="1"/>
    <col min="8808" max="8808" width="6.54296875" style="1" customWidth="1"/>
    <col min="8809" max="8809" width="1.453125" style="1" customWidth="1"/>
    <col min="8810" max="8810" width="6.54296875" style="1" customWidth="1"/>
    <col min="8811" max="8811" width="1.453125" style="1" customWidth="1"/>
    <col min="8812" max="8812" width="6.54296875" style="1" customWidth="1"/>
    <col min="8813" max="8813" width="1.453125" style="1" customWidth="1"/>
    <col min="8814" max="8814" width="6.54296875" style="1" customWidth="1"/>
    <col min="8815" max="8815" width="1.453125" style="1" customWidth="1"/>
    <col min="8816" max="8816" width="6.54296875" style="1" customWidth="1"/>
    <col min="8817" max="8817" width="1.453125" style="1" customWidth="1"/>
    <col min="8818" max="8818" width="6.54296875" style="1" customWidth="1"/>
    <col min="8819" max="8819" width="1.453125" style="1" customWidth="1"/>
    <col min="8820" max="8820" width="6.54296875" style="1" customWidth="1"/>
    <col min="8821" max="8821" width="1.453125" style="1" customWidth="1"/>
    <col min="8822" max="8822" width="6.54296875" style="1" customWidth="1"/>
    <col min="8823" max="8823" width="1.453125" style="1" customWidth="1"/>
    <col min="8824" max="8824" width="6.54296875" style="1" customWidth="1"/>
    <col min="8825" max="8825" width="1.453125" style="1" customWidth="1"/>
    <col min="8826" max="8826" width="6.54296875" style="1" customWidth="1"/>
    <col min="8827" max="8827" width="1.453125" style="1" customWidth="1"/>
    <col min="8828" max="8828" width="6.54296875" style="1" customWidth="1"/>
    <col min="8829" max="8829" width="1.453125" style="1" customWidth="1"/>
    <col min="8830" max="8830" width="6.54296875" style="1" customWidth="1"/>
    <col min="8831" max="8831" width="1.453125" style="1" customWidth="1"/>
    <col min="8832" max="8832" width="0.1796875" style="1" customWidth="1"/>
    <col min="8833" max="8833" width="3.453125" style="1" customWidth="1"/>
    <col min="8834" max="8834" width="5.453125" style="1" customWidth="1"/>
    <col min="8835" max="8835" width="42.453125" style="1" customWidth="1"/>
    <col min="8836" max="8836" width="8" style="1" customWidth="1"/>
    <col min="8837" max="8837" width="6.453125" style="1" customWidth="1"/>
    <col min="8838" max="8838" width="1.453125" style="1" customWidth="1"/>
    <col min="8839" max="8839" width="6.453125" style="1" customWidth="1"/>
    <col min="8840" max="8840" width="1.453125" style="1" customWidth="1"/>
    <col min="8841" max="8841" width="5.54296875" style="1" customWidth="1"/>
    <col min="8842" max="8842" width="1.453125" style="1" customWidth="1"/>
    <col min="8843" max="8843" width="5.54296875" style="1" customWidth="1"/>
    <col min="8844" max="8844" width="1.453125" style="1" customWidth="1"/>
    <col min="8845" max="8845" width="5.54296875" style="1" customWidth="1"/>
    <col min="8846" max="8846" width="1.453125" style="1" customWidth="1"/>
    <col min="8847" max="8847" width="5.54296875" style="1" customWidth="1"/>
    <col min="8848" max="8848" width="1.453125" style="1" customWidth="1"/>
    <col min="8849" max="8849" width="5.54296875" style="1" customWidth="1"/>
    <col min="8850" max="8850" width="1.453125" style="1" customWidth="1"/>
    <col min="8851" max="8851" width="5.54296875" style="1" customWidth="1"/>
    <col min="8852" max="8852" width="1.453125" style="1" customWidth="1"/>
    <col min="8853" max="8853" width="5.54296875" style="1" customWidth="1"/>
    <col min="8854" max="8854" width="1.453125" style="1" customWidth="1"/>
    <col min="8855" max="8855" width="5.54296875" style="1" customWidth="1"/>
    <col min="8856" max="8856" width="1.453125" style="1" customWidth="1"/>
    <col min="8857" max="8857" width="5.54296875" style="1" customWidth="1"/>
    <col min="8858" max="8858" width="1.453125" style="1" customWidth="1"/>
    <col min="8859" max="8859" width="5.54296875" style="1" customWidth="1"/>
    <col min="8860" max="8860" width="1.453125" style="1" customWidth="1"/>
    <col min="8861" max="8861" width="5.54296875" style="1" customWidth="1"/>
    <col min="8862" max="8862" width="1.453125" style="1" customWidth="1"/>
    <col min="8863" max="8863" width="5.54296875" style="1" customWidth="1"/>
    <col min="8864" max="8864" width="1.453125" style="1" customWidth="1"/>
    <col min="8865" max="8865" width="5.54296875" style="1" customWidth="1"/>
    <col min="8866" max="8866" width="1.453125" style="1" customWidth="1"/>
    <col min="8867" max="8867" width="5.54296875" style="1" customWidth="1"/>
    <col min="8868" max="8868" width="1.453125" style="1" customWidth="1"/>
    <col min="8869" max="8869" width="5.54296875" style="1" customWidth="1"/>
    <col min="8870" max="8870" width="1.453125" style="1" customWidth="1"/>
    <col min="8871" max="8871" width="5.54296875" style="1" customWidth="1"/>
    <col min="8872" max="8872" width="1.453125" style="1" customWidth="1"/>
    <col min="8873" max="8873" width="5.54296875" style="1" customWidth="1"/>
    <col min="8874" max="8874" width="1.453125" style="1" customWidth="1"/>
    <col min="8875" max="8875" width="5.54296875" style="1" customWidth="1"/>
    <col min="8876" max="8876" width="1.453125" style="1" customWidth="1"/>
    <col min="8877" max="8877" width="5.54296875" style="1" customWidth="1"/>
    <col min="8878" max="8878" width="1.453125" style="1" customWidth="1"/>
    <col min="8879" max="8879" width="5.54296875" style="1" customWidth="1"/>
    <col min="8880" max="8880" width="1.453125" style="1" customWidth="1"/>
    <col min="8881" max="9038" width="9.1796875" style="1"/>
    <col min="9039" max="9040" width="0" style="1" hidden="1" customWidth="1"/>
    <col min="9041" max="9041" width="8.54296875" style="1" customWidth="1"/>
    <col min="9042" max="9042" width="31.81640625" style="1" customWidth="1"/>
    <col min="9043" max="9043" width="8.453125" style="1" customWidth="1"/>
    <col min="9044" max="9044" width="6.54296875" style="1" customWidth="1"/>
    <col min="9045" max="9045" width="1.453125" style="1" customWidth="1"/>
    <col min="9046" max="9046" width="6.54296875" style="1" customWidth="1"/>
    <col min="9047" max="9047" width="1.453125" style="1" customWidth="1"/>
    <col min="9048" max="9048" width="6.54296875" style="1" customWidth="1"/>
    <col min="9049" max="9049" width="1.453125" style="1" customWidth="1"/>
    <col min="9050" max="9050" width="6.54296875" style="1" customWidth="1"/>
    <col min="9051" max="9051" width="1.453125" style="1" customWidth="1"/>
    <col min="9052" max="9052" width="6.54296875" style="1" customWidth="1"/>
    <col min="9053" max="9053" width="1.453125" style="1" customWidth="1"/>
    <col min="9054" max="9054" width="6.453125" style="1" customWidth="1"/>
    <col min="9055" max="9055" width="1.453125" style="1" customWidth="1"/>
    <col min="9056" max="9056" width="6.54296875" style="1" customWidth="1"/>
    <col min="9057" max="9057" width="1.453125" style="1" customWidth="1"/>
    <col min="9058" max="9058" width="6.54296875" style="1" customWidth="1"/>
    <col min="9059" max="9059" width="1.453125" style="1" customWidth="1"/>
    <col min="9060" max="9060" width="6.54296875" style="1" customWidth="1"/>
    <col min="9061" max="9061" width="1.453125" style="1" customWidth="1"/>
    <col min="9062" max="9062" width="6.54296875" style="1" customWidth="1"/>
    <col min="9063" max="9063" width="1.453125" style="1" customWidth="1"/>
    <col min="9064" max="9064" width="6.54296875" style="1" customWidth="1"/>
    <col min="9065" max="9065" width="1.453125" style="1" customWidth="1"/>
    <col min="9066" max="9066" width="6.54296875" style="1" customWidth="1"/>
    <col min="9067" max="9067" width="1.453125" style="1" customWidth="1"/>
    <col min="9068" max="9068" width="6.54296875" style="1" customWidth="1"/>
    <col min="9069" max="9069" width="1.453125" style="1" customWidth="1"/>
    <col min="9070" max="9070" width="6.54296875" style="1" customWidth="1"/>
    <col min="9071" max="9071" width="1.453125" style="1" customWidth="1"/>
    <col min="9072" max="9072" width="6.54296875" style="1" customWidth="1"/>
    <col min="9073" max="9073" width="1.453125" style="1" customWidth="1"/>
    <col min="9074" max="9074" width="6.54296875" style="1" customWidth="1"/>
    <col min="9075" max="9075" width="1.453125" style="1" customWidth="1"/>
    <col min="9076" max="9076" width="6.54296875" style="1" customWidth="1"/>
    <col min="9077" max="9077" width="1.453125" style="1" customWidth="1"/>
    <col min="9078" max="9078" width="6.54296875" style="1" customWidth="1"/>
    <col min="9079" max="9079" width="1.453125" style="1" customWidth="1"/>
    <col min="9080" max="9080" width="6.54296875" style="1" customWidth="1"/>
    <col min="9081" max="9081" width="1.453125" style="1" customWidth="1"/>
    <col min="9082" max="9082" width="6.54296875" style="1" customWidth="1"/>
    <col min="9083" max="9083" width="1.453125" style="1" customWidth="1"/>
    <col min="9084" max="9084" width="6.54296875" style="1" customWidth="1"/>
    <col min="9085" max="9085" width="1.453125" style="1" customWidth="1"/>
    <col min="9086" max="9086" width="6.54296875" style="1" customWidth="1"/>
    <col min="9087" max="9087" width="1.453125" style="1" customWidth="1"/>
    <col min="9088" max="9088" width="0.1796875" style="1" customWidth="1"/>
    <col min="9089" max="9089" width="3.453125" style="1" customWidth="1"/>
    <col min="9090" max="9090" width="5.453125" style="1" customWidth="1"/>
    <col min="9091" max="9091" width="42.453125" style="1" customWidth="1"/>
    <col min="9092" max="9092" width="8" style="1" customWidth="1"/>
    <col min="9093" max="9093" width="6.453125" style="1" customWidth="1"/>
    <col min="9094" max="9094" width="1.453125" style="1" customWidth="1"/>
    <col min="9095" max="9095" width="6.453125" style="1" customWidth="1"/>
    <col min="9096" max="9096" width="1.453125" style="1" customWidth="1"/>
    <col min="9097" max="9097" width="5.54296875" style="1" customWidth="1"/>
    <col min="9098" max="9098" width="1.453125" style="1" customWidth="1"/>
    <col min="9099" max="9099" width="5.54296875" style="1" customWidth="1"/>
    <col min="9100" max="9100" width="1.453125" style="1" customWidth="1"/>
    <col min="9101" max="9101" width="5.54296875" style="1" customWidth="1"/>
    <col min="9102" max="9102" width="1.453125" style="1" customWidth="1"/>
    <col min="9103" max="9103" width="5.54296875" style="1" customWidth="1"/>
    <col min="9104" max="9104" width="1.453125" style="1" customWidth="1"/>
    <col min="9105" max="9105" width="5.54296875" style="1" customWidth="1"/>
    <col min="9106" max="9106" width="1.453125" style="1" customWidth="1"/>
    <col min="9107" max="9107" width="5.54296875" style="1" customWidth="1"/>
    <col min="9108" max="9108" width="1.453125" style="1" customWidth="1"/>
    <col min="9109" max="9109" width="5.54296875" style="1" customWidth="1"/>
    <col min="9110" max="9110" width="1.453125" style="1" customWidth="1"/>
    <col min="9111" max="9111" width="5.54296875" style="1" customWidth="1"/>
    <col min="9112" max="9112" width="1.453125" style="1" customWidth="1"/>
    <col min="9113" max="9113" width="5.54296875" style="1" customWidth="1"/>
    <col min="9114" max="9114" width="1.453125" style="1" customWidth="1"/>
    <col min="9115" max="9115" width="5.54296875" style="1" customWidth="1"/>
    <col min="9116" max="9116" width="1.453125" style="1" customWidth="1"/>
    <col min="9117" max="9117" width="5.54296875" style="1" customWidth="1"/>
    <col min="9118" max="9118" width="1.453125" style="1" customWidth="1"/>
    <col min="9119" max="9119" width="5.54296875" style="1" customWidth="1"/>
    <col min="9120" max="9120" width="1.453125" style="1" customWidth="1"/>
    <col min="9121" max="9121" width="5.54296875" style="1" customWidth="1"/>
    <col min="9122" max="9122" width="1.453125" style="1" customWidth="1"/>
    <col min="9123" max="9123" width="5.54296875" style="1" customWidth="1"/>
    <col min="9124" max="9124" width="1.453125" style="1" customWidth="1"/>
    <col min="9125" max="9125" width="5.54296875" style="1" customWidth="1"/>
    <col min="9126" max="9126" width="1.453125" style="1" customWidth="1"/>
    <col min="9127" max="9127" width="5.54296875" style="1" customWidth="1"/>
    <col min="9128" max="9128" width="1.453125" style="1" customWidth="1"/>
    <col min="9129" max="9129" width="5.54296875" style="1" customWidth="1"/>
    <col min="9130" max="9130" width="1.453125" style="1" customWidth="1"/>
    <col min="9131" max="9131" width="5.54296875" style="1" customWidth="1"/>
    <col min="9132" max="9132" width="1.453125" style="1" customWidth="1"/>
    <col min="9133" max="9133" width="5.54296875" style="1" customWidth="1"/>
    <col min="9134" max="9134" width="1.453125" style="1" customWidth="1"/>
    <col min="9135" max="9135" width="5.54296875" style="1" customWidth="1"/>
    <col min="9136" max="9136" width="1.453125" style="1" customWidth="1"/>
    <col min="9137" max="9294" width="9.1796875" style="1"/>
    <col min="9295" max="9296" width="0" style="1" hidden="1" customWidth="1"/>
    <col min="9297" max="9297" width="8.54296875" style="1" customWidth="1"/>
    <col min="9298" max="9298" width="31.81640625" style="1" customWidth="1"/>
    <col min="9299" max="9299" width="8.453125" style="1" customWidth="1"/>
    <col min="9300" max="9300" width="6.54296875" style="1" customWidth="1"/>
    <col min="9301" max="9301" width="1.453125" style="1" customWidth="1"/>
    <col min="9302" max="9302" width="6.54296875" style="1" customWidth="1"/>
    <col min="9303" max="9303" width="1.453125" style="1" customWidth="1"/>
    <col min="9304" max="9304" width="6.54296875" style="1" customWidth="1"/>
    <col min="9305" max="9305" width="1.453125" style="1" customWidth="1"/>
    <col min="9306" max="9306" width="6.54296875" style="1" customWidth="1"/>
    <col min="9307" max="9307" width="1.453125" style="1" customWidth="1"/>
    <col min="9308" max="9308" width="6.54296875" style="1" customWidth="1"/>
    <col min="9309" max="9309" width="1.453125" style="1" customWidth="1"/>
    <col min="9310" max="9310" width="6.453125" style="1" customWidth="1"/>
    <col min="9311" max="9311" width="1.453125" style="1" customWidth="1"/>
    <col min="9312" max="9312" width="6.54296875" style="1" customWidth="1"/>
    <col min="9313" max="9313" width="1.453125" style="1" customWidth="1"/>
    <col min="9314" max="9314" width="6.54296875" style="1" customWidth="1"/>
    <col min="9315" max="9315" width="1.453125" style="1" customWidth="1"/>
    <col min="9316" max="9316" width="6.54296875" style="1" customWidth="1"/>
    <col min="9317" max="9317" width="1.453125" style="1" customWidth="1"/>
    <col min="9318" max="9318" width="6.54296875" style="1" customWidth="1"/>
    <col min="9319" max="9319" width="1.453125" style="1" customWidth="1"/>
    <col min="9320" max="9320" width="6.54296875" style="1" customWidth="1"/>
    <col min="9321" max="9321" width="1.453125" style="1" customWidth="1"/>
    <col min="9322" max="9322" width="6.54296875" style="1" customWidth="1"/>
    <col min="9323" max="9323" width="1.453125" style="1" customWidth="1"/>
    <col min="9324" max="9324" width="6.54296875" style="1" customWidth="1"/>
    <col min="9325" max="9325" width="1.453125" style="1" customWidth="1"/>
    <col min="9326" max="9326" width="6.54296875" style="1" customWidth="1"/>
    <col min="9327" max="9327" width="1.453125" style="1" customWidth="1"/>
    <col min="9328" max="9328" width="6.54296875" style="1" customWidth="1"/>
    <col min="9329" max="9329" width="1.453125" style="1" customWidth="1"/>
    <col min="9330" max="9330" width="6.54296875" style="1" customWidth="1"/>
    <col min="9331" max="9331" width="1.453125" style="1" customWidth="1"/>
    <col min="9332" max="9332" width="6.54296875" style="1" customWidth="1"/>
    <col min="9333" max="9333" width="1.453125" style="1" customWidth="1"/>
    <col min="9334" max="9334" width="6.54296875" style="1" customWidth="1"/>
    <col min="9335" max="9335" width="1.453125" style="1" customWidth="1"/>
    <col min="9336" max="9336" width="6.54296875" style="1" customWidth="1"/>
    <col min="9337" max="9337" width="1.453125" style="1" customWidth="1"/>
    <col min="9338" max="9338" width="6.54296875" style="1" customWidth="1"/>
    <col min="9339" max="9339" width="1.453125" style="1" customWidth="1"/>
    <col min="9340" max="9340" width="6.54296875" style="1" customWidth="1"/>
    <col min="9341" max="9341" width="1.453125" style="1" customWidth="1"/>
    <col min="9342" max="9342" width="6.54296875" style="1" customWidth="1"/>
    <col min="9343" max="9343" width="1.453125" style="1" customWidth="1"/>
    <col min="9344" max="9344" width="0.1796875" style="1" customWidth="1"/>
    <col min="9345" max="9345" width="3.453125" style="1" customWidth="1"/>
    <col min="9346" max="9346" width="5.453125" style="1" customWidth="1"/>
    <col min="9347" max="9347" width="42.453125" style="1" customWidth="1"/>
    <col min="9348" max="9348" width="8" style="1" customWidth="1"/>
    <col min="9349" max="9349" width="6.453125" style="1" customWidth="1"/>
    <col min="9350" max="9350" width="1.453125" style="1" customWidth="1"/>
    <col min="9351" max="9351" width="6.453125" style="1" customWidth="1"/>
    <col min="9352" max="9352" width="1.453125" style="1" customWidth="1"/>
    <col min="9353" max="9353" width="5.54296875" style="1" customWidth="1"/>
    <col min="9354" max="9354" width="1.453125" style="1" customWidth="1"/>
    <col min="9355" max="9355" width="5.54296875" style="1" customWidth="1"/>
    <col min="9356" max="9356" width="1.453125" style="1" customWidth="1"/>
    <col min="9357" max="9357" width="5.54296875" style="1" customWidth="1"/>
    <col min="9358" max="9358" width="1.453125" style="1" customWidth="1"/>
    <col min="9359" max="9359" width="5.54296875" style="1" customWidth="1"/>
    <col min="9360" max="9360" width="1.453125" style="1" customWidth="1"/>
    <col min="9361" max="9361" width="5.54296875" style="1" customWidth="1"/>
    <col min="9362" max="9362" width="1.453125" style="1" customWidth="1"/>
    <col min="9363" max="9363" width="5.54296875" style="1" customWidth="1"/>
    <col min="9364" max="9364" width="1.453125" style="1" customWidth="1"/>
    <col min="9365" max="9365" width="5.54296875" style="1" customWidth="1"/>
    <col min="9366" max="9366" width="1.453125" style="1" customWidth="1"/>
    <col min="9367" max="9367" width="5.54296875" style="1" customWidth="1"/>
    <col min="9368" max="9368" width="1.453125" style="1" customWidth="1"/>
    <col min="9369" max="9369" width="5.54296875" style="1" customWidth="1"/>
    <col min="9370" max="9370" width="1.453125" style="1" customWidth="1"/>
    <col min="9371" max="9371" width="5.54296875" style="1" customWidth="1"/>
    <col min="9372" max="9372" width="1.453125" style="1" customWidth="1"/>
    <col min="9373" max="9373" width="5.54296875" style="1" customWidth="1"/>
    <col min="9374" max="9374" width="1.453125" style="1" customWidth="1"/>
    <col min="9375" max="9375" width="5.54296875" style="1" customWidth="1"/>
    <col min="9376" max="9376" width="1.453125" style="1" customWidth="1"/>
    <col min="9377" max="9377" width="5.54296875" style="1" customWidth="1"/>
    <col min="9378" max="9378" width="1.453125" style="1" customWidth="1"/>
    <col min="9379" max="9379" width="5.54296875" style="1" customWidth="1"/>
    <col min="9380" max="9380" width="1.453125" style="1" customWidth="1"/>
    <col min="9381" max="9381" width="5.54296875" style="1" customWidth="1"/>
    <col min="9382" max="9382" width="1.453125" style="1" customWidth="1"/>
    <col min="9383" max="9383" width="5.54296875" style="1" customWidth="1"/>
    <col min="9384" max="9384" width="1.453125" style="1" customWidth="1"/>
    <col min="9385" max="9385" width="5.54296875" style="1" customWidth="1"/>
    <col min="9386" max="9386" width="1.453125" style="1" customWidth="1"/>
    <col min="9387" max="9387" width="5.54296875" style="1" customWidth="1"/>
    <col min="9388" max="9388" width="1.453125" style="1" customWidth="1"/>
    <col min="9389" max="9389" width="5.54296875" style="1" customWidth="1"/>
    <col min="9390" max="9390" width="1.453125" style="1" customWidth="1"/>
    <col min="9391" max="9391" width="5.54296875" style="1" customWidth="1"/>
    <col min="9392" max="9392" width="1.453125" style="1" customWidth="1"/>
    <col min="9393" max="9550" width="9.1796875" style="1"/>
    <col min="9551" max="9552" width="0" style="1" hidden="1" customWidth="1"/>
    <col min="9553" max="9553" width="8.54296875" style="1" customWidth="1"/>
    <col min="9554" max="9554" width="31.81640625" style="1" customWidth="1"/>
    <col min="9555" max="9555" width="8.453125" style="1" customWidth="1"/>
    <col min="9556" max="9556" width="6.54296875" style="1" customWidth="1"/>
    <col min="9557" max="9557" width="1.453125" style="1" customWidth="1"/>
    <col min="9558" max="9558" width="6.54296875" style="1" customWidth="1"/>
    <col min="9559" max="9559" width="1.453125" style="1" customWidth="1"/>
    <col min="9560" max="9560" width="6.54296875" style="1" customWidth="1"/>
    <col min="9561" max="9561" width="1.453125" style="1" customWidth="1"/>
    <col min="9562" max="9562" width="6.54296875" style="1" customWidth="1"/>
    <col min="9563" max="9563" width="1.453125" style="1" customWidth="1"/>
    <col min="9564" max="9564" width="6.54296875" style="1" customWidth="1"/>
    <col min="9565" max="9565" width="1.453125" style="1" customWidth="1"/>
    <col min="9566" max="9566" width="6.453125" style="1" customWidth="1"/>
    <col min="9567" max="9567" width="1.453125" style="1" customWidth="1"/>
    <col min="9568" max="9568" width="6.54296875" style="1" customWidth="1"/>
    <col min="9569" max="9569" width="1.453125" style="1" customWidth="1"/>
    <col min="9570" max="9570" width="6.54296875" style="1" customWidth="1"/>
    <col min="9571" max="9571" width="1.453125" style="1" customWidth="1"/>
    <col min="9572" max="9572" width="6.54296875" style="1" customWidth="1"/>
    <col min="9573" max="9573" width="1.453125" style="1" customWidth="1"/>
    <col min="9574" max="9574" width="6.54296875" style="1" customWidth="1"/>
    <col min="9575" max="9575" width="1.453125" style="1" customWidth="1"/>
    <col min="9576" max="9576" width="6.54296875" style="1" customWidth="1"/>
    <col min="9577" max="9577" width="1.453125" style="1" customWidth="1"/>
    <col min="9578" max="9578" width="6.54296875" style="1" customWidth="1"/>
    <col min="9579" max="9579" width="1.453125" style="1" customWidth="1"/>
    <col min="9580" max="9580" width="6.54296875" style="1" customWidth="1"/>
    <col min="9581" max="9581" width="1.453125" style="1" customWidth="1"/>
    <col min="9582" max="9582" width="6.54296875" style="1" customWidth="1"/>
    <col min="9583" max="9583" width="1.453125" style="1" customWidth="1"/>
    <col min="9584" max="9584" width="6.54296875" style="1" customWidth="1"/>
    <col min="9585" max="9585" width="1.453125" style="1" customWidth="1"/>
    <col min="9586" max="9586" width="6.54296875" style="1" customWidth="1"/>
    <col min="9587" max="9587" width="1.453125" style="1" customWidth="1"/>
    <col min="9588" max="9588" width="6.54296875" style="1" customWidth="1"/>
    <col min="9589" max="9589" width="1.453125" style="1" customWidth="1"/>
    <col min="9590" max="9590" width="6.54296875" style="1" customWidth="1"/>
    <col min="9591" max="9591" width="1.453125" style="1" customWidth="1"/>
    <col min="9592" max="9592" width="6.54296875" style="1" customWidth="1"/>
    <col min="9593" max="9593" width="1.453125" style="1" customWidth="1"/>
    <col min="9594" max="9594" width="6.54296875" style="1" customWidth="1"/>
    <col min="9595" max="9595" width="1.453125" style="1" customWidth="1"/>
    <col min="9596" max="9596" width="6.54296875" style="1" customWidth="1"/>
    <col min="9597" max="9597" width="1.453125" style="1" customWidth="1"/>
    <col min="9598" max="9598" width="6.54296875" style="1" customWidth="1"/>
    <col min="9599" max="9599" width="1.453125" style="1" customWidth="1"/>
    <col min="9600" max="9600" width="0.1796875" style="1" customWidth="1"/>
    <col min="9601" max="9601" width="3.453125" style="1" customWidth="1"/>
    <col min="9602" max="9602" width="5.453125" style="1" customWidth="1"/>
    <col min="9603" max="9603" width="42.453125" style="1" customWidth="1"/>
    <col min="9604" max="9604" width="8" style="1" customWidth="1"/>
    <col min="9605" max="9605" width="6.453125" style="1" customWidth="1"/>
    <col min="9606" max="9606" width="1.453125" style="1" customWidth="1"/>
    <col min="9607" max="9607" width="6.453125" style="1" customWidth="1"/>
    <col min="9608" max="9608" width="1.453125" style="1" customWidth="1"/>
    <col min="9609" max="9609" width="5.54296875" style="1" customWidth="1"/>
    <col min="9610" max="9610" width="1.453125" style="1" customWidth="1"/>
    <col min="9611" max="9611" width="5.54296875" style="1" customWidth="1"/>
    <col min="9612" max="9612" width="1.453125" style="1" customWidth="1"/>
    <col min="9613" max="9613" width="5.54296875" style="1" customWidth="1"/>
    <col min="9614" max="9614" width="1.453125" style="1" customWidth="1"/>
    <col min="9615" max="9615" width="5.54296875" style="1" customWidth="1"/>
    <col min="9616" max="9616" width="1.453125" style="1" customWidth="1"/>
    <col min="9617" max="9617" width="5.54296875" style="1" customWidth="1"/>
    <col min="9618" max="9618" width="1.453125" style="1" customWidth="1"/>
    <col min="9619" max="9619" width="5.54296875" style="1" customWidth="1"/>
    <col min="9620" max="9620" width="1.453125" style="1" customWidth="1"/>
    <col min="9621" max="9621" width="5.54296875" style="1" customWidth="1"/>
    <col min="9622" max="9622" width="1.453125" style="1" customWidth="1"/>
    <col min="9623" max="9623" width="5.54296875" style="1" customWidth="1"/>
    <col min="9624" max="9624" width="1.453125" style="1" customWidth="1"/>
    <col min="9625" max="9625" width="5.54296875" style="1" customWidth="1"/>
    <col min="9626" max="9626" width="1.453125" style="1" customWidth="1"/>
    <col min="9627" max="9627" width="5.54296875" style="1" customWidth="1"/>
    <col min="9628" max="9628" width="1.453125" style="1" customWidth="1"/>
    <col min="9629" max="9629" width="5.54296875" style="1" customWidth="1"/>
    <col min="9630" max="9630" width="1.453125" style="1" customWidth="1"/>
    <col min="9631" max="9631" width="5.54296875" style="1" customWidth="1"/>
    <col min="9632" max="9632" width="1.453125" style="1" customWidth="1"/>
    <col min="9633" max="9633" width="5.54296875" style="1" customWidth="1"/>
    <col min="9634" max="9634" width="1.453125" style="1" customWidth="1"/>
    <col min="9635" max="9635" width="5.54296875" style="1" customWidth="1"/>
    <col min="9636" max="9636" width="1.453125" style="1" customWidth="1"/>
    <col min="9637" max="9637" width="5.54296875" style="1" customWidth="1"/>
    <col min="9638" max="9638" width="1.453125" style="1" customWidth="1"/>
    <col min="9639" max="9639" width="5.54296875" style="1" customWidth="1"/>
    <col min="9640" max="9640" width="1.453125" style="1" customWidth="1"/>
    <col min="9641" max="9641" width="5.54296875" style="1" customWidth="1"/>
    <col min="9642" max="9642" width="1.453125" style="1" customWidth="1"/>
    <col min="9643" max="9643" width="5.54296875" style="1" customWidth="1"/>
    <col min="9644" max="9644" width="1.453125" style="1" customWidth="1"/>
    <col min="9645" max="9645" width="5.54296875" style="1" customWidth="1"/>
    <col min="9646" max="9646" width="1.453125" style="1" customWidth="1"/>
    <col min="9647" max="9647" width="5.54296875" style="1" customWidth="1"/>
    <col min="9648" max="9648" width="1.453125" style="1" customWidth="1"/>
    <col min="9649" max="9806" width="9.1796875" style="1"/>
    <col min="9807" max="9808" width="0" style="1" hidden="1" customWidth="1"/>
    <col min="9809" max="9809" width="8.54296875" style="1" customWidth="1"/>
    <col min="9810" max="9810" width="31.81640625" style="1" customWidth="1"/>
    <col min="9811" max="9811" width="8.453125" style="1" customWidth="1"/>
    <col min="9812" max="9812" width="6.54296875" style="1" customWidth="1"/>
    <col min="9813" max="9813" width="1.453125" style="1" customWidth="1"/>
    <col min="9814" max="9814" width="6.54296875" style="1" customWidth="1"/>
    <col min="9815" max="9815" width="1.453125" style="1" customWidth="1"/>
    <col min="9816" max="9816" width="6.54296875" style="1" customWidth="1"/>
    <col min="9817" max="9817" width="1.453125" style="1" customWidth="1"/>
    <col min="9818" max="9818" width="6.54296875" style="1" customWidth="1"/>
    <col min="9819" max="9819" width="1.453125" style="1" customWidth="1"/>
    <col min="9820" max="9820" width="6.54296875" style="1" customWidth="1"/>
    <col min="9821" max="9821" width="1.453125" style="1" customWidth="1"/>
    <col min="9822" max="9822" width="6.453125" style="1" customWidth="1"/>
    <col min="9823" max="9823" width="1.453125" style="1" customWidth="1"/>
    <col min="9824" max="9824" width="6.54296875" style="1" customWidth="1"/>
    <col min="9825" max="9825" width="1.453125" style="1" customWidth="1"/>
    <col min="9826" max="9826" width="6.54296875" style="1" customWidth="1"/>
    <col min="9827" max="9827" width="1.453125" style="1" customWidth="1"/>
    <col min="9828" max="9828" width="6.54296875" style="1" customWidth="1"/>
    <col min="9829" max="9829" width="1.453125" style="1" customWidth="1"/>
    <col min="9830" max="9830" width="6.54296875" style="1" customWidth="1"/>
    <col min="9831" max="9831" width="1.453125" style="1" customWidth="1"/>
    <col min="9832" max="9832" width="6.54296875" style="1" customWidth="1"/>
    <col min="9833" max="9833" width="1.453125" style="1" customWidth="1"/>
    <col min="9834" max="9834" width="6.54296875" style="1" customWidth="1"/>
    <col min="9835" max="9835" width="1.453125" style="1" customWidth="1"/>
    <col min="9836" max="9836" width="6.54296875" style="1" customWidth="1"/>
    <col min="9837" max="9837" width="1.453125" style="1" customWidth="1"/>
    <col min="9838" max="9838" width="6.54296875" style="1" customWidth="1"/>
    <col min="9839" max="9839" width="1.453125" style="1" customWidth="1"/>
    <col min="9840" max="9840" width="6.54296875" style="1" customWidth="1"/>
    <col min="9841" max="9841" width="1.453125" style="1" customWidth="1"/>
    <col min="9842" max="9842" width="6.54296875" style="1" customWidth="1"/>
    <col min="9843" max="9843" width="1.453125" style="1" customWidth="1"/>
    <col min="9844" max="9844" width="6.54296875" style="1" customWidth="1"/>
    <col min="9845" max="9845" width="1.453125" style="1" customWidth="1"/>
    <col min="9846" max="9846" width="6.54296875" style="1" customWidth="1"/>
    <col min="9847" max="9847" width="1.453125" style="1" customWidth="1"/>
    <col min="9848" max="9848" width="6.54296875" style="1" customWidth="1"/>
    <col min="9849" max="9849" width="1.453125" style="1" customWidth="1"/>
    <col min="9850" max="9850" width="6.54296875" style="1" customWidth="1"/>
    <col min="9851" max="9851" width="1.453125" style="1" customWidth="1"/>
    <col min="9852" max="9852" width="6.54296875" style="1" customWidth="1"/>
    <col min="9853" max="9853" width="1.453125" style="1" customWidth="1"/>
    <col min="9854" max="9854" width="6.54296875" style="1" customWidth="1"/>
    <col min="9855" max="9855" width="1.453125" style="1" customWidth="1"/>
    <col min="9856" max="9856" width="0.1796875" style="1" customWidth="1"/>
    <col min="9857" max="9857" width="3.453125" style="1" customWidth="1"/>
    <col min="9858" max="9858" width="5.453125" style="1" customWidth="1"/>
    <col min="9859" max="9859" width="42.453125" style="1" customWidth="1"/>
    <col min="9860" max="9860" width="8" style="1" customWidth="1"/>
    <col min="9861" max="9861" width="6.453125" style="1" customWidth="1"/>
    <col min="9862" max="9862" width="1.453125" style="1" customWidth="1"/>
    <col min="9863" max="9863" width="6.453125" style="1" customWidth="1"/>
    <col min="9864" max="9864" width="1.453125" style="1" customWidth="1"/>
    <col min="9865" max="9865" width="5.54296875" style="1" customWidth="1"/>
    <col min="9866" max="9866" width="1.453125" style="1" customWidth="1"/>
    <col min="9867" max="9867" width="5.54296875" style="1" customWidth="1"/>
    <col min="9868" max="9868" width="1.453125" style="1" customWidth="1"/>
    <col min="9869" max="9869" width="5.54296875" style="1" customWidth="1"/>
    <col min="9870" max="9870" width="1.453125" style="1" customWidth="1"/>
    <col min="9871" max="9871" width="5.54296875" style="1" customWidth="1"/>
    <col min="9872" max="9872" width="1.453125" style="1" customWidth="1"/>
    <col min="9873" max="9873" width="5.54296875" style="1" customWidth="1"/>
    <col min="9874" max="9874" width="1.453125" style="1" customWidth="1"/>
    <col min="9875" max="9875" width="5.54296875" style="1" customWidth="1"/>
    <col min="9876" max="9876" width="1.453125" style="1" customWidth="1"/>
    <col min="9877" max="9877" width="5.54296875" style="1" customWidth="1"/>
    <col min="9878" max="9878" width="1.453125" style="1" customWidth="1"/>
    <col min="9879" max="9879" width="5.54296875" style="1" customWidth="1"/>
    <col min="9880" max="9880" width="1.453125" style="1" customWidth="1"/>
    <col min="9881" max="9881" width="5.54296875" style="1" customWidth="1"/>
    <col min="9882" max="9882" width="1.453125" style="1" customWidth="1"/>
    <col min="9883" max="9883" width="5.54296875" style="1" customWidth="1"/>
    <col min="9884" max="9884" width="1.453125" style="1" customWidth="1"/>
    <col min="9885" max="9885" width="5.54296875" style="1" customWidth="1"/>
    <col min="9886" max="9886" width="1.453125" style="1" customWidth="1"/>
    <col min="9887" max="9887" width="5.54296875" style="1" customWidth="1"/>
    <col min="9888" max="9888" width="1.453125" style="1" customWidth="1"/>
    <col min="9889" max="9889" width="5.54296875" style="1" customWidth="1"/>
    <col min="9890" max="9890" width="1.453125" style="1" customWidth="1"/>
    <col min="9891" max="9891" width="5.54296875" style="1" customWidth="1"/>
    <col min="9892" max="9892" width="1.453125" style="1" customWidth="1"/>
    <col min="9893" max="9893" width="5.54296875" style="1" customWidth="1"/>
    <col min="9894" max="9894" width="1.453125" style="1" customWidth="1"/>
    <col min="9895" max="9895" width="5.54296875" style="1" customWidth="1"/>
    <col min="9896" max="9896" width="1.453125" style="1" customWidth="1"/>
    <col min="9897" max="9897" width="5.54296875" style="1" customWidth="1"/>
    <col min="9898" max="9898" width="1.453125" style="1" customWidth="1"/>
    <col min="9899" max="9899" width="5.54296875" style="1" customWidth="1"/>
    <col min="9900" max="9900" width="1.453125" style="1" customWidth="1"/>
    <col min="9901" max="9901" width="5.54296875" style="1" customWidth="1"/>
    <col min="9902" max="9902" width="1.453125" style="1" customWidth="1"/>
    <col min="9903" max="9903" width="5.54296875" style="1" customWidth="1"/>
    <col min="9904" max="9904" width="1.453125" style="1" customWidth="1"/>
    <col min="9905" max="10062" width="9.1796875" style="1"/>
    <col min="10063" max="10064" width="0" style="1" hidden="1" customWidth="1"/>
    <col min="10065" max="10065" width="8.54296875" style="1" customWidth="1"/>
    <col min="10066" max="10066" width="31.81640625" style="1" customWidth="1"/>
    <col min="10067" max="10067" width="8.453125" style="1" customWidth="1"/>
    <col min="10068" max="10068" width="6.54296875" style="1" customWidth="1"/>
    <col min="10069" max="10069" width="1.453125" style="1" customWidth="1"/>
    <col min="10070" max="10070" width="6.54296875" style="1" customWidth="1"/>
    <col min="10071" max="10071" width="1.453125" style="1" customWidth="1"/>
    <col min="10072" max="10072" width="6.54296875" style="1" customWidth="1"/>
    <col min="10073" max="10073" width="1.453125" style="1" customWidth="1"/>
    <col min="10074" max="10074" width="6.54296875" style="1" customWidth="1"/>
    <col min="10075" max="10075" width="1.453125" style="1" customWidth="1"/>
    <col min="10076" max="10076" width="6.54296875" style="1" customWidth="1"/>
    <col min="10077" max="10077" width="1.453125" style="1" customWidth="1"/>
    <col min="10078" max="10078" width="6.453125" style="1" customWidth="1"/>
    <col min="10079" max="10079" width="1.453125" style="1" customWidth="1"/>
    <col min="10080" max="10080" width="6.54296875" style="1" customWidth="1"/>
    <col min="10081" max="10081" width="1.453125" style="1" customWidth="1"/>
    <col min="10082" max="10082" width="6.54296875" style="1" customWidth="1"/>
    <col min="10083" max="10083" width="1.453125" style="1" customWidth="1"/>
    <col min="10084" max="10084" width="6.54296875" style="1" customWidth="1"/>
    <col min="10085" max="10085" width="1.453125" style="1" customWidth="1"/>
    <col min="10086" max="10086" width="6.54296875" style="1" customWidth="1"/>
    <col min="10087" max="10087" width="1.453125" style="1" customWidth="1"/>
    <col min="10088" max="10088" width="6.54296875" style="1" customWidth="1"/>
    <col min="10089" max="10089" width="1.453125" style="1" customWidth="1"/>
    <col min="10090" max="10090" width="6.54296875" style="1" customWidth="1"/>
    <col min="10091" max="10091" width="1.453125" style="1" customWidth="1"/>
    <col min="10092" max="10092" width="6.54296875" style="1" customWidth="1"/>
    <col min="10093" max="10093" width="1.453125" style="1" customWidth="1"/>
    <col min="10094" max="10094" width="6.54296875" style="1" customWidth="1"/>
    <col min="10095" max="10095" width="1.453125" style="1" customWidth="1"/>
    <col min="10096" max="10096" width="6.54296875" style="1" customWidth="1"/>
    <col min="10097" max="10097" width="1.453125" style="1" customWidth="1"/>
    <col min="10098" max="10098" width="6.54296875" style="1" customWidth="1"/>
    <col min="10099" max="10099" width="1.453125" style="1" customWidth="1"/>
    <col min="10100" max="10100" width="6.54296875" style="1" customWidth="1"/>
    <col min="10101" max="10101" width="1.453125" style="1" customWidth="1"/>
    <col min="10102" max="10102" width="6.54296875" style="1" customWidth="1"/>
    <col min="10103" max="10103" width="1.453125" style="1" customWidth="1"/>
    <col min="10104" max="10104" width="6.54296875" style="1" customWidth="1"/>
    <col min="10105" max="10105" width="1.453125" style="1" customWidth="1"/>
    <col min="10106" max="10106" width="6.54296875" style="1" customWidth="1"/>
    <col min="10107" max="10107" width="1.453125" style="1" customWidth="1"/>
    <col min="10108" max="10108" width="6.54296875" style="1" customWidth="1"/>
    <col min="10109" max="10109" width="1.453125" style="1" customWidth="1"/>
    <col min="10110" max="10110" width="6.54296875" style="1" customWidth="1"/>
    <col min="10111" max="10111" width="1.453125" style="1" customWidth="1"/>
    <col min="10112" max="10112" width="0.1796875" style="1" customWidth="1"/>
    <col min="10113" max="10113" width="3.453125" style="1" customWidth="1"/>
    <col min="10114" max="10114" width="5.453125" style="1" customWidth="1"/>
    <col min="10115" max="10115" width="42.453125" style="1" customWidth="1"/>
    <col min="10116" max="10116" width="8" style="1" customWidth="1"/>
    <col min="10117" max="10117" width="6.453125" style="1" customWidth="1"/>
    <col min="10118" max="10118" width="1.453125" style="1" customWidth="1"/>
    <col min="10119" max="10119" width="6.453125" style="1" customWidth="1"/>
    <col min="10120" max="10120" width="1.453125" style="1" customWidth="1"/>
    <col min="10121" max="10121" width="5.54296875" style="1" customWidth="1"/>
    <col min="10122" max="10122" width="1.453125" style="1" customWidth="1"/>
    <col min="10123" max="10123" width="5.54296875" style="1" customWidth="1"/>
    <col min="10124" max="10124" width="1.453125" style="1" customWidth="1"/>
    <col min="10125" max="10125" width="5.54296875" style="1" customWidth="1"/>
    <col min="10126" max="10126" width="1.453125" style="1" customWidth="1"/>
    <col min="10127" max="10127" width="5.54296875" style="1" customWidth="1"/>
    <col min="10128" max="10128" width="1.453125" style="1" customWidth="1"/>
    <col min="10129" max="10129" width="5.54296875" style="1" customWidth="1"/>
    <col min="10130" max="10130" width="1.453125" style="1" customWidth="1"/>
    <col min="10131" max="10131" width="5.54296875" style="1" customWidth="1"/>
    <col min="10132" max="10132" width="1.453125" style="1" customWidth="1"/>
    <col min="10133" max="10133" width="5.54296875" style="1" customWidth="1"/>
    <col min="10134" max="10134" width="1.453125" style="1" customWidth="1"/>
    <col min="10135" max="10135" width="5.54296875" style="1" customWidth="1"/>
    <col min="10136" max="10136" width="1.453125" style="1" customWidth="1"/>
    <col min="10137" max="10137" width="5.54296875" style="1" customWidth="1"/>
    <col min="10138" max="10138" width="1.453125" style="1" customWidth="1"/>
    <col min="10139" max="10139" width="5.54296875" style="1" customWidth="1"/>
    <col min="10140" max="10140" width="1.453125" style="1" customWidth="1"/>
    <col min="10141" max="10141" width="5.54296875" style="1" customWidth="1"/>
    <col min="10142" max="10142" width="1.453125" style="1" customWidth="1"/>
    <col min="10143" max="10143" width="5.54296875" style="1" customWidth="1"/>
    <col min="10144" max="10144" width="1.453125" style="1" customWidth="1"/>
    <col min="10145" max="10145" width="5.54296875" style="1" customWidth="1"/>
    <col min="10146" max="10146" width="1.453125" style="1" customWidth="1"/>
    <col min="10147" max="10147" width="5.54296875" style="1" customWidth="1"/>
    <col min="10148" max="10148" width="1.453125" style="1" customWidth="1"/>
    <col min="10149" max="10149" width="5.54296875" style="1" customWidth="1"/>
    <col min="10150" max="10150" width="1.453125" style="1" customWidth="1"/>
    <col min="10151" max="10151" width="5.54296875" style="1" customWidth="1"/>
    <col min="10152" max="10152" width="1.453125" style="1" customWidth="1"/>
    <col min="10153" max="10153" width="5.54296875" style="1" customWidth="1"/>
    <col min="10154" max="10154" width="1.453125" style="1" customWidth="1"/>
    <col min="10155" max="10155" width="5.54296875" style="1" customWidth="1"/>
    <col min="10156" max="10156" width="1.453125" style="1" customWidth="1"/>
    <col min="10157" max="10157" width="5.54296875" style="1" customWidth="1"/>
    <col min="10158" max="10158" width="1.453125" style="1" customWidth="1"/>
    <col min="10159" max="10159" width="5.54296875" style="1" customWidth="1"/>
    <col min="10160" max="10160" width="1.453125" style="1" customWidth="1"/>
    <col min="10161" max="10318" width="9.1796875" style="1"/>
    <col min="10319" max="10320" width="0" style="1" hidden="1" customWidth="1"/>
    <col min="10321" max="10321" width="8.54296875" style="1" customWidth="1"/>
    <col min="10322" max="10322" width="31.81640625" style="1" customWidth="1"/>
    <col min="10323" max="10323" width="8.453125" style="1" customWidth="1"/>
    <col min="10324" max="10324" width="6.54296875" style="1" customWidth="1"/>
    <col min="10325" max="10325" width="1.453125" style="1" customWidth="1"/>
    <col min="10326" max="10326" width="6.54296875" style="1" customWidth="1"/>
    <col min="10327" max="10327" width="1.453125" style="1" customWidth="1"/>
    <col min="10328" max="10328" width="6.54296875" style="1" customWidth="1"/>
    <col min="10329" max="10329" width="1.453125" style="1" customWidth="1"/>
    <col min="10330" max="10330" width="6.54296875" style="1" customWidth="1"/>
    <col min="10331" max="10331" width="1.453125" style="1" customWidth="1"/>
    <col min="10332" max="10332" width="6.54296875" style="1" customWidth="1"/>
    <col min="10333" max="10333" width="1.453125" style="1" customWidth="1"/>
    <col min="10334" max="10334" width="6.453125" style="1" customWidth="1"/>
    <col min="10335" max="10335" width="1.453125" style="1" customWidth="1"/>
    <col min="10336" max="10336" width="6.54296875" style="1" customWidth="1"/>
    <col min="10337" max="10337" width="1.453125" style="1" customWidth="1"/>
    <col min="10338" max="10338" width="6.54296875" style="1" customWidth="1"/>
    <col min="10339" max="10339" width="1.453125" style="1" customWidth="1"/>
    <col min="10340" max="10340" width="6.54296875" style="1" customWidth="1"/>
    <col min="10341" max="10341" width="1.453125" style="1" customWidth="1"/>
    <col min="10342" max="10342" width="6.54296875" style="1" customWidth="1"/>
    <col min="10343" max="10343" width="1.453125" style="1" customWidth="1"/>
    <col min="10344" max="10344" width="6.54296875" style="1" customWidth="1"/>
    <col min="10345" max="10345" width="1.453125" style="1" customWidth="1"/>
    <col min="10346" max="10346" width="6.54296875" style="1" customWidth="1"/>
    <col min="10347" max="10347" width="1.453125" style="1" customWidth="1"/>
    <col min="10348" max="10348" width="6.54296875" style="1" customWidth="1"/>
    <col min="10349" max="10349" width="1.453125" style="1" customWidth="1"/>
    <col min="10350" max="10350" width="6.54296875" style="1" customWidth="1"/>
    <col min="10351" max="10351" width="1.453125" style="1" customWidth="1"/>
    <col min="10352" max="10352" width="6.54296875" style="1" customWidth="1"/>
    <col min="10353" max="10353" width="1.453125" style="1" customWidth="1"/>
    <col min="10354" max="10354" width="6.54296875" style="1" customWidth="1"/>
    <col min="10355" max="10355" width="1.453125" style="1" customWidth="1"/>
    <col min="10356" max="10356" width="6.54296875" style="1" customWidth="1"/>
    <col min="10357" max="10357" width="1.453125" style="1" customWidth="1"/>
    <col min="10358" max="10358" width="6.54296875" style="1" customWidth="1"/>
    <col min="10359" max="10359" width="1.453125" style="1" customWidth="1"/>
    <col min="10360" max="10360" width="6.54296875" style="1" customWidth="1"/>
    <col min="10361" max="10361" width="1.453125" style="1" customWidth="1"/>
    <col min="10362" max="10362" width="6.54296875" style="1" customWidth="1"/>
    <col min="10363" max="10363" width="1.453125" style="1" customWidth="1"/>
    <col min="10364" max="10364" width="6.54296875" style="1" customWidth="1"/>
    <col min="10365" max="10365" width="1.453125" style="1" customWidth="1"/>
    <col min="10366" max="10366" width="6.54296875" style="1" customWidth="1"/>
    <col min="10367" max="10367" width="1.453125" style="1" customWidth="1"/>
    <col min="10368" max="10368" width="0.1796875" style="1" customWidth="1"/>
    <col min="10369" max="10369" width="3.453125" style="1" customWidth="1"/>
    <col min="10370" max="10370" width="5.453125" style="1" customWidth="1"/>
    <col min="10371" max="10371" width="42.453125" style="1" customWidth="1"/>
    <col min="10372" max="10372" width="8" style="1" customWidth="1"/>
    <col min="10373" max="10373" width="6.453125" style="1" customWidth="1"/>
    <col min="10374" max="10374" width="1.453125" style="1" customWidth="1"/>
    <col min="10375" max="10375" width="6.453125" style="1" customWidth="1"/>
    <col min="10376" max="10376" width="1.453125" style="1" customWidth="1"/>
    <col min="10377" max="10377" width="5.54296875" style="1" customWidth="1"/>
    <col min="10378" max="10378" width="1.453125" style="1" customWidth="1"/>
    <col min="10379" max="10379" width="5.54296875" style="1" customWidth="1"/>
    <col min="10380" max="10380" width="1.453125" style="1" customWidth="1"/>
    <col min="10381" max="10381" width="5.54296875" style="1" customWidth="1"/>
    <col min="10382" max="10382" width="1.453125" style="1" customWidth="1"/>
    <col min="10383" max="10383" width="5.54296875" style="1" customWidth="1"/>
    <col min="10384" max="10384" width="1.453125" style="1" customWidth="1"/>
    <col min="10385" max="10385" width="5.54296875" style="1" customWidth="1"/>
    <col min="10386" max="10386" width="1.453125" style="1" customWidth="1"/>
    <col min="10387" max="10387" width="5.54296875" style="1" customWidth="1"/>
    <col min="10388" max="10388" width="1.453125" style="1" customWidth="1"/>
    <col min="10389" max="10389" width="5.54296875" style="1" customWidth="1"/>
    <col min="10390" max="10390" width="1.453125" style="1" customWidth="1"/>
    <col min="10391" max="10391" width="5.54296875" style="1" customWidth="1"/>
    <col min="10392" max="10392" width="1.453125" style="1" customWidth="1"/>
    <col min="10393" max="10393" width="5.54296875" style="1" customWidth="1"/>
    <col min="10394" max="10394" width="1.453125" style="1" customWidth="1"/>
    <col min="10395" max="10395" width="5.54296875" style="1" customWidth="1"/>
    <col min="10396" max="10396" width="1.453125" style="1" customWidth="1"/>
    <col min="10397" max="10397" width="5.54296875" style="1" customWidth="1"/>
    <col min="10398" max="10398" width="1.453125" style="1" customWidth="1"/>
    <col min="10399" max="10399" width="5.54296875" style="1" customWidth="1"/>
    <col min="10400" max="10400" width="1.453125" style="1" customWidth="1"/>
    <col min="10401" max="10401" width="5.54296875" style="1" customWidth="1"/>
    <col min="10402" max="10402" width="1.453125" style="1" customWidth="1"/>
    <col min="10403" max="10403" width="5.54296875" style="1" customWidth="1"/>
    <col min="10404" max="10404" width="1.453125" style="1" customWidth="1"/>
    <col min="10405" max="10405" width="5.54296875" style="1" customWidth="1"/>
    <col min="10406" max="10406" width="1.453125" style="1" customWidth="1"/>
    <col min="10407" max="10407" width="5.54296875" style="1" customWidth="1"/>
    <col min="10408" max="10408" width="1.453125" style="1" customWidth="1"/>
    <col min="10409" max="10409" width="5.54296875" style="1" customWidth="1"/>
    <col min="10410" max="10410" width="1.453125" style="1" customWidth="1"/>
    <col min="10411" max="10411" width="5.54296875" style="1" customWidth="1"/>
    <col min="10412" max="10412" width="1.453125" style="1" customWidth="1"/>
    <col min="10413" max="10413" width="5.54296875" style="1" customWidth="1"/>
    <col min="10414" max="10414" width="1.453125" style="1" customWidth="1"/>
    <col min="10415" max="10415" width="5.54296875" style="1" customWidth="1"/>
    <col min="10416" max="10416" width="1.453125" style="1" customWidth="1"/>
    <col min="10417" max="10574" width="9.1796875" style="1"/>
    <col min="10575" max="10576" width="0" style="1" hidden="1" customWidth="1"/>
    <col min="10577" max="10577" width="8.54296875" style="1" customWidth="1"/>
    <col min="10578" max="10578" width="31.81640625" style="1" customWidth="1"/>
    <col min="10579" max="10579" width="8.453125" style="1" customWidth="1"/>
    <col min="10580" max="10580" width="6.54296875" style="1" customWidth="1"/>
    <col min="10581" max="10581" width="1.453125" style="1" customWidth="1"/>
    <col min="10582" max="10582" width="6.54296875" style="1" customWidth="1"/>
    <col min="10583" max="10583" width="1.453125" style="1" customWidth="1"/>
    <col min="10584" max="10584" width="6.54296875" style="1" customWidth="1"/>
    <col min="10585" max="10585" width="1.453125" style="1" customWidth="1"/>
    <col min="10586" max="10586" width="6.54296875" style="1" customWidth="1"/>
    <col min="10587" max="10587" width="1.453125" style="1" customWidth="1"/>
    <col min="10588" max="10588" width="6.54296875" style="1" customWidth="1"/>
    <col min="10589" max="10589" width="1.453125" style="1" customWidth="1"/>
    <col min="10590" max="10590" width="6.453125" style="1" customWidth="1"/>
    <col min="10591" max="10591" width="1.453125" style="1" customWidth="1"/>
    <col min="10592" max="10592" width="6.54296875" style="1" customWidth="1"/>
    <col min="10593" max="10593" width="1.453125" style="1" customWidth="1"/>
    <col min="10594" max="10594" width="6.54296875" style="1" customWidth="1"/>
    <col min="10595" max="10595" width="1.453125" style="1" customWidth="1"/>
    <col min="10596" max="10596" width="6.54296875" style="1" customWidth="1"/>
    <col min="10597" max="10597" width="1.453125" style="1" customWidth="1"/>
    <col min="10598" max="10598" width="6.54296875" style="1" customWidth="1"/>
    <col min="10599" max="10599" width="1.453125" style="1" customWidth="1"/>
    <col min="10600" max="10600" width="6.54296875" style="1" customWidth="1"/>
    <col min="10601" max="10601" width="1.453125" style="1" customWidth="1"/>
    <col min="10602" max="10602" width="6.54296875" style="1" customWidth="1"/>
    <col min="10603" max="10603" width="1.453125" style="1" customWidth="1"/>
    <col min="10604" max="10604" width="6.54296875" style="1" customWidth="1"/>
    <col min="10605" max="10605" width="1.453125" style="1" customWidth="1"/>
    <col min="10606" max="10606" width="6.54296875" style="1" customWidth="1"/>
    <col min="10607" max="10607" width="1.453125" style="1" customWidth="1"/>
    <col min="10608" max="10608" width="6.54296875" style="1" customWidth="1"/>
    <col min="10609" max="10609" width="1.453125" style="1" customWidth="1"/>
    <col min="10610" max="10610" width="6.54296875" style="1" customWidth="1"/>
    <col min="10611" max="10611" width="1.453125" style="1" customWidth="1"/>
    <col min="10612" max="10612" width="6.54296875" style="1" customWidth="1"/>
    <col min="10613" max="10613" width="1.453125" style="1" customWidth="1"/>
    <col min="10614" max="10614" width="6.54296875" style="1" customWidth="1"/>
    <col min="10615" max="10615" width="1.453125" style="1" customWidth="1"/>
    <col min="10616" max="10616" width="6.54296875" style="1" customWidth="1"/>
    <col min="10617" max="10617" width="1.453125" style="1" customWidth="1"/>
    <col min="10618" max="10618" width="6.54296875" style="1" customWidth="1"/>
    <col min="10619" max="10619" width="1.453125" style="1" customWidth="1"/>
    <col min="10620" max="10620" width="6.54296875" style="1" customWidth="1"/>
    <col min="10621" max="10621" width="1.453125" style="1" customWidth="1"/>
    <col min="10622" max="10622" width="6.54296875" style="1" customWidth="1"/>
    <col min="10623" max="10623" width="1.453125" style="1" customWidth="1"/>
    <col min="10624" max="10624" width="0.1796875" style="1" customWidth="1"/>
    <col min="10625" max="10625" width="3.453125" style="1" customWidth="1"/>
    <col min="10626" max="10626" width="5.453125" style="1" customWidth="1"/>
    <col min="10627" max="10627" width="42.453125" style="1" customWidth="1"/>
    <col min="10628" max="10628" width="8" style="1" customWidth="1"/>
    <col min="10629" max="10629" width="6.453125" style="1" customWidth="1"/>
    <col min="10630" max="10630" width="1.453125" style="1" customWidth="1"/>
    <col min="10631" max="10631" width="6.453125" style="1" customWidth="1"/>
    <col min="10632" max="10632" width="1.453125" style="1" customWidth="1"/>
    <col min="10633" max="10633" width="5.54296875" style="1" customWidth="1"/>
    <col min="10634" max="10634" width="1.453125" style="1" customWidth="1"/>
    <col min="10635" max="10635" width="5.54296875" style="1" customWidth="1"/>
    <col min="10636" max="10636" width="1.453125" style="1" customWidth="1"/>
    <col min="10637" max="10637" width="5.54296875" style="1" customWidth="1"/>
    <col min="10638" max="10638" width="1.453125" style="1" customWidth="1"/>
    <col min="10639" max="10639" width="5.54296875" style="1" customWidth="1"/>
    <col min="10640" max="10640" width="1.453125" style="1" customWidth="1"/>
    <col min="10641" max="10641" width="5.54296875" style="1" customWidth="1"/>
    <col min="10642" max="10642" width="1.453125" style="1" customWidth="1"/>
    <col min="10643" max="10643" width="5.54296875" style="1" customWidth="1"/>
    <col min="10644" max="10644" width="1.453125" style="1" customWidth="1"/>
    <col min="10645" max="10645" width="5.54296875" style="1" customWidth="1"/>
    <col min="10646" max="10646" width="1.453125" style="1" customWidth="1"/>
    <col min="10647" max="10647" width="5.54296875" style="1" customWidth="1"/>
    <col min="10648" max="10648" width="1.453125" style="1" customWidth="1"/>
    <col min="10649" max="10649" width="5.54296875" style="1" customWidth="1"/>
    <col min="10650" max="10650" width="1.453125" style="1" customWidth="1"/>
    <col min="10651" max="10651" width="5.54296875" style="1" customWidth="1"/>
    <col min="10652" max="10652" width="1.453125" style="1" customWidth="1"/>
    <col min="10653" max="10653" width="5.54296875" style="1" customWidth="1"/>
    <col min="10654" max="10654" width="1.453125" style="1" customWidth="1"/>
    <col min="10655" max="10655" width="5.54296875" style="1" customWidth="1"/>
    <col min="10656" max="10656" width="1.453125" style="1" customWidth="1"/>
    <col min="10657" max="10657" width="5.54296875" style="1" customWidth="1"/>
    <col min="10658" max="10658" width="1.453125" style="1" customWidth="1"/>
    <col min="10659" max="10659" width="5.54296875" style="1" customWidth="1"/>
    <col min="10660" max="10660" width="1.453125" style="1" customWidth="1"/>
    <col min="10661" max="10661" width="5.54296875" style="1" customWidth="1"/>
    <col min="10662" max="10662" width="1.453125" style="1" customWidth="1"/>
    <col min="10663" max="10663" width="5.54296875" style="1" customWidth="1"/>
    <col min="10664" max="10664" width="1.453125" style="1" customWidth="1"/>
    <col min="10665" max="10665" width="5.54296875" style="1" customWidth="1"/>
    <col min="10666" max="10666" width="1.453125" style="1" customWidth="1"/>
    <col min="10667" max="10667" width="5.54296875" style="1" customWidth="1"/>
    <col min="10668" max="10668" width="1.453125" style="1" customWidth="1"/>
    <col min="10669" max="10669" width="5.54296875" style="1" customWidth="1"/>
    <col min="10670" max="10670" width="1.453125" style="1" customWidth="1"/>
    <col min="10671" max="10671" width="5.54296875" style="1" customWidth="1"/>
    <col min="10672" max="10672" width="1.453125" style="1" customWidth="1"/>
    <col min="10673" max="10830" width="9.1796875" style="1"/>
    <col min="10831" max="10832" width="0" style="1" hidden="1" customWidth="1"/>
    <col min="10833" max="10833" width="8.54296875" style="1" customWidth="1"/>
    <col min="10834" max="10834" width="31.81640625" style="1" customWidth="1"/>
    <col min="10835" max="10835" width="8.453125" style="1" customWidth="1"/>
    <col min="10836" max="10836" width="6.54296875" style="1" customWidth="1"/>
    <col min="10837" max="10837" width="1.453125" style="1" customWidth="1"/>
    <col min="10838" max="10838" width="6.54296875" style="1" customWidth="1"/>
    <col min="10839" max="10839" width="1.453125" style="1" customWidth="1"/>
    <col min="10840" max="10840" width="6.54296875" style="1" customWidth="1"/>
    <col min="10841" max="10841" width="1.453125" style="1" customWidth="1"/>
    <col min="10842" max="10842" width="6.54296875" style="1" customWidth="1"/>
    <col min="10843" max="10843" width="1.453125" style="1" customWidth="1"/>
    <col min="10844" max="10844" width="6.54296875" style="1" customWidth="1"/>
    <col min="10845" max="10845" width="1.453125" style="1" customWidth="1"/>
    <col min="10846" max="10846" width="6.453125" style="1" customWidth="1"/>
    <col min="10847" max="10847" width="1.453125" style="1" customWidth="1"/>
    <col min="10848" max="10848" width="6.54296875" style="1" customWidth="1"/>
    <col min="10849" max="10849" width="1.453125" style="1" customWidth="1"/>
    <col min="10850" max="10850" width="6.54296875" style="1" customWidth="1"/>
    <col min="10851" max="10851" width="1.453125" style="1" customWidth="1"/>
    <col min="10852" max="10852" width="6.54296875" style="1" customWidth="1"/>
    <col min="10853" max="10853" width="1.453125" style="1" customWidth="1"/>
    <col min="10854" max="10854" width="6.54296875" style="1" customWidth="1"/>
    <col min="10855" max="10855" width="1.453125" style="1" customWidth="1"/>
    <col min="10856" max="10856" width="6.54296875" style="1" customWidth="1"/>
    <col min="10857" max="10857" width="1.453125" style="1" customWidth="1"/>
    <col min="10858" max="10858" width="6.54296875" style="1" customWidth="1"/>
    <col min="10859" max="10859" width="1.453125" style="1" customWidth="1"/>
    <col min="10860" max="10860" width="6.54296875" style="1" customWidth="1"/>
    <col min="10861" max="10861" width="1.453125" style="1" customWidth="1"/>
    <col min="10862" max="10862" width="6.54296875" style="1" customWidth="1"/>
    <col min="10863" max="10863" width="1.453125" style="1" customWidth="1"/>
    <col min="10864" max="10864" width="6.54296875" style="1" customWidth="1"/>
    <col min="10865" max="10865" width="1.453125" style="1" customWidth="1"/>
    <col min="10866" max="10866" width="6.54296875" style="1" customWidth="1"/>
    <col min="10867" max="10867" width="1.453125" style="1" customWidth="1"/>
    <col min="10868" max="10868" width="6.54296875" style="1" customWidth="1"/>
    <col min="10869" max="10869" width="1.453125" style="1" customWidth="1"/>
    <col min="10870" max="10870" width="6.54296875" style="1" customWidth="1"/>
    <col min="10871" max="10871" width="1.453125" style="1" customWidth="1"/>
    <col min="10872" max="10872" width="6.54296875" style="1" customWidth="1"/>
    <col min="10873" max="10873" width="1.453125" style="1" customWidth="1"/>
    <col min="10874" max="10874" width="6.54296875" style="1" customWidth="1"/>
    <col min="10875" max="10875" width="1.453125" style="1" customWidth="1"/>
    <col min="10876" max="10876" width="6.54296875" style="1" customWidth="1"/>
    <col min="10877" max="10877" width="1.453125" style="1" customWidth="1"/>
    <col min="10878" max="10878" width="6.54296875" style="1" customWidth="1"/>
    <col min="10879" max="10879" width="1.453125" style="1" customWidth="1"/>
    <col min="10880" max="10880" width="0.1796875" style="1" customWidth="1"/>
    <col min="10881" max="10881" width="3.453125" style="1" customWidth="1"/>
    <col min="10882" max="10882" width="5.453125" style="1" customWidth="1"/>
    <col min="10883" max="10883" width="42.453125" style="1" customWidth="1"/>
    <col min="10884" max="10884" width="8" style="1" customWidth="1"/>
    <col min="10885" max="10885" width="6.453125" style="1" customWidth="1"/>
    <col min="10886" max="10886" width="1.453125" style="1" customWidth="1"/>
    <col min="10887" max="10887" width="6.453125" style="1" customWidth="1"/>
    <col min="10888" max="10888" width="1.453125" style="1" customWidth="1"/>
    <col min="10889" max="10889" width="5.54296875" style="1" customWidth="1"/>
    <col min="10890" max="10890" width="1.453125" style="1" customWidth="1"/>
    <col min="10891" max="10891" width="5.54296875" style="1" customWidth="1"/>
    <col min="10892" max="10892" width="1.453125" style="1" customWidth="1"/>
    <col min="10893" max="10893" width="5.54296875" style="1" customWidth="1"/>
    <col min="10894" max="10894" width="1.453125" style="1" customWidth="1"/>
    <col min="10895" max="10895" width="5.54296875" style="1" customWidth="1"/>
    <col min="10896" max="10896" width="1.453125" style="1" customWidth="1"/>
    <col min="10897" max="10897" width="5.54296875" style="1" customWidth="1"/>
    <col min="10898" max="10898" width="1.453125" style="1" customWidth="1"/>
    <col min="10899" max="10899" width="5.54296875" style="1" customWidth="1"/>
    <col min="10900" max="10900" width="1.453125" style="1" customWidth="1"/>
    <col min="10901" max="10901" width="5.54296875" style="1" customWidth="1"/>
    <col min="10902" max="10902" width="1.453125" style="1" customWidth="1"/>
    <col min="10903" max="10903" width="5.54296875" style="1" customWidth="1"/>
    <col min="10904" max="10904" width="1.453125" style="1" customWidth="1"/>
    <col min="10905" max="10905" width="5.54296875" style="1" customWidth="1"/>
    <col min="10906" max="10906" width="1.453125" style="1" customWidth="1"/>
    <col min="10907" max="10907" width="5.54296875" style="1" customWidth="1"/>
    <col min="10908" max="10908" width="1.453125" style="1" customWidth="1"/>
    <col min="10909" max="10909" width="5.54296875" style="1" customWidth="1"/>
    <col min="10910" max="10910" width="1.453125" style="1" customWidth="1"/>
    <col min="10911" max="10911" width="5.54296875" style="1" customWidth="1"/>
    <col min="10912" max="10912" width="1.453125" style="1" customWidth="1"/>
    <col min="10913" max="10913" width="5.54296875" style="1" customWidth="1"/>
    <col min="10914" max="10914" width="1.453125" style="1" customWidth="1"/>
    <col min="10915" max="10915" width="5.54296875" style="1" customWidth="1"/>
    <col min="10916" max="10916" width="1.453125" style="1" customWidth="1"/>
    <col min="10917" max="10917" width="5.54296875" style="1" customWidth="1"/>
    <col min="10918" max="10918" width="1.453125" style="1" customWidth="1"/>
    <col min="10919" max="10919" width="5.54296875" style="1" customWidth="1"/>
    <col min="10920" max="10920" width="1.453125" style="1" customWidth="1"/>
    <col min="10921" max="10921" width="5.54296875" style="1" customWidth="1"/>
    <col min="10922" max="10922" width="1.453125" style="1" customWidth="1"/>
    <col min="10923" max="10923" width="5.54296875" style="1" customWidth="1"/>
    <col min="10924" max="10924" width="1.453125" style="1" customWidth="1"/>
    <col min="10925" max="10925" width="5.54296875" style="1" customWidth="1"/>
    <col min="10926" max="10926" width="1.453125" style="1" customWidth="1"/>
    <col min="10927" max="10927" width="5.54296875" style="1" customWidth="1"/>
    <col min="10928" max="10928" width="1.453125" style="1" customWidth="1"/>
    <col min="10929" max="11086" width="9.1796875" style="1"/>
    <col min="11087" max="11088" width="0" style="1" hidden="1" customWidth="1"/>
    <col min="11089" max="11089" width="8.54296875" style="1" customWidth="1"/>
    <col min="11090" max="11090" width="31.81640625" style="1" customWidth="1"/>
    <col min="11091" max="11091" width="8.453125" style="1" customWidth="1"/>
    <col min="11092" max="11092" width="6.54296875" style="1" customWidth="1"/>
    <col min="11093" max="11093" width="1.453125" style="1" customWidth="1"/>
    <col min="11094" max="11094" width="6.54296875" style="1" customWidth="1"/>
    <col min="11095" max="11095" width="1.453125" style="1" customWidth="1"/>
    <col min="11096" max="11096" width="6.54296875" style="1" customWidth="1"/>
    <col min="11097" max="11097" width="1.453125" style="1" customWidth="1"/>
    <col min="11098" max="11098" width="6.54296875" style="1" customWidth="1"/>
    <col min="11099" max="11099" width="1.453125" style="1" customWidth="1"/>
    <col min="11100" max="11100" width="6.54296875" style="1" customWidth="1"/>
    <col min="11101" max="11101" width="1.453125" style="1" customWidth="1"/>
    <col min="11102" max="11102" width="6.453125" style="1" customWidth="1"/>
    <col min="11103" max="11103" width="1.453125" style="1" customWidth="1"/>
    <col min="11104" max="11104" width="6.54296875" style="1" customWidth="1"/>
    <col min="11105" max="11105" width="1.453125" style="1" customWidth="1"/>
    <col min="11106" max="11106" width="6.54296875" style="1" customWidth="1"/>
    <col min="11107" max="11107" width="1.453125" style="1" customWidth="1"/>
    <col min="11108" max="11108" width="6.54296875" style="1" customWidth="1"/>
    <col min="11109" max="11109" width="1.453125" style="1" customWidth="1"/>
    <col min="11110" max="11110" width="6.54296875" style="1" customWidth="1"/>
    <col min="11111" max="11111" width="1.453125" style="1" customWidth="1"/>
    <col min="11112" max="11112" width="6.54296875" style="1" customWidth="1"/>
    <col min="11113" max="11113" width="1.453125" style="1" customWidth="1"/>
    <col min="11114" max="11114" width="6.54296875" style="1" customWidth="1"/>
    <col min="11115" max="11115" width="1.453125" style="1" customWidth="1"/>
    <col min="11116" max="11116" width="6.54296875" style="1" customWidth="1"/>
    <col min="11117" max="11117" width="1.453125" style="1" customWidth="1"/>
    <col min="11118" max="11118" width="6.54296875" style="1" customWidth="1"/>
    <col min="11119" max="11119" width="1.453125" style="1" customWidth="1"/>
    <col min="11120" max="11120" width="6.54296875" style="1" customWidth="1"/>
    <col min="11121" max="11121" width="1.453125" style="1" customWidth="1"/>
    <col min="11122" max="11122" width="6.54296875" style="1" customWidth="1"/>
    <col min="11123" max="11123" width="1.453125" style="1" customWidth="1"/>
    <col min="11124" max="11124" width="6.54296875" style="1" customWidth="1"/>
    <col min="11125" max="11125" width="1.453125" style="1" customWidth="1"/>
    <col min="11126" max="11126" width="6.54296875" style="1" customWidth="1"/>
    <col min="11127" max="11127" width="1.453125" style="1" customWidth="1"/>
    <col min="11128" max="11128" width="6.54296875" style="1" customWidth="1"/>
    <col min="11129" max="11129" width="1.453125" style="1" customWidth="1"/>
    <col min="11130" max="11130" width="6.54296875" style="1" customWidth="1"/>
    <col min="11131" max="11131" width="1.453125" style="1" customWidth="1"/>
    <col min="11132" max="11132" width="6.54296875" style="1" customWidth="1"/>
    <col min="11133" max="11133" width="1.453125" style="1" customWidth="1"/>
    <col min="11134" max="11134" width="6.54296875" style="1" customWidth="1"/>
    <col min="11135" max="11135" width="1.453125" style="1" customWidth="1"/>
    <col min="11136" max="11136" width="0.1796875" style="1" customWidth="1"/>
    <col min="11137" max="11137" width="3.453125" style="1" customWidth="1"/>
    <col min="11138" max="11138" width="5.453125" style="1" customWidth="1"/>
    <col min="11139" max="11139" width="42.453125" style="1" customWidth="1"/>
    <col min="11140" max="11140" width="8" style="1" customWidth="1"/>
    <col min="11141" max="11141" width="6.453125" style="1" customWidth="1"/>
    <col min="11142" max="11142" width="1.453125" style="1" customWidth="1"/>
    <col min="11143" max="11143" width="6.453125" style="1" customWidth="1"/>
    <col min="11144" max="11144" width="1.453125" style="1" customWidth="1"/>
    <col min="11145" max="11145" width="5.54296875" style="1" customWidth="1"/>
    <col min="11146" max="11146" width="1.453125" style="1" customWidth="1"/>
    <col min="11147" max="11147" width="5.54296875" style="1" customWidth="1"/>
    <col min="11148" max="11148" width="1.453125" style="1" customWidth="1"/>
    <col min="11149" max="11149" width="5.54296875" style="1" customWidth="1"/>
    <col min="11150" max="11150" width="1.453125" style="1" customWidth="1"/>
    <col min="11151" max="11151" width="5.54296875" style="1" customWidth="1"/>
    <col min="11152" max="11152" width="1.453125" style="1" customWidth="1"/>
    <col min="11153" max="11153" width="5.54296875" style="1" customWidth="1"/>
    <col min="11154" max="11154" width="1.453125" style="1" customWidth="1"/>
    <col min="11155" max="11155" width="5.54296875" style="1" customWidth="1"/>
    <col min="11156" max="11156" width="1.453125" style="1" customWidth="1"/>
    <col min="11157" max="11157" width="5.54296875" style="1" customWidth="1"/>
    <col min="11158" max="11158" width="1.453125" style="1" customWidth="1"/>
    <col min="11159" max="11159" width="5.54296875" style="1" customWidth="1"/>
    <col min="11160" max="11160" width="1.453125" style="1" customWidth="1"/>
    <col min="11161" max="11161" width="5.54296875" style="1" customWidth="1"/>
    <col min="11162" max="11162" width="1.453125" style="1" customWidth="1"/>
    <col min="11163" max="11163" width="5.54296875" style="1" customWidth="1"/>
    <col min="11164" max="11164" width="1.453125" style="1" customWidth="1"/>
    <col min="11165" max="11165" width="5.54296875" style="1" customWidth="1"/>
    <col min="11166" max="11166" width="1.453125" style="1" customWidth="1"/>
    <col min="11167" max="11167" width="5.54296875" style="1" customWidth="1"/>
    <col min="11168" max="11168" width="1.453125" style="1" customWidth="1"/>
    <col min="11169" max="11169" width="5.54296875" style="1" customWidth="1"/>
    <col min="11170" max="11170" width="1.453125" style="1" customWidth="1"/>
    <col min="11171" max="11171" width="5.54296875" style="1" customWidth="1"/>
    <col min="11172" max="11172" width="1.453125" style="1" customWidth="1"/>
    <col min="11173" max="11173" width="5.54296875" style="1" customWidth="1"/>
    <col min="11174" max="11174" width="1.453125" style="1" customWidth="1"/>
    <col min="11175" max="11175" width="5.54296875" style="1" customWidth="1"/>
    <col min="11176" max="11176" width="1.453125" style="1" customWidth="1"/>
    <col min="11177" max="11177" width="5.54296875" style="1" customWidth="1"/>
    <col min="11178" max="11178" width="1.453125" style="1" customWidth="1"/>
    <col min="11179" max="11179" width="5.54296875" style="1" customWidth="1"/>
    <col min="11180" max="11180" width="1.453125" style="1" customWidth="1"/>
    <col min="11181" max="11181" width="5.54296875" style="1" customWidth="1"/>
    <col min="11182" max="11182" width="1.453125" style="1" customWidth="1"/>
    <col min="11183" max="11183" width="5.54296875" style="1" customWidth="1"/>
    <col min="11184" max="11184" width="1.453125" style="1" customWidth="1"/>
    <col min="11185" max="11342" width="9.1796875" style="1"/>
    <col min="11343" max="11344" width="0" style="1" hidden="1" customWidth="1"/>
    <col min="11345" max="11345" width="8.54296875" style="1" customWidth="1"/>
    <col min="11346" max="11346" width="31.81640625" style="1" customWidth="1"/>
    <col min="11347" max="11347" width="8.453125" style="1" customWidth="1"/>
    <col min="11348" max="11348" width="6.54296875" style="1" customWidth="1"/>
    <col min="11349" max="11349" width="1.453125" style="1" customWidth="1"/>
    <col min="11350" max="11350" width="6.54296875" style="1" customWidth="1"/>
    <col min="11351" max="11351" width="1.453125" style="1" customWidth="1"/>
    <col min="11352" max="11352" width="6.54296875" style="1" customWidth="1"/>
    <col min="11353" max="11353" width="1.453125" style="1" customWidth="1"/>
    <col min="11354" max="11354" width="6.54296875" style="1" customWidth="1"/>
    <col min="11355" max="11355" width="1.453125" style="1" customWidth="1"/>
    <col min="11356" max="11356" width="6.54296875" style="1" customWidth="1"/>
    <col min="11357" max="11357" width="1.453125" style="1" customWidth="1"/>
    <col min="11358" max="11358" width="6.453125" style="1" customWidth="1"/>
    <col min="11359" max="11359" width="1.453125" style="1" customWidth="1"/>
    <col min="11360" max="11360" width="6.54296875" style="1" customWidth="1"/>
    <col min="11361" max="11361" width="1.453125" style="1" customWidth="1"/>
    <col min="11362" max="11362" width="6.54296875" style="1" customWidth="1"/>
    <col min="11363" max="11363" width="1.453125" style="1" customWidth="1"/>
    <col min="11364" max="11364" width="6.54296875" style="1" customWidth="1"/>
    <col min="11365" max="11365" width="1.453125" style="1" customWidth="1"/>
    <col min="11366" max="11366" width="6.54296875" style="1" customWidth="1"/>
    <col min="11367" max="11367" width="1.453125" style="1" customWidth="1"/>
    <col min="11368" max="11368" width="6.54296875" style="1" customWidth="1"/>
    <col min="11369" max="11369" width="1.453125" style="1" customWidth="1"/>
    <col min="11370" max="11370" width="6.54296875" style="1" customWidth="1"/>
    <col min="11371" max="11371" width="1.453125" style="1" customWidth="1"/>
    <col min="11372" max="11372" width="6.54296875" style="1" customWidth="1"/>
    <col min="11373" max="11373" width="1.453125" style="1" customWidth="1"/>
    <col min="11374" max="11374" width="6.54296875" style="1" customWidth="1"/>
    <col min="11375" max="11375" width="1.453125" style="1" customWidth="1"/>
    <col min="11376" max="11376" width="6.54296875" style="1" customWidth="1"/>
    <col min="11377" max="11377" width="1.453125" style="1" customWidth="1"/>
    <col min="11378" max="11378" width="6.54296875" style="1" customWidth="1"/>
    <col min="11379" max="11379" width="1.453125" style="1" customWidth="1"/>
    <col min="11380" max="11380" width="6.54296875" style="1" customWidth="1"/>
    <col min="11381" max="11381" width="1.453125" style="1" customWidth="1"/>
    <col min="11382" max="11382" width="6.54296875" style="1" customWidth="1"/>
    <col min="11383" max="11383" width="1.453125" style="1" customWidth="1"/>
    <col min="11384" max="11384" width="6.54296875" style="1" customWidth="1"/>
    <col min="11385" max="11385" width="1.453125" style="1" customWidth="1"/>
    <col min="11386" max="11386" width="6.54296875" style="1" customWidth="1"/>
    <col min="11387" max="11387" width="1.453125" style="1" customWidth="1"/>
    <col min="11388" max="11388" width="6.54296875" style="1" customWidth="1"/>
    <col min="11389" max="11389" width="1.453125" style="1" customWidth="1"/>
    <col min="11390" max="11390" width="6.54296875" style="1" customWidth="1"/>
    <col min="11391" max="11391" width="1.453125" style="1" customWidth="1"/>
    <col min="11392" max="11392" width="0.1796875" style="1" customWidth="1"/>
    <col min="11393" max="11393" width="3.453125" style="1" customWidth="1"/>
    <col min="11394" max="11394" width="5.453125" style="1" customWidth="1"/>
    <col min="11395" max="11395" width="42.453125" style="1" customWidth="1"/>
    <col min="11396" max="11396" width="8" style="1" customWidth="1"/>
    <col min="11397" max="11397" width="6.453125" style="1" customWidth="1"/>
    <col min="11398" max="11398" width="1.453125" style="1" customWidth="1"/>
    <col min="11399" max="11399" width="6.453125" style="1" customWidth="1"/>
    <col min="11400" max="11400" width="1.453125" style="1" customWidth="1"/>
    <col min="11401" max="11401" width="5.54296875" style="1" customWidth="1"/>
    <col min="11402" max="11402" width="1.453125" style="1" customWidth="1"/>
    <col min="11403" max="11403" width="5.54296875" style="1" customWidth="1"/>
    <col min="11404" max="11404" width="1.453125" style="1" customWidth="1"/>
    <col min="11405" max="11405" width="5.54296875" style="1" customWidth="1"/>
    <col min="11406" max="11406" width="1.453125" style="1" customWidth="1"/>
    <col min="11407" max="11407" width="5.54296875" style="1" customWidth="1"/>
    <col min="11408" max="11408" width="1.453125" style="1" customWidth="1"/>
    <col min="11409" max="11409" width="5.54296875" style="1" customWidth="1"/>
    <col min="11410" max="11410" width="1.453125" style="1" customWidth="1"/>
    <col min="11411" max="11411" width="5.54296875" style="1" customWidth="1"/>
    <col min="11412" max="11412" width="1.453125" style="1" customWidth="1"/>
    <col min="11413" max="11413" width="5.54296875" style="1" customWidth="1"/>
    <col min="11414" max="11414" width="1.453125" style="1" customWidth="1"/>
    <col min="11415" max="11415" width="5.54296875" style="1" customWidth="1"/>
    <col min="11416" max="11416" width="1.453125" style="1" customWidth="1"/>
    <col min="11417" max="11417" width="5.54296875" style="1" customWidth="1"/>
    <col min="11418" max="11418" width="1.453125" style="1" customWidth="1"/>
    <col min="11419" max="11419" width="5.54296875" style="1" customWidth="1"/>
    <col min="11420" max="11420" width="1.453125" style="1" customWidth="1"/>
    <col min="11421" max="11421" width="5.54296875" style="1" customWidth="1"/>
    <col min="11422" max="11422" width="1.453125" style="1" customWidth="1"/>
    <col min="11423" max="11423" width="5.54296875" style="1" customWidth="1"/>
    <col min="11424" max="11424" width="1.453125" style="1" customWidth="1"/>
    <col min="11425" max="11425" width="5.54296875" style="1" customWidth="1"/>
    <col min="11426" max="11426" width="1.453125" style="1" customWidth="1"/>
    <col min="11427" max="11427" width="5.54296875" style="1" customWidth="1"/>
    <col min="11428" max="11428" width="1.453125" style="1" customWidth="1"/>
    <col min="11429" max="11429" width="5.54296875" style="1" customWidth="1"/>
    <col min="11430" max="11430" width="1.453125" style="1" customWidth="1"/>
    <col min="11431" max="11431" width="5.54296875" style="1" customWidth="1"/>
    <col min="11432" max="11432" width="1.453125" style="1" customWidth="1"/>
    <col min="11433" max="11433" width="5.54296875" style="1" customWidth="1"/>
    <col min="11434" max="11434" width="1.453125" style="1" customWidth="1"/>
    <col min="11435" max="11435" width="5.54296875" style="1" customWidth="1"/>
    <col min="11436" max="11436" width="1.453125" style="1" customWidth="1"/>
    <col min="11437" max="11437" width="5.54296875" style="1" customWidth="1"/>
    <col min="11438" max="11438" width="1.453125" style="1" customWidth="1"/>
    <col min="11439" max="11439" width="5.54296875" style="1" customWidth="1"/>
    <col min="11440" max="11440" width="1.453125" style="1" customWidth="1"/>
    <col min="11441" max="11598" width="9.1796875" style="1"/>
    <col min="11599" max="11600" width="0" style="1" hidden="1" customWidth="1"/>
    <col min="11601" max="11601" width="8.54296875" style="1" customWidth="1"/>
    <col min="11602" max="11602" width="31.81640625" style="1" customWidth="1"/>
    <col min="11603" max="11603" width="8.453125" style="1" customWidth="1"/>
    <col min="11604" max="11604" width="6.54296875" style="1" customWidth="1"/>
    <col min="11605" max="11605" width="1.453125" style="1" customWidth="1"/>
    <col min="11606" max="11606" width="6.54296875" style="1" customWidth="1"/>
    <col min="11607" max="11607" width="1.453125" style="1" customWidth="1"/>
    <col min="11608" max="11608" width="6.54296875" style="1" customWidth="1"/>
    <col min="11609" max="11609" width="1.453125" style="1" customWidth="1"/>
    <col min="11610" max="11610" width="6.54296875" style="1" customWidth="1"/>
    <col min="11611" max="11611" width="1.453125" style="1" customWidth="1"/>
    <col min="11612" max="11612" width="6.54296875" style="1" customWidth="1"/>
    <col min="11613" max="11613" width="1.453125" style="1" customWidth="1"/>
    <col min="11614" max="11614" width="6.453125" style="1" customWidth="1"/>
    <col min="11615" max="11615" width="1.453125" style="1" customWidth="1"/>
    <col min="11616" max="11616" width="6.54296875" style="1" customWidth="1"/>
    <col min="11617" max="11617" width="1.453125" style="1" customWidth="1"/>
    <col min="11618" max="11618" width="6.54296875" style="1" customWidth="1"/>
    <col min="11619" max="11619" width="1.453125" style="1" customWidth="1"/>
    <col min="11620" max="11620" width="6.54296875" style="1" customWidth="1"/>
    <col min="11621" max="11621" width="1.453125" style="1" customWidth="1"/>
    <col min="11622" max="11622" width="6.54296875" style="1" customWidth="1"/>
    <col min="11623" max="11623" width="1.453125" style="1" customWidth="1"/>
    <col min="11624" max="11624" width="6.54296875" style="1" customWidth="1"/>
    <col min="11625" max="11625" width="1.453125" style="1" customWidth="1"/>
    <col min="11626" max="11626" width="6.54296875" style="1" customWidth="1"/>
    <col min="11627" max="11627" width="1.453125" style="1" customWidth="1"/>
    <col min="11628" max="11628" width="6.54296875" style="1" customWidth="1"/>
    <col min="11629" max="11629" width="1.453125" style="1" customWidth="1"/>
    <col min="11630" max="11630" width="6.54296875" style="1" customWidth="1"/>
    <col min="11631" max="11631" width="1.453125" style="1" customWidth="1"/>
    <col min="11632" max="11632" width="6.54296875" style="1" customWidth="1"/>
    <col min="11633" max="11633" width="1.453125" style="1" customWidth="1"/>
    <col min="11634" max="11634" width="6.54296875" style="1" customWidth="1"/>
    <col min="11635" max="11635" width="1.453125" style="1" customWidth="1"/>
    <col min="11636" max="11636" width="6.54296875" style="1" customWidth="1"/>
    <col min="11637" max="11637" width="1.453125" style="1" customWidth="1"/>
    <col min="11638" max="11638" width="6.54296875" style="1" customWidth="1"/>
    <col min="11639" max="11639" width="1.453125" style="1" customWidth="1"/>
    <col min="11640" max="11640" width="6.54296875" style="1" customWidth="1"/>
    <col min="11641" max="11641" width="1.453125" style="1" customWidth="1"/>
    <col min="11642" max="11642" width="6.54296875" style="1" customWidth="1"/>
    <col min="11643" max="11643" width="1.453125" style="1" customWidth="1"/>
    <col min="11644" max="11644" width="6.54296875" style="1" customWidth="1"/>
    <col min="11645" max="11645" width="1.453125" style="1" customWidth="1"/>
    <col min="11646" max="11646" width="6.54296875" style="1" customWidth="1"/>
    <col min="11647" max="11647" width="1.453125" style="1" customWidth="1"/>
    <col min="11648" max="11648" width="0.1796875" style="1" customWidth="1"/>
    <col min="11649" max="11649" width="3.453125" style="1" customWidth="1"/>
    <col min="11650" max="11650" width="5.453125" style="1" customWidth="1"/>
    <col min="11651" max="11651" width="42.453125" style="1" customWidth="1"/>
    <col min="11652" max="11652" width="8" style="1" customWidth="1"/>
    <col min="11653" max="11653" width="6.453125" style="1" customWidth="1"/>
    <col min="11654" max="11654" width="1.453125" style="1" customWidth="1"/>
    <col min="11655" max="11655" width="6.453125" style="1" customWidth="1"/>
    <col min="11656" max="11656" width="1.453125" style="1" customWidth="1"/>
    <col min="11657" max="11657" width="5.54296875" style="1" customWidth="1"/>
    <col min="11658" max="11658" width="1.453125" style="1" customWidth="1"/>
    <col min="11659" max="11659" width="5.54296875" style="1" customWidth="1"/>
    <col min="11660" max="11660" width="1.453125" style="1" customWidth="1"/>
    <col min="11661" max="11661" width="5.54296875" style="1" customWidth="1"/>
    <col min="11662" max="11662" width="1.453125" style="1" customWidth="1"/>
    <col min="11663" max="11663" width="5.54296875" style="1" customWidth="1"/>
    <col min="11664" max="11664" width="1.453125" style="1" customWidth="1"/>
    <col min="11665" max="11665" width="5.54296875" style="1" customWidth="1"/>
    <col min="11666" max="11666" width="1.453125" style="1" customWidth="1"/>
    <col min="11667" max="11667" width="5.54296875" style="1" customWidth="1"/>
    <col min="11668" max="11668" width="1.453125" style="1" customWidth="1"/>
    <col min="11669" max="11669" width="5.54296875" style="1" customWidth="1"/>
    <col min="11670" max="11670" width="1.453125" style="1" customWidth="1"/>
    <col min="11671" max="11671" width="5.54296875" style="1" customWidth="1"/>
    <col min="11672" max="11672" width="1.453125" style="1" customWidth="1"/>
    <col min="11673" max="11673" width="5.54296875" style="1" customWidth="1"/>
    <col min="11674" max="11674" width="1.453125" style="1" customWidth="1"/>
    <col min="11675" max="11675" width="5.54296875" style="1" customWidth="1"/>
    <col min="11676" max="11676" width="1.453125" style="1" customWidth="1"/>
    <col min="11677" max="11677" width="5.54296875" style="1" customWidth="1"/>
    <col min="11678" max="11678" width="1.453125" style="1" customWidth="1"/>
    <col min="11679" max="11679" width="5.54296875" style="1" customWidth="1"/>
    <col min="11680" max="11680" width="1.453125" style="1" customWidth="1"/>
    <col min="11681" max="11681" width="5.54296875" style="1" customWidth="1"/>
    <col min="11682" max="11682" width="1.453125" style="1" customWidth="1"/>
    <col min="11683" max="11683" width="5.54296875" style="1" customWidth="1"/>
    <col min="11684" max="11684" width="1.453125" style="1" customWidth="1"/>
    <col min="11685" max="11685" width="5.54296875" style="1" customWidth="1"/>
    <col min="11686" max="11686" width="1.453125" style="1" customWidth="1"/>
    <col min="11687" max="11687" width="5.54296875" style="1" customWidth="1"/>
    <col min="11688" max="11688" width="1.453125" style="1" customWidth="1"/>
    <col min="11689" max="11689" width="5.54296875" style="1" customWidth="1"/>
    <col min="11690" max="11690" width="1.453125" style="1" customWidth="1"/>
    <col min="11691" max="11691" width="5.54296875" style="1" customWidth="1"/>
    <col min="11692" max="11692" width="1.453125" style="1" customWidth="1"/>
    <col min="11693" max="11693" width="5.54296875" style="1" customWidth="1"/>
    <col min="11694" max="11694" width="1.453125" style="1" customWidth="1"/>
    <col min="11695" max="11695" width="5.54296875" style="1" customWidth="1"/>
    <col min="11696" max="11696" width="1.453125" style="1" customWidth="1"/>
    <col min="11697" max="11854" width="9.1796875" style="1"/>
    <col min="11855" max="11856" width="0" style="1" hidden="1" customWidth="1"/>
    <col min="11857" max="11857" width="8.54296875" style="1" customWidth="1"/>
    <col min="11858" max="11858" width="31.81640625" style="1" customWidth="1"/>
    <col min="11859" max="11859" width="8.453125" style="1" customWidth="1"/>
    <col min="11860" max="11860" width="6.54296875" style="1" customWidth="1"/>
    <col min="11861" max="11861" width="1.453125" style="1" customWidth="1"/>
    <col min="11862" max="11862" width="6.54296875" style="1" customWidth="1"/>
    <col min="11863" max="11863" width="1.453125" style="1" customWidth="1"/>
    <col min="11864" max="11864" width="6.54296875" style="1" customWidth="1"/>
    <col min="11865" max="11865" width="1.453125" style="1" customWidth="1"/>
    <col min="11866" max="11866" width="6.54296875" style="1" customWidth="1"/>
    <col min="11867" max="11867" width="1.453125" style="1" customWidth="1"/>
    <col min="11868" max="11868" width="6.54296875" style="1" customWidth="1"/>
    <col min="11869" max="11869" width="1.453125" style="1" customWidth="1"/>
    <col min="11870" max="11870" width="6.453125" style="1" customWidth="1"/>
    <col min="11871" max="11871" width="1.453125" style="1" customWidth="1"/>
    <col min="11872" max="11872" width="6.54296875" style="1" customWidth="1"/>
    <col min="11873" max="11873" width="1.453125" style="1" customWidth="1"/>
    <col min="11874" max="11874" width="6.54296875" style="1" customWidth="1"/>
    <col min="11875" max="11875" width="1.453125" style="1" customWidth="1"/>
    <col min="11876" max="11876" width="6.54296875" style="1" customWidth="1"/>
    <col min="11877" max="11877" width="1.453125" style="1" customWidth="1"/>
    <col min="11878" max="11878" width="6.54296875" style="1" customWidth="1"/>
    <col min="11879" max="11879" width="1.453125" style="1" customWidth="1"/>
    <col min="11880" max="11880" width="6.54296875" style="1" customWidth="1"/>
    <col min="11881" max="11881" width="1.453125" style="1" customWidth="1"/>
    <col min="11882" max="11882" width="6.54296875" style="1" customWidth="1"/>
    <col min="11883" max="11883" width="1.453125" style="1" customWidth="1"/>
    <col min="11884" max="11884" width="6.54296875" style="1" customWidth="1"/>
    <col min="11885" max="11885" width="1.453125" style="1" customWidth="1"/>
    <col min="11886" max="11886" width="6.54296875" style="1" customWidth="1"/>
    <col min="11887" max="11887" width="1.453125" style="1" customWidth="1"/>
    <col min="11888" max="11888" width="6.54296875" style="1" customWidth="1"/>
    <col min="11889" max="11889" width="1.453125" style="1" customWidth="1"/>
    <col min="11890" max="11890" width="6.54296875" style="1" customWidth="1"/>
    <col min="11891" max="11891" width="1.453125" style="1" customWidth="1"/>
    <col min="11892" max="11892" width="6.54296875" style="1" customWidth="1"/>
    <col min="11893" max="11893" width="1.453125" style="1" customWidth="1"/>
    <col min="11894" max="11894" width="6.54296875" style="1" customWidth="1"/>
    <col min="11895" max="11895" width="1.453125" style="1" customWidth="1"/>
    <col min="11896" max="11896" width="6.54296875" style="1" customWidth="1"/>
    <col min="11897" max="11897" width="1.453125" style="1" customWidth="1"/>
    <col min="11898" max="11898" width="6.54296875" style="1" customWidth="1"/>
    <col min="11899" max="11899" width="1.453125" style="1" customWidth="1"/>
    <col min="11900" max="11900" width="6.54296875" style="1" customWidth="1"/>
    <col min="11901" max="11901" width="1.453125" style="1" customWidth="1"/>
    <col min="11902" max="11902" width="6.54296875" style="1" customWidth="1"/>
    <col min="11903" max="11903" width="1.453125" style="1" customWidth="1"/>
    <col min="11904" max="11904" width="0.1796875" style="1" customWidth="1"/>
    <col min="11905" max="11905" width="3.453125" style="1" customWidth="1"/>
    <col min="11906" max="11906" width="5.453125" style="1" customWidth="1"/>
    <col min="11907" max="11907" width="42.453125" style="1" customWidth="1"/>
    <col min="11908" max="11908" width="8" style="1" customWidth="1"/>
    <col min="11909" max="11909" width="6.453125" style="1" customWidth="1"/>
    <col min="11910" max="11910" width="1.453125" style="1" customWidth="1"/>
    <col min="11911" max="11911" width="6.453125" style="1" customWidth="1"/>
    <col min="11912" max="11912" width="1.453125" style="1" customWidth="1"/>
    <col min="11913" max="11913" width="5.54296875" style="1" customWidth="1"/>
    <col min="11914" max="11914" width="1.453125" style="1" customWidth="1"/>
    <col min="11915" max="11915" width="5.54296875" style="1" customWidth="1"/>
    <col min="11916" max="11916" width="1.453125" style="1" customWidth="1"/>
    <col min="11917" max="11917" width="5.54296875" style="1" customWidth="1"/>
    <col min="11918" max="11918" width="1.453125" style="1" customWidth="1"/>
    <col min="11919" max="11919" width="5.54296875" style="1" customWidth="1"/>
    <col min="11920" max="11920" width="1.453125" style="1" customWidth="1"/>
    <col min="11921" max="11921" width="5.54296875" style="1" customWidth="1"/>
    <col min="11922" max="11922" width="1.453125" style="1" customWidth="1"/>
    <col min="11923" max="11923" width="5.54296875" style="1" customWidth="1"/>
    <col min="11924" max="11924" width="1.453125" style="1" customWidth="1"/>
    <col min="11925" max="11925" width="5.54296875" style="1" customWidth="1"/>
    <col min="11926" max="11926" width="1.453125" style="1" customWidth="1"/>
    <col min="11927" max="11927" width="5.54296875" style="1" customWidth="1"/>
    <col min="11928" max="11928" width="1.453125" style="1" customWidth="1"/>
    <col min="11929" max="11929" width="5.54296875" style="1" customWidth="1"/>
    <col min="11930" max="11930" width="1.453125" style="1" customWidth="1"/>
    <col min="11931" max="11931" width="5.54296875" style="1" customWidth="1"/>
    <col min="11932" max="11932" width="1.453125" style="1" customWidth="1"/>
    <col min="11933" max="11933" width="5.54296875" style="1" customWidth="1"/>
    <col min="11934" max="11934" width="1.453125" style="1" customWidth="1"/>
    <col min="11935" max="11935" width="5.54296875" style="1" customWidth="1"/>
    <col min="11936" max="11936" width="1.453125" style="1" customWidth="1"/>
    <col min="11937" max="11937" width="5.54296875" style="1" customWidth="1"/>
    <col min="11938" max="11938" width="1.453125" style="1" customWidth="1"/>
    <col min="11939" max="11939" width="5.54296875" style="1" customWidth="1"/>
    <col min="11940" max="11940" width="1.453125" style="1" customWidth="1"/>
    <col min="11941" max="11941" width="5.54296875" style="1" customWidth="1"/>
    <col min="11942" max="11942" width="1.453125" style="1" customWidth="1"/>
    <col min="11943" max="11943" width="5.54296875" style="1" customWidth="1"/>
    <col min="11944" max="11944" width="1.453125" style="1" customWidth="1"/>
    <col min="11945" max="11945" width="5.54296875" style="1" customWidth="1"/>
    <col min="11946" max="11946" width="1.453125" style="1" customWidth="1"/>
    <col min="11947" max="11947" width="5.54296875" style="1" customWidth="1"/>
    <col min="11948" max="11948" width="1.453125" style="1" customWidth="1"/>
    <col min="11949" max="11949" width="5.54296875" style="1" customWidth="1"/>
    <col min="11950" max="11950" width="1.453125" style="1" customWidth="1"/>
    <col min="11951" max="11951" width="5.54296875" style="1" customWidth="1"/>
    <col min="11952" max="11952" width="1.453125" style="1" customWidth="1"/>
    <col min="11953" max="12110" width="9.1796875" style="1"/>
    <col min="12111" max="12112" width="0" style="1" hidden="1" customWidth="1"/>
    <col min="12113" max="12113" width="8.54296875" style="1" customWidth="1"/>
    <col min="12114" max="12114" width="31.81640625" style="1" customWidth="1"/>
    <col min="12115" max="12115" width="8.453125" style="1" customWidth="1"/>
    <col min="12116" max="12116" width="6.54296875" style="1" customWidth="1"/>
    <col min="12117" max="12117" width="1.453125" style="1" customWidth="1"/>
    <col min="12118" max="12118" width="6.54296875" style="1" customWidth="1"/>
    <col min="12119" max="12119" width="1.453125" style="1" customWidth="1"/>
    <col min="12120" max="12120" width="6.54296875" style="1" customWidth="1"/>
    <col min="12121" max="12121" width="1.453125" style="1" customWidth="1"/>
    <col min="12122" max="12122" width="6.54296875" style="1" customWidth="1"/>
    <col min="12123" max="12123" width="1.453125" style="1" customWidth="1"/>
    <col min="12124" max="12124" width="6.54296875" style="1" customWidth="1"/>
    <col min="12125" max="12125" width="1.453125" style="1" customWidth="1"/>
    <col min="12126" max="12126" width="6.453125" style="1" customWidth="1"/>
    <col min="12127" max="12127" width="1.453125" style="1" customWidth="1"/>
    <col min="12128" max="12128" width="6.54296875" style="1" customWidth="1"/>
    <col min="12129" max="12129" width="1.453125" style="1" customWidth="1"/>
    <col min="12130" max="12130" width="6.54296875" style="1" customWidth="1"/>
    <col min="12131" max="12131" width="1.453125" style="1" customWidth="1"/>
    <col min="12132" max="12132" width="6.54296875" style="1" customWidth="1"/>
    <col min="12133" max="12133" width="1.453125" style="1" customWidth="1"/>
    <col min="12134" max="12134" width="6.54296875" style="1" customWidth="1"/>
    <col min="12135" max="12135" width="1.453125" style="1" customWidth="1"/>
    <col min="12136" max="12136" width="6.54296875" style="1" customWidth="1"/>
    <col min="12137" max="12137" width="1.453125" style="1" customWidth="1"/>
    <col min="12138" max="12138" width="6.54296875" style="1" customWidth="1"/>
    <col min="12139" max="12139" width="1.453125" style="1" customWidth="1"/>
    <col min="12140" max="12140" width="6.54296875" style="1" customWidth="1"/>
    <col min="12141" max="12141" width="1.453125" style="1" customWidth="1"/>
    <col min="12142" max="12142" width="6.54296875" style="1" customWidth="1"/>
    <col min="12143" max="12143" width="1.453125" style="1" customWidth="1"/>
    <col min="12144" max="12144" width="6.54296875" style="1" customWidth="1"/>
    <col min="12145" max="12145" width="1.453125" style="1" customWidth="1"/>
    <col min="12146" max="12146" width="6.54296875" style="1" customWidth="1"/>
    <col min="12147" max="12147" width="1.453125" style="1" customWidth="1"/>
    <col min="12148" max="12148" width="6.54296875" style="1" customWidth="1"/>
    <col min="12149" max="12149" width="1.453125" style="1" customWidth="1"/>
    <col min="12150" max="12150" width="6.54296875" style="1" customWidth="1"/>
    <col min="12151" max="12151" width="1.453125" style="1" customWidth="1"/>
    <col min="12152" max="12152" width="6.54296875" style="1" customWidth="1"/>
    <col min="12153" max="12153" width="1.453125" style="1" customWidth="1"/>
    <col min="12154" max="12154" width="6.54296875" style="1" customWidth="1"/>
    <col min="12155" max="12155" width="1.453125" style="1" customWidth="1"/>
    <col min="12156" max="12156" width="6.54296875" style="1" customWidth="1"/>
    <col min="12157" max="12157" width="1.453125" style="1" customWidth="1"/>
    <col min="12158" max="12158" width="6.54296875" style="1" customWidth="1"/>
    <col min="12159" max="12159" width="1.453125" style="1" customWidth="1"/>
    <col min="12160" max="12160" width="0.1796875" style="1" customWidth="1"/>
    <col min="12161" max="12161" width="3.453125" style="1" customWidth="1"/>
    <col min="12162" max="12162" width="5.453125" style="1" customWidth="1"/>
    <col min="12163" max="12163" width="42.453125" style="1" customWidth="1"/>
    <col min="12164" max="12164" width="8" style="1" customWidth="1"/>
    <col min="12165" max="12165" width="6.453125" style="1" customWidth="1"/>
    <col min="12166" max="12166" width="1.453125" style="1" customWidth="1"/>
    <col min="12167" max="12167" width="6.453125" style="1" customWidth="1"/>
    <col min="12168" max="12168" width="1.453125" style="1" customWidth="1"/>
    <col min="12169" max="12169" width="5.54296875" style="1" customWidth="1"/>
    <col min="12170" max="12170" width="1.453125" style="1" customWidth="1"/>
    <col min="12171" max="12171" width="5.54296875" style="1" customWidth="1"/>
    <col min="12172" max="12172" width="1.453125" style="1" customWidth="1"/>
    <col min="12173" max="12173" width="5.54296875" style="1" customWidth="1"/>
    <col min="12174" max="12174" width="1.453125" style="1" customWidth="1"/>
    <col min="12175" max="12175" width="5.54296875" style="1" customWidth="1"/>
    <col min="12176" max="12176" width="1.453125" style="1" customWidth="1"/>
    <col min="12177" max="12177" width="5.54296875" style="1" customWidth="1"/>
    <col min="12178" max="12178" width="1.453125" style="1" customWidth="1"/>
    <col min="12179" max="12179" width="5.54296875" style="1" customWidth="1"/>
    <col min="12180" max="12180" width="1.453125" style="1" customWidth="1"/>
    <col min="12181" max="12181" width="5.54296875" style="1" customWidth="1"/>
    <col min="12182" max="12182" width="1.453125" style="1" customWidth="1"/>
    <col min="12183" max="12183" width="5.54296875" style="1" customWidth="1"/>
    <col min="12184" max="12184" width="1.453125" style="1" customWidth="1"/>
    <col min="12185" max="12185" width="5.54296875" style="1" customWidth="1"/>
    <col min="12186" max="12186" width="1.453125" style="1" customWidth="1"/>
    <col min="12187" max="12187" width="5.54296875" style="1" customWidth="1"/>
    <col min="12188" max="12188" width="1.453125" style="1" customWidth="1"/>
    <col min="12189" max="12189" width="5.54296875" style="1" customWidth="1"/>
    <col min="12190" max="12190" width="1.453125" style="1" customWidth="1"/>
    <col min="12191" max="12191" width="5.54296875" style="1" customWidth="1"/>
    <col min="12192" max="12192" width="1.453125" style="1" customWidth="1"/>
    <col min="12193" max="12193" width="5.54296875" style="1" customWidth="1"/>
    <col min="12194" max="12194" width="1.453125" style="1" customWidth="1"/>
    <col min="12195" max="12195" width="5.54296875" style="1" customWidth="1"/>
    <col min="12196" max="12196" width="1.453125" style="1" customWidth="1"/>
    <col min="12197" max="12197" width="5.54296875" style="1" customWidth="1"/>
    <col min="12198" max="12198" width="1.453125" style="1" customWidth="1"/>
    <col min="12199" max="12199" width="5.54296875" style="1" customWidth="1"/>
    <col min="12200" max="12200" width="1.453125" style="1" customWidth="1"/>
    <col min="12201" max="12201" width="5.54296875" style="1" customWidth="1"/>
    <col min="12202" max="12202" width="1.453125" style="1" customWidth="1"/>
    <col min="12203" max="12203" width="5.54296875" style="1" customWidth="1"/>
    <col min="12204" max="12204" width="1.453125" style="1" customWidth="1"/>
    <col min="12205" max="12205" width="5.54296875" style="1" customWidth="1"/>
    <col min="12206" max="12206" width="1.453125" style="1" customWidth="1"/>
    <col min="12207" max="12207" width="5.54296875" style="1" customWidth="1"/>
    <col min="12208" max="12208" width="1.453125" style="1" customWidth="1"/>
    <col min="12209" max="12366" width="9.1796875" style="1"/>
    <col min="12367" max="12368" width="0" style="1" hidden="1" customWidth="1"/>
    <col min="12369" max="12369" width="8.54296875" style="1" customWidth="1"/>
    <col min="12370" max="12370" width="31.81640625" style="1" customWidth="1"/>
    <col min="12371" max="12371" width="8.453125" style="1" customWidth="1"/>
    <col min="12372" max="12372" width="6.54296875" style="1" customWidth="1"/>
    <col min="12373" max="12373" width="1.453125" style="1" customWidth="1"/>
    <col min="12374" max="12374" width="6.54296875" style="1" customWidth="1"/>
    <col min="12375" max="12375" width="1.453125" style="1" customWidth="1"/>
    <col min="12376" max="12376" width="6.54296875" style="1" customWidth="1"/>
    <col min="12377" max="12377" width="1.453125" style="1" customWidth="1"/>
    <col min="12378" max="12378" width="6.54296875" style="1" customWidth="1"/>
    <col min="12379" max="12379" width="1.453125" style="1" customWidth="1"/>
    <col min="12380" max="12380" width="6.54296875" style="1" customWidth="1"/>
    <col min="12381" max="12381" width="1.453125" style="1" customWidth="1"/>
    <col min="12382" max="12382" width="6.453125" style="1" customWidth="1"/>
    <col min="12383" max="12383" width="1.453125" style="1" customWidth="1"/>
    <col min="12384" max="12384" width="6.54296875" style="1" customWidth="1"/>
    <col min="12385" max="12385" width="1.453125" style="1" customWidth="1"/>
    <col min="12386" max="12386" width="6.54296875" style="1" customWidth="1"/>
    <col min="12387" max="12387" width="1.453125" style="1" customWidth="1"/>
    <col min="12388" max="12388" width="6.54296875" style="1" customWidth="1"/>
    <col min="12389" max="12389" width="1.453125" style="1" customWidth="1"/>
    <col min="12390" max="12390" width="6.54296875" style="1" customWidth="1"/>
    <col min="12391" max="12391" width="1.453125" style="1" customWidth="1"/>
    <col min="12392" max="12392" width="6.54296875" style="1" customWidth="1"/>
    <col min="12393" max="12393" width="1.453125" style="1" customWidth="1"/>
    <col min="12394" max="12394" width="6.54296875" style="1" customWidth="1"/>
    <col min="12395" max="12395" width="1.453125" style="1" customWidth="1"/>
    <col min="12396" max="12396" width="6.54296875" style="1" customWidth="1"/>
    <col min="12397" max="12397" width="1.453125" style="1" customWidth="1"/>
    <col min="12398" max="12398" width="6.54296875" style="1" customWidth="1"/>
    <col min="12399" max="12399" width="1.453125" style="1" customWidth="1"/>
    <col min="12400" max="12400" width="6.54296875" style="1" customWidth="1"/>
    <col min="12401" max="12401" width="1.453125" style="1" customWidth="1"/>
    <col min="12402" max="12402" width="6.54296875" style="1" customWidth="1"/>
    <col min="12403" max="12403" width="1.453125" style="1" customWidth="1"/>
    <col min="12404" max="12404" width="6.54296875" style="1" customWidth="1"/>
    <col min="12405" max="12405" width="1.453125" style="1" customWidth="1"/>
    <col min="12406" max="12406" width="6.54296875" style="1" customWidth="1"/>
    <col min="12407" max="12407" width="1.453125" style="1" customWidth="1"/>
    <col min="12408" max="12408" width="6.54296875" style="1" customWidth="1"/>
    <col min="12409" max="12409" width="1.453125" style="1" customWidth="1"/>
    <col min="12410" max="12410" width="6.54296875" style="1" customWidth="1"/>
    <col min="12411" max="12411" width="1.453125" style="1" customWidth="1"/>
    <col min="12412" max="12412" width="6.54296875" style="1" customWidth="1"/>
    <col min="12413" max="12413" width="1.453125" style="1" customWidth="1"/>
    <col min="12414" max="12414" width="6.54296875" style="1" customWidth="1"/>
    <col min="12415" max="12415" width="1.453125" style="1" customWidth="1"/>
    <col min="12416" max="12416" width="0.1796875" style="1" customWidth="1"/>
    <col min="12417" max="12417" width="3.453125" style="1" customWidth="1"/>
    <col min="12418" max="12418" width="5.453125" style="1" customWidth="1"/>
    <col min="12419" max="12419" width="42.453125" style="1" customWidth="1"/>
    <col min="12420" max="12420" width="8" style="1" customWidth="1"/>
    <col min="12421" max="12421" width="6.453125" style="1" customWidth="1"/>
    <col min="12422" max="12422" width="1.453125" style="1" customWidth="1"/>
    <col min="12423" max="12423" width="6.453125" style="1" customWidth="1"/>
    <col min="12424" max="12424" width="1.453125" style="1" customWidth="1"/>
    <col min="12425" max="12425" width="5.54296875" style="1" customWidth="1"/>
    <col min="12426" max="12426" width="1.453125" style="1" customWidth="1"/>
    <col min="12427" max="12427" width="5.54296875" style="1" customWidth="1"/>
    <col min="12428" max="12428" width="1.453125" style="1" customWidth="1"/>
    <col min="12429" max="12429" width="5.54296875" style="1" customWidth="1"/>
    <col min="12430" max="12430" width="1.453125" style="1" customWidth="1"/>
    <col min="12431" max="12431" width="5.54296875" style="1" customWidth="1"/>
    <col min="12432" max="12432" width="1.453125" style="1" customWidth="1"/>
    <col min="12433" max="12433" width="5.54296875" style="1" customWidth="1"/>
    <col min="12434" max="12434" width="1.453125" style="1" customWidth="1"/>
    <col min="12435" max="12435" width="5.54296875" style="1" customWidth="1"/>
    <col min="12436" max="12436" width="1.453125" style="1" customWidth="1"/>
    <col min="12437" max="12437" width="5.54296875" style="1" customWidth="1"/>
    <col min="12438" max="12438" width="1.453125" style="1" customWidth="1"/>
    <col min="12439" max="12439" width="5.54296875" style="1" customWidth="1"/>
    <col min="12440" max="12440" width="1.453125" style="1" customWidth="1"/>
    <col min="12441" max="12441" width="5.54296875" style="1" customWidth="1"/>
    <col min="12442" max="12442" width="1.453125" style="1" customWidth="1"/>
    <col min="12443" max="12443" width="5.54296875" style="1" customWidth="1"/>
    <col min="12444" max="12444" width="1.453125" style="1" customWidth="1"/>
    <col min="12445" max="12445" width="5.54296875" style="1" customWidth="1"/>
    <col min="12446" max="12446" width="1.453125" style="1" customWidth="1"/>
    <col min="12447" max="12447" width="5.54296875" style="1" customWidth="1"/>
    <col min="12448" max="12448" width="1.453125" style="1" customWidth="1"/>
    <col min="12449" max="12449" width="5.54296875" style="1" customWidth="1"/>
    <col min="12450" max="12450" width="1.453125" style="1" customWidth="1"/>
    <col min="12451" max="12451" width="5.54296875" style="1" customWidth="1"/>
    <col min="12452" max="12452" width="1.453125" style="1" customWidth="1"/>
    <col min="12453" max="12453" width="5.54296875" style="1" customWidth="1"/>
    <col min="12454" max="12454" width="1.453125" style="1" customWidth="1"/>
    <col min="12455" max="12455" width="5.54296875" style="1" customWidth="1"/>
    <col min="12456" max="12456" width="1.453125" style="1" customWidth="1"/>
    <col min="12457" max="12457" width="5.54296875" style="1" customWidth="1"/>
    <col min="12458" max="12458" width="1.453125" style="1" customWidth="1"/>
    <col min="12459" max="12459" width="5.54296875" style="1" customWidth="1"/>
    <col min="12460" max="12460" width="1.453125" style="1" customWidth="1"/>
    <col min="12461" max="12461" width="5.54296875" style="1" customWidth="1"/>
    <col min="12462" max="12462" width="1.453125" style="1" customWidth="1"/>
    <col min="12463" max="12463" width="5.54296875" style="1" customWidth="1"/>
    <col min="12464" max="12464" width="1.453125" style="1" customWidth="1"/>
    <col min="12465" max="12622" width="9.1796875" style="1"/>
    <col min="12623" max="12624" width="0" style="1" hidden="1" customWidth="1"/>
    <col min="12625" max="12625" width="8.54296875" style="1" customWidth="1"/>
    <col min="12626" max="12626" width="31.81640625" style="1" customWidth="1"/>
    <col min="12627" max="12627" width="8.453125" style="1" customWidth="1"/>
    <col min="12628" max="12628" width="6.54296875" style="1" customWidth="1"/>
    <col min="12629" max="12629" width="1.453125" style="1" customWidth="1"/>
    <col min="12630" max="12630" width="6.54296875" style="1" customWidth="1"/>
    <col min="12631" max="12631" width="1.453125" style="1" customWidth="1"/>
    <col min="12632" max="12632" width="6.54296875" style="1" customWidth="1"/>
    <col min="12633" max="12633" width="1.453125" style="1" customWidth="1"/>
    <col min="12634" max="12634" width="6.54296875" style="1" customWidth="1"/>
    <col min="12635" max="12635" width="1.453125" style="1" customWidth="1"/>
    <col min="12636" max="12636" width="6.54296875" style="1" customWidth="1"/>
    <col min="12637" max="12637" width="1.453125" style="1" customWidth="1"/>
    <col min="12638" max="12638" width="6.453125" style="1" customWidth="1"/>
    <col min="12639" max="12639" width="1.453125" style="1" customWidth="1"/>
    <col min="12640" max="12640" width="6.54296875" style="1" customWidth="1"/>
    <col min="12641" max="12641" width="1.453125" style="1" customWidth="1"/>
    <col min="12642" max="12642" width="6.54296875" style="1" customWidth="1"/>
    <col min="12643" max="12643" width="1.453125" style="1" customWidth="1"/>
    <col min="12644" max="12644" width="6.54296875" style="1" customWidth="1"/>
    <col min="12645" max="12645" width="1.453125" style="1" customWidth="1"/>
    <col min="12646" max="12646" width="6.54296875" style="1" customWidth="1"/>
    <col min="12647" max="12647" width="1.453125" style="1" customWidth="1"/>
    <col min="12648" max="12648" width="6.54296875" style="1" customWidth="1"/>
    <col min="12649" max="12649" width="1.453125" style="1" customWidth="1"/>
    <col min="12650" max="12650" width="6.54296875" style="1" customWidth="1"/>
    <col min="12651" max="12651" width="1.453125" style="1" customWidth="1"/>
    <col min="12652" max="12652" width="6.54296875" style="1" customWidth="1"/>
    <col min="12653" max="12653" width="1.453125" style="1" customWidth="1"/>
    <col min="12654" max="12654" width="6.54296875" style="1" customWidth="1"/>
    <col min="12655" max="12655" width="1.453125" style="1" customWidth="1"/>
    <col min="12656" max="12656" width="6.54296875" style="1" customWidth="1"/>
    <col min="12657" max="12657" width="1.453125" style="1" customWidth="1"/>
    <col min="12658" max="12658" width="6.54296875" style="1" customWidth="1"/>
    <col min="12659" max="12659" width="1.453125" style="1" customWidth="1"/>
    <col min="12660" max="12660" width="6.54296875" style="1" customWidth="1"/>
    <col min="12661" max="12661" width="1.453125" style="1" customWidth="1"/>
    <col min="12662" max="12662" width="6.54296875" style="1" customWidth="1"/>
    <col min="12663" max="12663" width="1.453125" style="1" customWidth="1"/>
    <col min="12664" max="12664" width="6.54296875" style="1" customWidth="1"/>
    <col min="12665" max="12665" width="1.453125" style="1" customWidth="1"/>
    <col min="12666" max="12666" width="6.54296875" style="1" customWidth="1"/>
    <col min="12667" max="12667" width="1.453125" style="1" customWidth="1"/>
    <col min="12668" max="12668" width="6.54296875" style="1" customWidth="1"/>
    <col min="12669" max="12669" width="1.453125" style="1" customWidth="1"/>
    <col min="12670" max="12670" width="6.54296875" style="1" customWidth="1"/>
    <col min="12671" max="12671" width="1.453125" style="1" customWidth="1"/>
    <col min="12672" max="12672" width="0.1796875" style="1" customWidth="1"/>
    <col min="12673" max="12673" width="3.453125" style="1" customWidth="1"/>
    <col min="12674" max="12674" width="5.453125" style="1" customWidth="1"/>
    <col min="12675" max="12675" width="42.453125" style="1" customWidth="1"/>
    <col min="12676" max="12676" width="8" style="1" customWidth="1"/>
    <col min="12677" max="12677" width="6.453125" style="1" customWidth="1"/>
    <col min="12678" max="12678" width="1.453125" style="1" customWidth="1"/>
    <col min="12679" max="12679" width="6.453125" style="1" customWidth="1"/>
    <col min="12680" max="12680" width="1.453125" style="1" customWidth="1"/>
    <col min="12681" max="12681" width="5.54296875" style="1" customWidth="1"/>
    <col min="12682" max="12682" width="1.453125" style="1" customWidth="1"/>
    <col min="12683" max="12683" width="5.54296875" style="1" customWidth="1"/>
    <col min="12684" max="12684" width="1.453125" style="1" customWidth="1"/>
    <col min="12685" max="12685" width="5.54296875" style="1" customWidth="1"/>
    <col min="12686" max="12686" width="1.453125" style="1" customWidth="1"/>
    <col min="12687" max="12687" width="5.54296875" style="1" customWidth="1"/>
    <col min="12688" max="12688" width="1.453125" style="1" customWidth="1"/>
    <col min="12689" max="12689" width="5.54296875" style="1" customWidth="1"/>
    <col min="12690" max="12690" width="1.453125" style="1" customWidth="1"/>
    <col min="12691" max="12691" width="5.54296875" style="1" customWidth="1"/>
    <col min="12692" max="12692" width="1.453125" style="1" customWidth="1"/>
    <col min="12693" max="12693" width="5.54296875" style="1" customWidth="1"/>
    <col min="12694" max="12694" width="1.453125" style="1" customWidth="1"/>
    <col min="12695" max="12695" width="5.54296875" style="1" customWidth="1"/>
    <col min="12696" max="12696" width="1.453125" style="1" customWidth="1"/>
    <col min="12697" max="12697" width="5.54296875" style="1" customWidth="1"/>
    <col min="12698" max="12698" width="1.453125" style="1" customWidth="1"/>
    <col min="12699" max="12699" width="5.54296875" style="1" customWidth="1"/>
    <col min="12700" max="12700" width="1.453125" style="1" customWidth="1"/>
    <col min="12701" max="12701" width="5.54296875" style="1" customWidth="1"/>
    <col min="12702" max="12702" width="1.453125" style="1" customWidth="1"/>
    <col min="12703" max="12703" width="5.54296875" style="1" customWidth="1"/>
    <col min="12704" max="12704" width="1.453125" style="1" customWidth="1"/>
    <col min="12705" max="12705" width="5.54296875" style="1" customWidth="1"/>
    <col min="12706" max="12706" width="1.453125" style="1" customWidth="1"/>
    <col min="12707" max="12707" width="5.54296875" style="1" customWidth="1"/>
    <col min="12708" max="12708" width="1.453125" style="1" customWidth="1"/>
    <col min="12709" max="12709" width="5.54296875" style="1" customWidth="1"/>
    <col min="12710" max="12710" width="1.453125" style="1" customWidth="1"/>
    <col min="12711" max="12711" width="5.54296875" style="1" customWidth="1"/>
    <col min="12712" max="12712" width="1.453125" style="1" customWidth="1"/>
    <col min="12713" max="12713" width="5.54296875" style="1" customWidth="1"/>
    <col min="12714" max="12714" width="1.453125" style="1" customWidth="1"/>
    <col min="12715" max="12715" width="5.54296875" style="1" customWidth="1"/>
    <col min="12716" max="12716" width="1.453125" style="1" customWidth="1"/>
    <col min="12717" max="12717" width="5.54296875" style="1" customWidth="1"/>
    <col min="12718" max="12718" width="1.453125" style="1" customWidth="1"/>
    <col min="12719" max="12719" width="5.54296875" style="1" customWidth="1"/>
    <col min="12720" max="12720" width="1.453125" style="1" customWidth="1"/>
    <col min="12721" max="12878" width="9.1796875" style="1"/>
    <col min="12879" max="12880" width="0" style="1" hidden="1" customWidth="1"/>
    <col min="12881" max="12881" width="8.54296875" style="1" customWidth="1"/>
    <col min="12882" max="12882" width="31.81640625" style="1" customWidth="1"/>
    <col min="12883" max="12883" width="8.453125" style="1" customWidth="1"/>
    <col min="12884" max="12884" width="6.54296875" style="1" customWidth="1"/>
    <col min="12885" max="12885" width="1.453125" style="1" customWidth="1"/>
    <col min="12886" max="12886" width="6.54296875" style="1" customWidth="1"/>
    <col min="12887" max="12887" width="1.453125" style="1" customWidth="1"/>
    <col min="12888" max="12888" width="6.54296875" style="1" customWidth="1"/>
    <col min="12889" max="12889" width="1.453125" style="1" customWidth="1"/>
    <col min="12890" max="12890" width="6.54296875" style="1" customWidth="1"/>
    <col min="12891" max="12891" width="1.453125" style="1" customWidth="1"/>
    <col min="12892" max="12892" width="6.54296875" style="1" customWidth="1"/>
    <col min="12893" max="12893" width="1.453125" style="1" customWidth="1"/>
    <col min="12894" max="12894" width="6.453125" style="1" customWidth="1"/>
    <col min="12895" max="12895" width="1.453125" style="1" customWidth="1"/>
    <col min="12896" max="12896" width="6.54296875" style="1" customWidth="1"/>
    <col min="12897" max="12897" width="1.453125" style="1" customWidth="1"/>
    <col min="12898" max="12898" width="6.54296875" style="1" customWidth="1"/>
    <col min="12899" max="12899" width="1.453125" style="1" customWidth="1"/>
    <col min="12900" max="12900" width="6.54296875" style="1" customWidth="1"/>
    <col min="12901" max="12901" width="1.453125" style="1" customWidth="1"/>
    <col min="12902" max="12902" width="6.54296875" style="1" customWidth="1"/>
    <col min="12903" max="12903" width="1.453125" style="1" customWidth="1"/>
    <col min="12904" max="12904" width="6.54296875" style="1" customWidth="1"/>
    <col min="12905" max="12905" width="1.453125" style="1" customWidth="1"/>
    <col min="12906" max="12906" width="6.54296875" style="1" customWidth="1"/>
    <col min="12907" max="12907" width="1.453125" style="1" customWidth="1"/>
    <col min="12908" max="12908" width="6.54296875" style="1" customWidth="1"/>
    <col min="12909" max="12909" width="1.453125" style="1" customWidth="1"/>
    <col min="12910" max="12910" width="6.54296875" style="1" customWidth="1"/>
    <col min="12911" max="12911" width="1.453125" style="1" customWidth="1"/>
    <col min="12912" max="12912" width="6.54296875" style="1" customWidth="1"/>
    <col min="12913" max="12913" width="1.453125" style="1" customWidth="1"/>
    <col min="12914" max="12914" width="6.54296875" style="1" customWidth="1"/>
    <col min="12915" max="12915" width="1.453125" style="1" customWidth="1"/>
    <col min="12916" max="12916" width="6.54296875" style="1" customWidth="1"/>
    <col min="12917" max="12917" width="1.453125" style="1" customWidth="1"/>
    <col min="12918" max="12918" width="6.54296875" style="1" customWidth="1"/>
    <col min="12919" max="12919" width="1.453125" style="1" customWidth="1"/>
    <col min="12920" max="12920" width="6.54296875" style="1" customWidth="1"/>
    <col min="12921" max="12921" width="1.453125" style="1" customWidth="1"/>
    <col min="12922" max="12922" width="6.54296875" style="1" customWidth="1"/>
    <col min="12923" max="12923" width="1.453125" style="1" customWidth="1"/>
    <col min="12924" max="12924" width="6.54296875" style="1" customWidth="1"/>
    <col min="12925" max="12925" width="1.453125" style="1" customWidth="1"/>
    <col min="12926" max="12926" width="6.54296875" style="1" customWidth="1"/>
    <col min="12927" max="12927" width="1.453125" style="1" customWidth="1"/>
    <col min="12928" max="12928" width="0.1796875" style="1" customWidth="1"/>
    <col min="12929" max="12929" width="3.453125" style="1" customWidth="1"/>
    <col min="12930" max="12930" width="5.453125" style="1" customWidth="1"/>
    <col min="12931" max="12931" width="42.453125" style="1" customWidth="1"/>
    <col min="12932" max="12932" width="8" style="1" customWidth="1"/>
    <col min="12933" max="12933" width="6.453125" style="1" customWidth="1"/>
    <col min="12934" max="12934" width="1.453125" style="1" customWidth="1"/>
    <col min="12935" max="12935" width="6.453125" style="1" customWidth="1"/>
    <col min="12936" max="12936" width="1.453125" style="1" customWidth="1"/>
    <col min="12937" max="12937" width="5.54296875" style="1" customWidth="1"/>
    <col min="12938" max="12938" width="1.453125" style="1" customWidth="1"/>
    <col min="12939" max="12939" width="5.54296875" style="1" customWidth="1"/>
    <col min="12940" max="12940" width="1.453125" style="1" customWidth="1"/>
    <col min="12941" max="12941" width="5.54296875" style="1" customWidth="1"/>
    <col min="12942" max="12942" width="1.453125" style="1" customWidth="1"/>
    <col min="12943" max="12943" width="5.54296875" style="1" customWidth="1"/>
    <col min="12944" max="12944" width="1.453125" style="1" customWidth="1"/>
    <col min="12945" max="12945" width="5.54296875" style="1" customWidth="1"/>
    <col min="12946" max="12946" width="1.453125" style="1" customWidth="1"/>
    <col min="12947" max="12947" width="5.54296875" style="1" customWidth="1"/>
    <col min="12948" max="12948" width="1.453125" style="1" customWidth="1"/>
    <col min="12949" max="12949" width="5.54296875" style="1" customWidth="1"/>
    <col min="12950" max="12950" width="1.453125" style="1" customWidth="1"/>
    <col min="12951" max="12951" width="5.54296875" style="1" customWidth="1"/>
    <col min="12952" max="12952" width="1.453125" style="1" customWidth="1"/>
    <col min="12953" max="12953" width="5.54296875" style="1" customWidth="1"/>
    <col min="12954" max="12954" width="1.453125" style="1" customWidth="1"/>
    <col min="12955" max="12955" width="5.54296875" style="1" customWidth="1"/>
    <col min="12956" max="12956" width="1.453125" style="1" customWidth="1"/>
    <col min="12957" max="12957" width="5.54296875" style="1" customWidth="1"/>
    <col min="12958" max="12958" width="1.453125" style="1" customWidth="1"/>
    <col min="12959" max="12959" width="5.54296875" style="1" customWidth="1"/>
    <col min="12960" max="12960" width="1.453125" style="1" customWidth="1"/>
    <col min="12961" max="12961" width="5.54296875" style="1" customWidth="1"/>
    <col min="12962" max="12962" width="1.453125" style="1" customWidth="1"/>
    <col min="12963" max="12963" width="5.54296875" style="1" customWidth="1"/>
    <col min="12964" max="12964" width="1.453125" style="1" customWidth="1"/>
    <col min="12965" max="12965" width="5.54296875" style="1" customWidth="1"/>
    <col min="12966" max="12966" width="1.453125" style="1" customWidth="1"/>
    <col min="12967" max="12967" width="5.54296875" style="1" customWidth="1"/>
    <col min="12968" max="12968" width="1.453125" style="1" customWidth="1"/>
    <col min="12969" max="12969" width="5.54296875" style="1" customWidth="1"/>
    <col min="12970" max="12970" width="1.453125" style="1" customWidth="1"/>
    <col min="12971" max="12971" width="5.54296875" style="1" customWidth="1"/>
    <col min="12972" max="12972" width="1.453125" style="1" customWidth="1"/>
    <col min="12973" max="12973" width="5.54296875" style="1" customWidth="1"/>
    <col min="12974" max="12974" width="1.453125" style="1" customWidth="1"/>
    <col min="12975" max="12975" width="5.54296875" style="1" customWidth="1"/>
    <col min="12976" max="12976" width="1.453125" style="1" customWidth="1"/>
    <col min="12977" max="13134" width="9.1796875" style="1"/>
    <col min="13135" max="13136" width="0" style="1" hidden="1" customWidth="1"/>
    <col min="13137" max="13137" width="8.54296875" style="1" customWidth="1"/>
    <col min="13138" max="13138" width="31.81640625" style="1" customWidth="1"/>
    <col min="13139" max="13139" width="8.453125" style="1" customWidth="1"/>
    <col min="13140" max="13140" width="6.54296875" style="1" customWidth="1"/>
    <col min="13141" max="13141" width="1.453125" style="1" customWidth="1"/>
    <col min="13142" max="13142" width="6.54296875" style="1" customWidth="1"/>
    <col min="13143" max="13143" width="1.453125" style="1" customWidth="1"/>
    <col min="13144" max="13144" width="6.54296875" style="1" customWidth="1"/>
    <col min="13145" max="13145" width="1.453125" style="1" customWidth="1"/>
    <col min="13146" max="13146" width="6.54296875" style="1" customWidth="1"/>
    <col min="13147" max="13147" width="1.453125" style="1" customWidth="1"/>
    <col min="13148" max="13148" width="6.54296875" style="1" customWidth="1"/>
    <col min="13149" max="13149" width="1.453125" style="1" customWidth="1"/>
    <col min="13150" max="13150" width="6.453125" style="1" customWidth="1"/>
    <col min="13151" max="13151" width="1.453125" style="1" customWidth="1"/>
    <col min="13152" max="13152" width="6.54296875" style="1" customWidth="1"/>
    <col min="13153" max="13153" width="1.453125" style="1" customWidth="1"/>
    <col min="13154" max="13154" width="6.54296875" style="1" customWidth="1"/>
    <col min="13155" max="13155" width="1.453125" style="1" customWidth="1"/>
    <col min="13156" max="13156" width="6.54296875" style="1" customWidth="1"/>
    <col min="13157" max="13157" width="1.453125" style="1" customWidth="1"/>
    <col min="13158" max="13158" width="6.54296875" style="1" customWidth="1"/>
    <col min="13159" max="13159" width="1.453125" style="1" customWidth="1"/>
    <col min="13160" max="13160" width="6.54296875" style="1" customWidth="1"/>
    <col min="13161" max="13161" width="1.453125" style="1" customWidth="1"/>
    <col min="13162" max="13162" width="6.54296875" style="1" customWidth="1"/>
    <col min="13163" max="13163" width="1.453125" style="1" customWidth="1"/>
    <col min="13164" max="13164" width="6.54296875" style="1" customWidth="1"/>
    <col min="13165" max="13165" width="1.453125" style="1" customWidth="1"/>
    <col min="13166" max="13166" width="6.54296875" style="1" customWidth="1"/>
    <col min="13167" max="13167" width="1.453125" style="1" customWidth="1"/>
    <col min="13168" max="13168" width="6.54296875" style="1" customWidth="1"/>
    <col min="13169" max="13169" width="1.453125" style="1" customWidth="1"/>
    <col min="13170" max="13170" width="6.54296875" style="1" customWidth="1"/>
    <col min="13171" max="13171" width="1.453125" style="1" customWidth="1"/>
    <col min="13172" max="13172" width="6.54296875" style="1" customWidth="1"/>
    <col min="13173" max="13173" width="1.453125" style="1" customWidth="1"/>
    <col min="13174" max="13174" width="6.54296875" style="1" customWidth="1"/>
    <col min="13175" max="13175" width="1.453125" style="1" customWidth="1"/>
    <col min="13176" max="13176" width="6.54296875" style="1" customWidth="1"/>
    <col min="13177" max="13177" width="1.453125" style="1" customWidth="1"/>
    <col min="13178" max="13178" width="6.54296875" style="1" customWidth="1"/>
    <col min="13179" max="13179" width="1.453125" style="1" customWidth="1"/>
    <col min="13180" max="13180" width="6.54296875" style="1" customWidth="1"/>
    <col min="13181" max="13181" width="1.453125" style="1" customWidth="1"/>
    <col min="13182" max="13182" width="6.54296875" style="1" customWidth="1"/>
    <col min="13183" max="13183" width="1.453125" style="1" customWidth="1"/>
    <col min="13184" max="13184" width="0.1796875" style="1" customWidth="1"/>
    <col min="13185" max="13185" width="3.453125" style="1" customWidth="1"/>
    <col min="13186" max="13186" width="5.453125" style="1" customWidth="1"/>
    <col min="13187" max="13187" width="42.453125" style="1" customWidth="1"/>
    <col min="13188" max="13188" width="8" style="1" customWidth="1"/>
    <col min="13189" max="13189" width="6.453125" style="1" customWidth="1"/>
    <col min="13190" max="13190" width="1.453125" style="1" customWidth="1"/>
    <col min="13191" max="13191" width="6.453125" style="1" customWidth="1"/>
    <col min="13192" max="13192" width="1.453125" style="1" customWidth="1"/>
    <col min="13193" max="13193" width="5.54296875" style="1" customWidth="1"/>
    <col min="13194" max="13194" width="1.453125" style="1" customWidth="1"/>
    <col min="13195" max="13195" width="5.54296875" style="1" customWidth="1"/>
    <col min="13196" max="13196" width="1.453125" style="1" customWidth="1"/>
    <col min="13197" max="13197" width="5.54296875" style="1" customWidth="1"/>
    <col min="13198" max="13198" width="1.453125" style="1" customWidth="1"/>
    <col min="13199" max="13199" width="5.54296875" style="1" customWidth="1"/>
    <col min="13200" max="13200" width="1.453125" style="1" customWidth="1"/>
    <col min="13201" max="13201" width="5.54296875" style="1" customWidth="1"/>
    <col min="13202" max="13202" width="1.453125" style="1" customWidth="1"/>
    <col min="13203" max="13203" width="5.54296875" style="1" customWidth="1"/>
    <col min="13204" max="13204" width="1.453125" style="1" customWidth="1"/>
    <col min="13205" max="13205" width="5.54296875" style="1" customWidth="1"/>
    <col min="13206" max="13206" width="1.453125" style="1" customWidth="1"/>
    <col min="13207" max="13207" width="5.54296875" style="1" customWidth="1"/>
    <col min="13208" max="13208" width="1.453125" style="1" customWidth="1"/>
    <col min="13209" max="13209" width="5.54296875" style="1" customWidth="1"/>
    <col min="13210" max="13210" width="1.453125" style="1" customWidth="1"/>
    <col min="13211" max="13211" width="5.54296875" style="1" customWidth="1"/>
    <col min="13212" max="13212" width="1.453125" style="1" customWidth="1"/>
    <col min="13213" max="13213" width="5.54296875" style="1" customWidth="1"/>
    <col min="13214" max="13214" width="1.453125" style="1" customWidth="1"/>
    <col min="13215" max="13215" width="5.54296875" style="1" customWidth="1"/>
    <col min="13216" max="13216" width="1.453125" style="1" customWidth="1"/>
    <col min="13217" max="13217" width="5.54296875" style="1" customWidth="1"/>
    <col min="13218" max="13218" width="1.453125" style="1" customWidth="1"/>
    <col min="13219" max="13219" width="5.54296875" style="1" customWidth="1"/>
    <col min="13220" max="13220" width="1.453125" style="1" customWidth="1"/>
    <col min="13221" max="13221" width="5.54296875" style="1" customWidth="1"/>
    <col min="13222" max="13222" width="1.453125" style="1" customWidth="1"/>
    <col min="13223" max="13223" width="5.54296875" style="1" customWidth="1"/>
    <col min="13224" max="13224" width="1.453125" style="1" customWidth="1"/>
    <col min="13225" max="13225" width="5.54296875" style="1" customWidth="1"/>
    <col min="13226" max="13226" width="1.453125" style="1" customWidth="1"/>
    <col min="13227" max="13227" width="5.54296875" style="1" customWidth="1"/>
    <col min="13228" max="13228" width="1.453125" style="1" customWidth="1"/>
    <col min="13229" max="13229" width="5.54296875" style="1" customWidth="1"/>
    <col min="13230" max="13230" width="1.453125" style="1" customWidth="1"/>
    <col min="13231" max="13231" width="5.54296875" style="1" customWidth="1"/>
    <col min="13232" max="13232" width="1.453125" style="1" customWidth="1"/>
    <col min="13233" max="13390" width="9.1796875" style="1"/>
    <col min="13391" max="13392" width="0" style="1" hidden="1" customWidth="1"/>
    <col min="13393" max="13393" width="8.54296875" style="1" customWidth="1"/>
    <col min="13394" max="13394" width="31.81640625" style="1" customWidth="1"/>
    <col min="13395" max="13395" width="8.453125" style="1" customWidth="1"/>
    <col min="13396" max="13396" width="6.54296875" style="1" customWidth="1"/>
    <col min="13397" max="13397" width="1.453125" style="1" customWidth="1"/>
    <col min="13398" max="13398" width="6.54296875" style="1" customWidth="1"/>
    <col min="13399" max="13399" width="1.453125" style="1" customWidth="1"/>
    <col min="13400" max="13400" width="6.54296875" style="1" customWidth="1"/>
    <col min="13401" max="13401" width="1.453125" style="1" customWidth="1"/>
    <col min="13402" max="13402" width="6.54296875" style="1" customWidth="1"/>
    <col min="13403" max="13403" width="1.453125" style="1" customWidth="1"/>
    <col min="13404" max="13404" width="6.54296875" style="1" customWidth="1"/>
    <col min="13405" max="13405" width="1.453125" style="1" customWidth="1"/>
    <col min="13406" max="13406" width="6.453125" style="1" customWidth="1"/>
    <col min="13407" max="13407" width="1.453125" style="1" customWidth="1"/>
    <col min="13408" max="13408" width="6.54296875" style="1" customWidth="1"/>
    <col min="13409" max="13409" width="1.453125" style="1" customWidth="1"/>
    <col min="13410" max="13410" width="6.54296875" style="1" customWidth="1"/>
    <col min="13411" max="13411" width="1.453125" style="1" customWidth="1"/>
    <col min="13412" max="13412" width="6.54296875" style="1" customWidth="1"/>
    <col min="13413" max="13413" width="1.453125" style="1" customWidth="1"/>
    <col min="13414" max="13414" width="6.54296875" style="1" customWidth="1"/>
    <col min="13415" max="13415" width="1.453125" style="1" customWidth="1"/>
    <col min="13416" max="13416" width="6.54296875" style="1" customWidth="1"/>
    <col min="13417" max="13417" width="1.453125" style="1" customWidth="1"/>
    <col min="13418" max="13418" width="6.54296875" style="1" customWidth="1"/>
    <col min="13419" max="13419" width="1.453125" style="1" customWidth="1"/>
    <col min="13420" max="13420" width="6.54296875" style="1" customWidth="1"/>
    <col min="13421" max="13421" width="1.453125" style="1" customWidth="1"/>
    <col min="13422" max="13422" width="6.54296875" style="1" customWidth="1"/>
    <col min="13423" max="13423" width="1.453125" style="1" customWidth="1"/>
    <col min="13424" max="13424" width="6.54296875" style="1" customWidth="1"/>
    <col min="13425" max="13425" width="1.453125" style="1" customWidth="1"/>
    <col min="13426" max="13426" width="6.54296875" style="1" customWidth="1"/>
    <col min="13427" max="13427" width="1.453125" style="1" customWidth="1"/>
    <col min="13428" max="13428" width="6.54296875" style="1" customWidth="1"/>
    <col min="13429" max="13429" width="1.453125" style="1" customWidth="1"/>
    <col min="13430" max="13430" width="6.54296875" style="1" customWidth="1"/>
    <col min="13431" max="13431" width="1.453125" style="1" customWidth="1"/>
    <col min="13432" max="13432" width="6.54296875" style="1" customWidth="1"/>
    <col min="13433" max="13433" width="1.453125" style="1" customWidth="1"/>
    <col min="13434" max="13434" width="6.54296875" style="1" customWidth="1"/>
    <col min="13435" max="13435" width="1.453125" style="1" customWidth="1"/>
    <col min="13436" max="13436" width="6.54296875" style="1" customWidth="1"/>
    <col min="13437" max="13437" width="1.453125" style="1" customWidth="1"/>
    <col min="13438" max="13438" width="6.54296875" style="1" customWidth="1"/>
    <col min="13439" max="13439" width="1.453125" style="1" customWidth="1"/>
    <col min="13440" max="13440" width="0.1796875" style="1" customWidth="1"/>
    <col min="13441" max="13441" width="3.453125" style="1" customWidth="1"/>
    <col min="13442" max="13442" width="5.453125" style="1" customWidth="1"/>
    <col min="13443" max="13443" width="42.453125" style="1" customWidth="1"/>
    <col min="13444" max="13444" width="8" style="1" customWidth="1"/>
    <col min="13445" max="13445" width="6.453125" style="1" customWidth="1"/>
    <col min="13446" max="13446" width="1.453125" style="1" customWidth="1"/>
    <col min="13447" max="13447" width="6.453125" style="1" customWidth="1"/>
    <col min="13448" max="13448" width="1.453125" style="1" customWidth="1"/>
    <col min="13449" max="13449" width="5.54296875" style="1" customWidth="1"/>
    <col min="13450" max="13450" width="1.453125" style="1" customWidth="1"/>
    <col min="13451" max="13451" width="5.54296875" style="1" customWidth="1"/>
    <col min="13452" max="13452" width="1.453125" style="1" customWidth="1"/>
    <col min="13453" max="13453" width="5.54296875" style="1" customWidth="1"/>
    <col min="13454" max="13454" width="1.453125" style="1" customWidth="1"/>
    <col min="13455" max="13455" width="5.54296875" style="1" customWidth="1"/>
    <col min="13456" max="13456" width="1.453125" style="1" customWidth="1"/>
    <col min="13457" max="13457" width="5.54296875" style="1" customWidth="1"/>
    <col min="13458" max="13458" width="1.453125" style="1" customWidth="1"/>
    <col min="13459" max="13459" width="5.54296875" style="1" customWidth="1"/>
    <col min="13460" max="13460" width="1.453125" style="1" customWidth="1"/>
    <col min="13461" max="13461" width="5.54296875" style="1" customWidth="1"/>
    <col min="13462" max="13462" width="1.453125" style="1" customWidth="1"/>
    <col min="13463" max="13463" width="5.54296875" style="1" customWidth="1"/>
    <col min="13464" max="13464" width="1.453125" style="1" customWidth="1"/>
    <col min="13465" max="13465" width="5.54296875" style="1" customWidth="1"/>
    <col min="13466" max="13466" width="1.453125" style="1" customWidth="1"/>
    <col min="13467" max="13467" width="5.54296875" style="1" customWidth="1"/>
    <col min="13468" max="13468" width="1.453125" style="1" customWidth="1"/>
    <col min="13469" max="13469" width="5.54296875" style="1" customWidth="1"/>
    <col min="13470" max="13470" width="1.453125" style="1" customWidth="1"/>
    <col min="13471" max="13471" width="5.54296875" style="1" customWidth="1"/>
    <col min="13472" max="13472" width="1.453125" style="1" customWidth="1"/>
    <col min="13473" max="13473" width="5.54296875" style="1" customWidth="1"/>
    <col min="13474" max="13474" width="1.453125" style="1" customWidth="1"/>
    <col min="13475" max="13475" width="5.54296875" style="1" customWidth="1"/>
    <col min="13476" max="13476" width="1.453125" style="1" customWidth="1"/>
    <col min="13477" max="13477" width="5.54296875" style="1" customWidth="1"/>
    <col min="13478" max="13478" width="1.453125" style="1" customWidth="1"/>
    <col min="13479" max="13479" width="5.54296875" style="1" customWidth="1"/>
    <col min="13480" max="13480" width="1.453125" style="1" customWidth="1"/>
    <col min="13481" max="13481" width="5.54296875" style="1" customWidth="1"/>
    <col min="13482" max="13482" width="1.453125" style="1" customWidth="1"/>
    <col min="13483" max="13483" width="5.54296875" style="1" customWidth="1"/>
    <col min="13484" max="13484" width="1.453125" style="1" customWidth="1"/>
    <col min="13485" max="13485" width="5.54296875" style="1" customWidth="1"/>
    <col min="13486" max="13486" width="1.453125" style="1" customWidth="1"/>
    <col min="13487" max="13487" width="5.54296875" style="1" customWidth="1"/>
    <col min="13488" max="13488" width="1.453125" style="1" customWidth="1"/>
    <col min="13489" max="13646" width="9.1796875" style="1"/>
    <col min="13647" max="13648" width="0" style="1" hidden="1" customWidth="1"/>
    <col min="13649" max="13649" width="8.54296875" style="1" customWidth="1"/>
    <col min="13650" max="13650" width="31.81640625" style="1" customWidth="1"/>
    <col min="13651" max="13651" width="8.453125" style="1" customWidth="1"/>
    <col min="13652" max="13652" width="6.54296875" style="1" customWidth="1"/>
    <col min="13653" max="13653" width="1.453125" style="1" customWidth="1"/>
    <col min="13654" max="13654" width="6.54296875" style="1" customWidth="1"/>
    <col min="13655" max="13655" width="1.453125" style="1" customWidth="1"/>
    <col min="13656" max="13656" width="6.54296875" style="1" customWidth="1"/>
    <col min="13657" max="13657" width="1.453125" style="1" customWidth="1"/>
    <col min="13658" max="13658" width="6.54296875" style="1" customWidth="1"/>
    <col min="13659" max="13659" width="1.453125" style="1" customWidth="1"/>
    <col min="13660" max="13660" width="6.54296875" style="1" customWidth="1"/>
    <col min="13661" max="13661" width="1.453125" style="1" customWidth="1"/>
    <col min="13662" max="13662" width="6.453125" style="1" customWidth="1"/>
    <col min="13663" max="13663" width="1.453125" style="1" customWidth="1"/>
    <col min="13664" max="13664" width="6.54296875" style="1" customWidth="1"/>
    <col min="13665" max="13665" width="1.453125" style="1" customWidth="1"/>
    <col min="13666" max="13666" width="6.54296875" style="1" customWidth="1"/>
    <col min="13667" max="13667" width="1.453125" style="1" customWidth="1"/>
    <col min="13668" max="13668" width="6.54296875" style="1" customWidth="1"/>
    <col min="13669" max="13669" width="1.453125" style="1" customWidth="1"/>
    <col min="13670" max="13670" width="6.54296875" style="1" customWidth="1"/>
    <col min="13671" max="13671" width="1.453125" style="1" customWidth="1"/>
    <col min="13672" max="13672" width="6.54296875" style="1" customWidth="1"/>
    <col min="13673" max="13673" width="1.453125" style="1" customWidth="1"/>
    <col min="13674" max="13674" width="6.54296875" style="1" customWidth="1"/>
    <col min="13675" max="13675" width="1.453125" style="1" customWidth="1"/>
    <col min="13676" max="13676" width="6.54296875" style="1" customWidth="1"/>
    <col min="13677" max="13677" width="1.453125" style="1" customWidth="1"/>
    <col min="13678" max="13678" width="6.54296875" style="1" customWidth="1"/>
    <col min="13679" max="13679" width="1.453125" style="1" customWidth="1"/>
    <col min="13680" max="13680" width="6.54296875" style="1" customWidth="1"/>
    <col min="13681" max="13681" width="1.453125" style="1" customWidth="1"/>
    <col min="13682" max="13682" width="6.54296875" style="1" customWidth="1"/>
    <col min="13683" max="13683" width="1.453125" style="1" customWidth="1"/>
    <col min="13684" max="13684" width="6.54296875" style="1" customWidth="1"/>
    <col min="13685" max="13685" width="1.453125" style="1" customWidth="1"/>
    <col min="13686" max="13686" width="6.54296875" style="1" customWidth="1"/>
    <col min="13687" max="13687" width="1.453125" style="1" customWidth="1"/>
    <col min="13688" max="13688" width="6.54296875" style="1" customWidth="1"/>
    <col min="13689" max="13689" width="1.453125" style="1" customWidth="1"/>
    <col min="13690" max="13690" width="6.54296875" style="1" customWidth="1"/>
    <col min="13691" max="13691" width="1.453125" style="1" customWidth="1"/>
    <col min="13692" max="13692" width="6.54296875" style="1" customWidth="1"/>
    <col min="13693" max="13693" width="1.453125" style="1" customWidth="1"/>
    <col min="13694" max="13694" width="6.54296875" style="1" customWidth="1"/>
    <col min="13695" max="13695" width="1.453125" style="1" customWidth="1"/>
    <col min="13696" max="13696" width="0.1796875" style="1" customWidth="1"/>
    <col min="13697" max="13697" width="3.453125" style="1" customWidth="1"/>
    <col min="13698" max="13698" width="5.453125" style="1" customWidth="1"/>
    <col min="13699" max="13699" width="42.453125" style="1" customWidth="1"/>
    <col min="13700" max="13700" width="8" style="1" customWidth="1"/>
    <col min="13701" max="13701" width="6.453125" style="1" customWidth="1"/>
    <col min="13702" max="13702" width="1.453125" style="1" customWidth="1"/>
    <col min="13703" max="13703" width="6.453125" style="1" customWidth="1"/>
    <col min="13704" max="13704" width="1.453125" style="1" customWidth="1"/>
    <col min="13705" max="13705" width="5.54296875" style="1" customWidth="1"/>
    <col min="13706" max="13706" width="1.453125" style="1" customWidth="1"/>
    <col min="13707" max="13707" width="5.54296875" style="1" customWidth="1"/>
    <col min="13708" max="13708" width="1.453125" style="1" customWidth="1"/>
    <col min="13709" max="13709" width="5.54296875" style="1" customWidth="1"/>
    <col min="13710" max="13710" width="1.453125" style="1" customWidth="1"/>
    <col min="13711" max="13711" width="5.54296875" style="1" customWidth="1"/>
    <col min="13712" max="13712" width="1.453125" style="1" customWidth="1"/>
    <col min="13713" max="13713" width="5.54296875" style="1" customWidth="1"/>
    <col min="13714" max="13714" width="1.453125" style="1" customWidth="1"/>
    <col min="13715" max="13715" width="5.54296875" style="1" customWidth="1"/>
    <col min="13716" max="13716" width="1.453125" style="1" customWidth="1"/>
    <col min="13717" max="13717" width="5.54296875" style="1" customWidth="1"/>
    <col min="13718" max="13718" width="1.453125" style="1" customWidth="1"/>
    <col min="13719" max="13719" width="5.54296875" style="1" customWidth="1"/>
    <col min="13720" max="13720" width="1.453125" style="1" customWidth="1"/>
    <col min="13721" max="13721" width="5.54296875" style="1" customWidth="1"/>
    <col min="13722" max="13722" width="1.453125" style="1" customWidth="1"/>
    <col min="13723" max="13723" width="5.54296875" style="1" customWidth="1"/>
    <col min="13724" max="13724" width="1.453125" style="1" customWidth="1"/>
    <col min="13725" max="13725" width="5.54296875" style="1" customWidth="1"/>
    <col min="13726" max="13726" width="1.453125" style="1" customWidth="1"/>
    <col min="13727" max="13727" width="5.54296875" style="1" customWidth="1"/>
    <col min="13728" max="13728" width="1.453125" style="1" customWidth="1"/>
    <col min="13729" max="13729" width="5.54296875" style="1" customWidth="1"/>
    <col min="13730" max="13730" width="1.453125" style="1" customWidth="1"/>
    <col min="13731" max="13731" width="5.54296875" style="1" customWidth="1"/>
    <col min="13732" max="13732" width="1.453125" style="1" customWidth="1"/>
    <col min="13733" max="13733" width="5.54296875" style="1" customWidth="1"/>
    <col min="13734" max="13734" width="1.453125" style="1" customWidth="1"/>
    <col min="13735" max="13735" width="5.54296875" style="1" customWidth="1"/>
    <col min="13736" max="13736" width="1.453125" style="1" customWidth="1"/>
    <col min="13737" max="13737" width="5.54296875" style="1" customWidth="1"/>
    <col min="13738" max="13738" width="1.453125" style="1" customWidth="1"/>
    <col min="13739" max="13739" width="5.54296875" style="1" customWidth="1"/>
    <col min="13740" max="13740" width="1.453125" style="1" customWidth="1"/>
    <col min="13741" max="13741" width="5.54296875" style="1" customWidth="1"/>
    <col min="13742" max="13742" width="1.453125" style="1" customWidth="1"/>
    <col min="13743" max="13743" width="5.54296875" style="1" customWidth="1"/>
    <col min="13744" max="13744" width="1.453125" style="1" customWidth="1"/>
    <col min="13745" max="13902" width="9.1796875" style="1"/>
    <col min="13903" max="13904" width="0" style="1" hidden="1" customWidth="1"/>
    <col min="13905" max="13905" width="8.54296875" style="1" customWidth="1"/>
    <col min="13906" max="13906" width="31.81640625" style="1" customWidth="1"/>
    <col min="13907" max="13907" width="8.453125" style="1" customWidth="1"/>
    <col min="13908" max="13908" width="6.54296875" style="1" customWidth="1"/>
    <col min="13909" max="13909" width="1.453125" style="1" customWidth="1"/>
    <col min="13910" max="13910" width="6.54296875" style="1" customWidth="1"/>
    <col min="13911" max="13911" width="1.453125" style="1" customWidth="1"/>
    <col min="13912" max="13912" width="6.54296875" style="1" customWidth="1"/>
    <col min="13913" max="13913" width="1.453125" style="1" customWidth="1"/>
    <col min="13914" max="13914" width="6.54296875" style="1" customWidth="1"/>
    <col min="13915" max="13915" width="1.453125" style="1" customWidth="1"/>
    <col min="13916" max="13916" width="6.54296875" style="1" customWidth="1"/>
    <col min="13917" max="13917" width="1.453125" style="1" customWidth="1"/>
    <col min="13918" max="13918" width="6.453125" style="1" customWidth="1"/>
    <col min="13919" max="13919" width="1.453125" style="1" customWidth="1"/>
    <col min="13920" max="13920" width="6.54296875" style="1" customWidth="1"/>
    <col min="13921" max="13921" width="1.453125" style="1" customWidth="1"/>
    <col min="13922" max="13922" width="6.54296875" style="1" customWidth="1"/>
    <col min="13923" max="13923" width="1.453125" style="1" customWidth="1"/>
    <col min="13924" max="13924" width="6.54296875" style="1" customWidth="1"/>
    <col min="13925" max="13925" width="1.453125" style="1" customWidth="1"/>
    <col min="13926" max="13926" width="6.54296875" style="1" customWidth="1"/>
    <col min="13927" max="13927" width="1.453125" style="1" customWidth="1"/>
    <col min="13928" max="13928" width="6.54296875" style="1" customWidth="1"/>
    <col min="13929" max="13929" width="1.453125" style="1" customWidth="1"/>
    <col min="13930" max="13930" width="6.54296875" style="1" customWidth="1"/>
    <col min="13931" max="13931" width="1.453125" style="1" customWidth="1"/>
    <col min="13932" max="13932" width="6.54296875" style="1" customWidth="1"/>
    <col min="13933" max="13933" width="1.453125" style="1" customWidth="1"/>
    <col min="13934" max="13934" width="6.54296875" style="1" customWidth="1"/>
    <col min="13935" max="13935" width="1.453125" style="1" customWidth="1"/>
    <col min="13936" max="13936" width="6.54296875" style="1" customWidth="1"/>
    <col min="13937" max="13937" width="1.453125" style="1" customWidth="1"/>
    <col min="13938" max="13938" width="6.54296875" style="1" customWidth="1"/>
    <col min="13939" max="13939" width="1.453125" style="1" customWidth="1"/>
    <col min="13940" max="13940" width="6.54296875" style="1" customWidth="1"/>
    <col min="13941" max="13941" width="1.453125" style="1" customWidth="1"/>
    <col min="13942" max="13942" width="6.54296875" style="1" customWidth="1"/>
    <col min="13943" max="13943" width="1.453125" style="1" customWidth="1"/>
    <col min="13944" max="13944" width="6.54296875" style="1" customWidth="1"/>
    <col min="13945" max="13945" width="1.453125" style="1" customWidth="1"/>
    <col min="13946" max="13946" width="6.54296875" style="1" customWidth="1"/>
    <col min="13947" max="13947" width="1.453125" style="1" customWidth="1"/>
    <col min="13948" max="13948" width="6.54296875" style="1" customWidth="1"/>
    <col min="13949" max="13949" width="1.453125" style="1" customWidth="1"/>
    <col min="13950" max="13950" width="6.54296875" style="1" customWidth="1"/>
    <col min="13951" max="13951" width="1.453125" style="1" customWidth="1"/>
    <col min="13952" max="13952" width="0.1796875" style="1" customWidth="1"/>
    <col min="13953" max="13953" width="3.453125" style="1" customWidth="1"/>
    <col min="13954" max="13954" width="5.453125" style="1" customWidth="1"/>
    <col min="13955" max="13955" width="42.453125" style="1" customWidth="1"/>
    <col min="13956" max="13956" width="8" style="1" customWidth="1"/>
    <col min="13957" max="13957" width="6.453125" style="1" customWidth="1"/>
    <col min="13958" max="13958" width="1.453125" style="1" customWidth="1"/>
    <col min="13959" max="13959" width="6.453125" style="1" customWidth="1"/>
    <col min="13960" max="13960" width="1.453125" style="1" customWidth="1"/>
    <col min="13961" max="13961" width="5.54296875" style="1" customWidth="1"/>
    <col min="13962" max="13962" width="1.453125" style="1" customWidth="1"/>
    <col min="13963" max="13963" width="5.54296875" style="1" customWidth="1"/>
    <col min="13964" max="13964" width="1.453125" style="1" customWidth="1"/>
    <col min="13965" max="13965" width="5.54296875" style="1" customWidth="1"/>
    <col min="13966" max="13966" width="1.453125" style="1" customWidth="1"/>
    <col min="13967" max="13967" width="5.54296875" style="1" customWidth="1"/>
    <col min="13968" max="13968" width="1.453125" style="1" customWidth="1"/>
    <col min="13969" max="13969" width="5.54296875" style="1" customWidth="1"/>
    <col min="13970" max="13970" width="1.453125" style="1" customWidth="1"/>
    <col min="13971" max="13971" width="5.54296875" style="1" customWidth="1"/>
    <col min="13972" max="13972" width="1.453125" style="1" customWidth="1"/>
    <col min="13973" max="13973" width="5.54296875" style="1" customWidth="1"/>
    <col min="13974" max="13974" width="1.453125" style="1" customWidth="1"/>
    <col min="13975" max="13975" width="5.54296875" style="1" customWidth="1"/>
    <col min="13976" max="13976" width="1.453125" style="1" customWidth="1"/>
    <col min="13977" max="13977" width="5.54296875" style="1" customWidth="1"/>
    <col min="13978" max="13978" width="1.453125" style="1" customWidth="1"/>
    <col min="13979" max="13979" width="5.54296875" style="1" customWidth="1"/>
    <col min="13980" max="13980" width="1.453125" style="1" customWidth="1"/>
    <col min="13981" max="13981" width="5.54296875" style="1" customWidth="1"/>
    <col min="13982" max="13982" width="1.453125" style="1" customWidth="1"/>
    <col min="13983" max="13983" width="5.54296875" style="1" customWidth="1"/>
    <col min="13984" max="13984" width="1.453125" style="1" customWidth="1"/>
    <col min="13985" max="13985" width="5.54296875" style="1" customWidth="1"/>
    <col min="13986" max="13986" width="1.453125" style="1" customWidth="1"/>
    <col min="13987" max="13987" width="5.54296875" style="1" customWidth="1"/>
    <col min="13988" max="13988" width="1.453125" style="1" customWidth="1"/>
    <col min="13989" max="13989" width="5.54296875" style="1" customWidth="1"/>
    <col min="13990" max="13990" width="1.453125" style="1" customWidth="1"/>
    <col min="13991" max="13991" width="5.54296875" style="1" customWidth="1"/>
    <col min="13992" max="13992" width="1.453125" style="1" customWidth="1"/>
    <col min="13993" max="13993" width="5.54296875" style="1" customWidth="1"/>
    <col min="13994" max="13994" width="1.453125" style="1" customWidth="1"/>
    <col min="13995" max="13995" width="5.54296875" style="1" customWidth="1"/>
    <col min="13996" max="13996" width="1.453125" style="1" customWidth="1"/>
    <col min="13997" max="13997" width="5.54296875" style="1" customWidth="1"/>
    <col min="13998" max="13998" width="1.453125" style="1" customWidth="1"/>
    <col min="13999" max="13999" width="5.54296875" style="1" customWidth="1"/>
    <col min="14000" max="14000" width="1.453125" style="1" customWidth="1"/>
    <col min="14001" max="14158" width="9.1796875" style="1"/>
    <col min="14159" max="14160" width="0" style="1" hidden="1" customWidth="1"/>
    <col min="14161" max="14161" width="8.54296875" style="1" customWidth="1"/>
    <col min="14162" max="14162" width="31.81640625" style="1" customWidth="1"/>
    <col min="14163" max="14163" width="8.453125" style="1" customWidth="1"/>
    <col min="14164" max="14164" width="6.54296875" style="1" customWidth="1"/>
    <col min="14165" max="14165" width="1.453125" style="1" customWidth="1"/>
    <col min="14166" max="14166" width="6.54296875" style="1" customWidth="1"/>
    <col min="14167" max="14167" width="1.453125" style="1" customWidth="1"/>
    <col min="14168" max="14168" width="6.54296875" style="1" customWidth="1"/>
    <col min="14169" max="14169" width="1.453125" style="1" customWidth="1"/>
    <col min="14170" max="14170" width="6.54296875" style="1" customWidth="1"/>
    <col min="14171" max="14171" width="1.453125" style="1" customWidth="1"/>
    <col min="14172" max="14172" width="6.54296875" style="1" customWidth="1"/>
    <col min="14173" max="14173" width="1.453125" style="1" customWidth="1"/>
    <col min="14174" max="14174" width="6.453125" style="1" customWidth="1"/>
    <col min="14175" max="14175" width="1.453125" style="1" customWidth="1"/>
    <col min="14176" max="14176" width="6.54296875" style="1" customWidth="1"/>
    <col min="14177" max="14177" width="1.453125" style="1" customWidth="1"/>
    <col min="14178" max="14178" width="6.54296875" style="1" customWidth="1"/>
    <col min="14179" max="14179" width="1.453125" style="1" customWidth="1"/>
    <col min="14180" max="14180" width="6.54296875" style="1" customWidth="1"/>
    <col min="14181" max="14181" width="1.453125" style="1" customWidth="1"/>
    <col min="14182" max="14182" width="6.54296875" style="1" customWidth="1"/>
    <col min="14183" max="14183" width="1.453125" style="1" customWidth="1"/>
    <col min="14184" max="14184" width="6.54296875" style="1" customWidth="1"/>
    <col min="14185" max="14185" width="1.453125" style="1" customWidth="1"/>
    <col min="14186" max="14186" width="6.54296875" style="1" customWidth="1"/>
    <col min="14187" max="14187" width="1.453125" style="1" customWidth="1"/>
    <col min="14188" max="14188" width="6.54296875" style="1" customWidth="1"/>
    <col min="14189" max="14189" width="1.453125" style="1" customWidth="1"/>
    <col min="14190" max="14190" width="6.54296875" style="1" customWidth="1"/>
    <col min="14191" max="14191" width="1.453125" style="1" customWidth="1"/>
    <col min="14192" max="14192" width="6.54296875" style="1" customWidth="1"/>
    <col min="14193" max="14193" width="1.453125" style="1" customWidth="1"/>
    <col min="14194" max="14194" width="6.54296875" style="1" customWidth="1"/>
    <col min="14195" max="14195" width="1.453125" style="1" customWidth="1"/>
    <col min="14196" max="14196" width="6.54296875" style="1" customWidth="1"/>
    <col min="14197" max="14197" width="1.453125" style="1" customWidth="1"/>
    <col min="14198" max="14198" width="6.54296875" style="1" customWidth="1"/>
    <col min="14199" max="14199" width="1.453125" style="1" customWidth="1"/>
    <col min="14200" max="14200" width="6.54296875" style="1" customWidth="1"/>
    <col min="14201" max="14201" width="1.453125" style="1" customWidth="1"/>
    <col min="14202" max="14202" width="6.54296875" style="1" customWidth="1"/>
    <col min="14203" max="14203" width="1.453125" style="1" customWidth="1"/>
    <col min="14204" max="14204" width="6.54296875" style="1" customWidth="1"/>
    <col min="14205" max="14205" width="1.453125" style="1" customWidth="1"/>
    <col min="14206" max="14206" width="6.54296875" style="1" customWidth="1"/>
    <col min="14207" max="14207" width="1.453125" style="1" customWidth="1"/>
    <col min="14208" max="14208" width="0.1796875" style="1" customWidth="1"/>
    <col min="14209" max="14209" width="3.453125" style="1" customWidth="1"/>
    <col min="14210" max="14210" width="5.453125" style="1" customWidth="1"/>
    <col min="14211" max="14211" width="42.453125" style="1" customWidth="1"/>
    <col min="14212" max="14212" width="8" style="1" customWidth="1"/>
    <col min="14213" max="14213" width="6.453125" style="1" customWidth="1"/>
    <col min="14214" max="14214" width="1.453125" style="1" customWidth="1"/>
    <col min="14215" max="14215" width="6.453125" style="1" customWidth="1"/>
    <col min="14216" max="14216" width="1.453125" style="1" customWidth="1"/>
    <col min="14217" max="14217" width="5.54296875" style="1" customWidth="1"/>
    <col min="14218" max="14218" width="1.453125" style="1" customWidth="1"/>
    <col min="14219" max="14219" width="5.54296875" style="1" customWidth="1"/>
    <col min="14220" max="14220" width="1.453125" style="1" customWidth="1"/>
    <col min="14221" max="14221" width="5.54296875" style="1" customWidth="1"/>
    <col min="14222" max="14222" width="1.453125" style="1" customWidth="1"/>
    <col min="14223" max="14223" width="5.54296875" style="1" customWidth="1"/>
    <col min="14224" max="14224" width="1.453125" style="1" customWidth="1"/>
    <col min="14225" max="14225" width="5.54296875" style="1" customWidth="1"/>
    <col min="14226" max="14226" width="1.453125" style="1" customWidth="1"/>
    <col min="14227" max="14227" width="5.54296875" style="1" customWidth="1"/>
    <col min="14228" max="14228" width="1.453125" style="1" customWidth="1"/>
    <col min="14229" max="14229" width="5.54296875" style="1" customWidth="1"/>
    <col min="14230" max="14230" width="1.453125" style="1" customWidth="1"/>
    <col min="14231" max="14231" width="5.54296875" style="1" customWidth="1"/>
    <col min="14232" max="14232" width="1.453125" style="1" customWidth="1"/>
    <col min="14233" max="14233" width="5.54296875" style="1" customWidth="1"/>
    <col min="14234" max="14234" width="1.453125" style="1" customWidth="1"/>
    <col min="14235" max="14235" width="5.54296875" style="1" customWidth="1"/>
    <col min="14236" max="14236" width="1.453125" style="1" customWidth="1"/>
    <col min="14237" max="14237" width="5.54296875" style="1" customWidth="1"/>
    <col min="14238" max="14238" width="1.453125" style="1" customWidth="1"/>
    <col min="14239" max="14239" width="5.54296875" style="1" customWidth="1"/>
    <col min="14240" max="14240" width="1.453125" style="1" customWidth="1"/>
    <col min="14241" max="14241" width="5.54296875" style="1" customWidth="1"/>
    <col min="14242" max="14242" width="1.453125" style="1" customWidth="1"/>
    <col min="14243" max="14243" width="5.54296875" style="1" customWidth="1"/>
    <col min="14244" max="14244" width="1.453125" style="1" customWidth="1"/>
    <col min="14245" max="14245" width="5.54296875" style="1" customWidth="1"/>
    <col min="14246" max="14246" width="1.453125" style="1" customWidth="1"/>
    <col min="14247" max="14247" width="5.54296875" style="1" customWidth="1"/>
    <col min="14248" max="14248" width="1.453125" style="1" customWidth="1"/>
    <col min="14249" max="14249" width="5.54296875" style="1" customWidth="1"/>
    <col min="14250" max="14250" width="1.453125" style="1" customWidth="1"/>
    <col min="14251" max="14251" width="5.54296875" style="1" customWidth="1"/>
    <col min="14252" max="14252" width="1.453125" style="1" customWidth="1"/>
    <col min="14253" max="14253" width="5.54296875" style="1" customWidth="1"/>
    <col min="14254" max="14254" width="1.453125" style="1" customWidth="1"/>
    <col min="14255" max="14255" width="5.54296875" style="1" customWidth="1"/>
    <col min="14256" max="14256" width="1.453125" style="1" customWidth="1"/>
    <col min="14257" max="14414" width="9.1796875" style="1"/>
    <col min="14415" max="14416" width="0" style="1" hidden="1" customWidth="1"/>
    <col min="14417" max="14417" width="8.54296875" style="1" customWidth="1"/>
    <col min="14418" max="14418" width="31.81640625" style="1" customWidth="1"/>
    <col min="14419" max="14419" width="8.453125" style="1" customWidth="1"/>
    <col min="14420" max="14420" width="6.54296875" style="1" customWidth="1"/>
    <col min="14421" max="14421" width="1.453125" style="1" customWidth="1"/>
    <col min="14422" max="14422" width="6.54296875" style="1" customWidth="1"/>
    <col min="14423" max="14423" width="1.453125" style="1" customWidth="1"/>
    <col min="14424" max="14424" width="6.54296875" style="1" customWidth="1"/>
    <col min="14425" max="14425" width="1.453125" style="1" customWidth="1"/>
    <col min="14426" max="14426" width="6.54296875" style="1" customWidth="1"/>
    <col min="14427" max="14427" width="1.453125" style="1" customWidth="1"/>
    <col min="14428" max="14428" width="6.54296875" style="1" customWidth="1"/>
    <col min="14429" max="14429" width="1.453125" style="1" customWidth="1"/>
    <col min="14430" max="14430" width="6.453125" style="1" customWidth="1"/>
    <col min="14431" max="14431" width="1.453125" style="1" customWidth="1"/>
    <col min="14432" max="14432" width="6.54296875" style="1" customWidth="1"/>
    <col min="14433" max="14433" width="1.453125" style="1" customWidth="1"/>
    <col min="14434" max="14434" width="6.54296875" style="1" customWidth="1"/>
    <col min="14435" max="14435" width="1.453125" style="1" customWidth="1"/>
    <col min="14436" max="14436" width="6.54296875" style="1" customWidth="1"/>
    <col min="14437" max="14437" width="1.453125" style="1" customWidth="1"/>
    <col min="14438" max="14438" width="6.54296875" style="1" customWidth="1"/>
    <col min="14439" max="14439" width="1.453125" style="1" customWidth="1"/>
    <col min="14440" max="14440" width="6.54296875" style="1" customWidth="1"/>
    <col min="14441" max="14441" width="1.453125" style="1" customWidth="1"/>
    <col min="14442" max="14442" width="6.54296875" style="1" customWidth="1"/>
    <col min="14443" max="14443" width="1.453125" style="1" customWidth="1"/>
    <col min="14444" max="14444" width="6.54296875" style="1" customWidth="1"/>
    <col min="14445" max="14445" width="1.453125" style="1" customWidth="1"/>
    <col min="14446" max="14446" width="6.54296875" style="1" customWidth="1"/>
    <col min="14447" max="14447" width="1.453125" style="1" customWidth="1"/>
    <col min="14448" max="14448" width="6.54296875" style="1" customWidth="1"/>
    <col min="14449" max="14449" width="1.453125" style="1" customWidth="1"/>
    <col min="14450" max="14450" width="6.54296875" style="1" customWidth="1"/>
    <col min="14451" max="14451" width="1.453125" style="1" customWidth="1"/>
    <col min="14452" max="14452" width="6.54296875" style="1" customWidth="1"/>
    <col min="14453" max="14453" width="1.453125" style="1" customWidth="1"/>
    <col min="14454" max="14454" width="6.54296875" style="1" customWidth="1"/>
    <col min="14455" max="14455" width="1.453125" style="1" customWidth="1"/>
    <col min="14456" max="14456" width="6.54296875" style="1" customWidth="1"/>
    <col min="14457" max="14457" width="1.453125" style="1" customWidth="1"/>
    <col min="14458" max="14458" width="6.54296875" style="1" customWidth="1"/>
    <col min="14459" max="14459" width="1.453125" style="1" customWidth="1"/>
    <col min="14460" max="14460" width="6.54296875" style="1" customWidth="1"/>
    <col min="14461" max="14461" width="1.453125" style="1" customWidth="1"/>
    <col min="14462" max="14462" width="6.54296875" style="1" customWidth="1"/>
    <col min="14463" max="14463" width="1.453125" style="1" customWidth="1"/>
    <col min="14464" max="14464" width="0.1796875" style="1" customWidth="1"/>
    <col min="14465" max="14465" width="3.453125" style="1" customWidth="1"/>
    <col min="14466" max="14466" width="5.453125" style="1" customWidth="1"/>
    <col min="14467" max="14467" width="42.453125" style="1" customWidth="1"/>
    <col min="14468" max="14468" width="8" style="1" customWidth="1"/>
    <col min="14469" max="14469" width="6.453125" style="1" customWidth="1"/>
    <col min="14470" max="14470" width="1.453125" style="1" customWidth="1"/>
    <col min="14471" max="14471" width="6.453125" style="1" customWidth="1"/>
    <col min="14472" max="14472" width="1.453125" style="1" customWidth="1"/>
    <col min="14473" max="14473" width="5.54296875" style="1" customWidth="1"/>
    <col min="14474" max="14474" width="1.453125" style="1" customWidth="1"/>
    <col min="14475" max="14475" width="5.54296875" style="1" customWidth="1"/>
    <col min="14476" max="14476" width="1.453125" style="1" customWidth="1"/>
    <col min="14477" max="14477" width="5.54296875" style="1" customWidth="1"/>
    <col min="14478" max="14478" width="1.453125" style="1" customWidth="1"/>
    <col min="14479" max="14479" width="5.54296875" style="1" customWidth="1"/>
    <col min="14480" max="14480" width="1.453125" style="1" customWidth="1"/>
    <col min="14481" max="14481" width="5.54296875" style="1" customWidth="1"/>
    <col min="14482" max="14482" width="1.453125" style="1" customWidth="1"/>
    <col min="14483" max="14483" width="5.54296875" style="1" customWidth="1"/>
    <col min="14484" max="14484" width="1.453125" style="1" customWidth="1"/>
    <col min="14485" max="14485" width="5.54296875" style="1" customWidth="1"/>
    <col min="14486" max="14486" width="1.453125" style="1" customWidth="1"/>
    <col min="14487" max="14487" width="5.54296875" style="1" customWidth="1"/>
    <col min="14488" max="14488" width="1.453125" style="1" customWidth="1"/>
    <col min="14489" max="14489" width="5.54296875" style="1" customWidth="1"/>
    <col min="14490" max="14490" width="1.453125" style="1" customWidth="1"/>
    <col min="14491" max="14491" width="5.54296875" style="1" customWidth="1"/>
    <col min="14492" max="14492" width="1.453125" style="1" customWidth="1"/>
    <col min="14493" max="14493" width="5.54296875" style="1" customWidth="1"/>
    <col min="14494" max="14494" width="1.453125" style="1" customWidth="1"/>
    <col min="14495" max="14495" width="5.54296875" style="1" customWidth="1"/>
    <col min="14496" max="14496" width="1.453125" style="1" customWidth="1"/>
    <col min="14497" max="14497" width="5.54296875" style="1" customWidth="1"/>
    <col min="14498" max="14498" width="1.453125" style="1" customWidth="1"/>
    <col min="14499" max="14499" width="5.54296875" style="1" customWidth="1"/>
    <col min="14500" max="14500" width="1.453125" style="1" customWidth="1"/>
    <col min="14501" max="14501" width="5.54296875" style="1" customWidth="1"/>
    <col min="14502" max="14502" width="1.453125" style="1" customWidth="1"/>
    <col min="14503" max="14503" width="5.54296875" style="1" customWidth="1"/>
    <col min="14504" max="14504" width="1.453125" style="1" customWidth="1"/>
    <col min="14505" max="14505" width="5.54296875" style="1" customWidth="1"/>
    <col min="14506" max="14506" width="1.453125" style="1" customWidth="1"/>
    <col min="14507" max="14507" width="5.54296875" style="1" customWidth="1"/>
    <col min="14508" max="14508" width="1.453125" style="1" customWidth="1"/>
    <col min="14509" max="14509" width="5.54296875" style="1" customWidth="1"/>
    <col min="14510" max="14510" width="1.453125" style="1" customWidth="1"/>
    <col min="14511" max="14511" width="5.54296875" style="1" customWidth="1"/>
    <col min="14512" max="14512" width="1.453125" style="1" customWidth="1"/>
    <col min="14513" max="14670" width="9.1796875" style="1"/>
    <col min="14671" max="14672" width="0" style="1" hidden="1" customWidth="1"/>
    <col min="14673" max="14673" width="8.54296875" style="1" customWidth="1"/>
    <col min="14674" max="14674" width="31.81640625" style="1" customWidth="1"/>
    <col min="14675" max="14675" width="8.453125" style="1" customWidth="1"/>
    <col min="14676" max="14676" width="6.54296875" style="1" customWidth="1"/>
    <col min="14677" max="14677" width="1.453125" style="1" customWidth="1"/>
    <col min="14678" max="14678" width="6.54296875" style="1" customWidth="1"/>
    <col min="14679" max="14679" width="1.453125" style="1" customWidth="1"/>
    <col min="14680" max="14680" width="6.54296875" style="1" customWidth="1"/>
    <col min="14681" max="14681" width="1.453125" style="1" customWidth="1"/>
    <col min="14682" max="14682" width="6.54296875" style="1" customWidth="1"/>
    <col min="14683" max="14683" width="1.453125" style="1" customWidth="1"/>
    <col min="14684" max="14684" width="6.54296875" style="1" customWidth="1"/>
    <col min="14685" max="14685" width="1.453125" style="1" customWidth="1"/>
    <col min="14686" max="14686" width="6.453125" style="1" customWidth="1"/>
    <col min="14687" max="14687" width="1.453125" style="1" customWidth="1"/>
    <col min="14688" max="14688" width="6.54296875" style="1" customWidth="1"/>
    <col min="14689" max="14689" width="1.453125" style="1" customWidth="1"/>
    <col min="14690" max="14690" width="6.54296875" style="1" customWidth="1"/>
    <col min="14691" max="14691" width="1.453125" style="1" customWidth="1"/>
    <col min="14692" max="14692" width="6.54296875" style="1" customWidth="1"/>
    <col min="14693" max="14693" width="1.453125" style="1" customWidth="1"/>
    <col min="14694" max="14694" width="6.54296875" style="1" customWidth="1"/>
    <col min="14695" max="14695" width="1.453125" style="1" customWidth="1"/>
    <col min="14696" max="14696" width="6.54296875" style="1" customWidth="1"/>
    <col min="14697" max="14697" width="1.453125" style="1" customWidth="1"/>
    <col min="14698" max="14698" width="6.54296875" style="1" customWidth="1"/>
    <col min="14699" max="14699" width="1.453125" style="1" customWidth="1"/>
    <col min="14700" max="14700" width="6.54296875" style="1" customWidth="1"/>
    <col min="14701" max="14701" width="1.453125" style="1" customWidth="1"/>
    <col min="14702" max="14702" width="6.54296875" style="1" customWidth="1"/>
    <col min="14703" max="14703" width="1.453125" style="1" customWidth="1"/>
    <col min="14704" max="14704" width="6.54296875" style="1" customWidth="1"/>
    <col min="14705" max="14705" width="1.453125" style="1" customWidth="1"/>
    <col min="14706" max="14706" width="6.54296875" style="1" customWidth="1"/>
    <col min="14707" max="14707" width="1.453125" style="1" customWidth="1"/>
    <col min="14708" max="14708" width="6.54296875" style="1" customWidth="1"/>
    <col min="14709" max="14709" width="1.453125" style="1" customWidth="1"/>
    <col min="14710" max="14710" width="6.54296875" style="1" customWidth="1"/>
    <col min="14711" max="14711" width="1.453125" style="1" customWidth="1"/>
    <col min="14712" max="14712" width="6.54296875" style="1" customWidth="1"/>
    <col min="14713" max="14713" width="1.453125" style="1" customWidth="1"/>
    <col min="14714" max="14714" width="6.54296875" style="1" customWidth="1"/>
    <col min="14715" max="14715" width="1.453125" style="1" customWidth="1"/>
    <col min="14716" max="14716" width="6.54296875" style="1" customWidth="1"/>
    <col min="14717" max="14717" width="1.453125" style="1" customWidth="1"/>
    <col min="14718" max="14718" width="6.54296875" style="1" customWidth="1"/>
    <col min="14719" max="14719" width="1.453125" style="1" customWidth="1"/>
    <col min="14720" max="14720" width="0.1796875" style="1" customWidth="1"/>
    <col min="14721" max="14721" width="3.453125" style="1" customWidth="1"/>
    <col min="14722" max="14722" width="5.453125" style="1" customWidth="1"/>
    <col min="14723" max="14723" width="42.453125" style="1" customWidth="1"/>
    <col min="14724" max="14724" width="8" style="1" customWidth="1"/>
    <col min="14725" max="14725" width="6.453125" style="1" customWidth="1"/>
    <col min="14726" max="14726" width="1.453125" style="1" customWidth="1"/>
    <col min="14727" max="14727" width="6.453125" style="1" customWidth="1"/>
    <col min="14728" max="14728" width="1.453125" style="1" customWidth="1"/>
    <col min="14729" max="14729" width="5.54296875" style="1" customWidth="1"/>
    <col min="14730" max="14730" width="1.453125" style="1" customWidth="1"/>
    <col min="14731" max="14731" width="5.54296875" style="1" customWidth="1"/>
    <col min="14732" max="14732" width="1.453125" style="1" customWidth="1"/>
    <col min="14733" max="14733" width="5.54296875" style="1" customWidth="1"/>
    <col min="14734" max="14734" width="1.453125" style="1" customWidth="1"/>
    <col min="14735" max="14735" width="5.54296875" style="1" customWidth="1"/>
    <col min="14736" max="14736" width="1.453125" style="1" customWidth="1"/>
    <col min="14737" max="14737" width="5.54296875" style="1" customWidth="1"/>
    <col min="14738" max="14738" width="1.453125" style="1" customWidth="1"/>
    <col min="14739" max="14739" width="5.54296875" style="1" customWidth="1"/>
    <col min="14740" max="14740" width="1.453125" style="1" customWidth="1"/>
    <col min="14741" max="14741" width="5.54296875" style="1" customWidth="1"/>
    <col min="14742" max="14742" width="1.453125" style="1" customWidth="1"/>
    <col min="14743" max="14743" width="5.54296875" style="1" customWidth="1"/>
    <col min="14744" max="14744" width="1.453125" style="1" customWidth="1"/>
    <col min="14745" max="14745" width="5.54296875" style="1" customWidth="1"/>
    <col min="14746" max="14746" width="1.453125" style="1" customWidth="1"/>
    <col min="14747" max="14747" width="5.54296875" style="1" customWidth="1"/>
    <col min="14748" max="14748" width="1.453125" style="1" customWidth="1"/>
    <col min="14749" max="14749" width="5.54296875" style="1" customWidth="1"/>
    <col min="14750" max="14750" width="1.453125" style="1" customWidth="1"/>
    <col min="14751" max="14751" width="5.54296875" style="1" customWidth="1"/>
    <col min="14752" max="14752" width="1.453125" style="1" customWidth="1"/>
    <col min="14753" max="14753" width="5.54296875" style="1" customWidth="1"/>
    <col min="14754" max="14754" width="1.453125" style="1" customWidth="1"/>
    <col min="14755" max="14755" width="5.54296875" style="1" customWidth="1"/>
    <col min="14756" max="14756" width="1.453125" style="1" customWidth="1"/>
    <col min="14757" max="14757" width="5.54296875" style="1" customWidth="1"/>
    <col min="14758" max="14758" width="1.453125" style="1" customWidth="1"/>
    <col min="14759" max="14759" width="5.54296875" style="1" customWidth="1"/>
    <col min="14760" max="14760" width="1.453125" style="1" customWidth="1"/>
    <col min="14761" max="14761" width="5.54296875" style="1" customWidth="1"/>
    <col min="14762" max="14762" width="1.453125" style="1" customWidth="1"/>
    <col min="14763" max="14763" width="5.54296875" style="1" customWidth="1"/>
    <col min="14764" max="14764" width="1.453125" style="1" customWidth="1"/>
    <col min="14765" max="14765" width="5.54296875" style="1" customWidth="1"/>
    <col min="14766" max="14766" width="1.453125" style="1" customWidth="1"/>
    <col min="14767" max="14767" width="5.54296875" style="1" customWidth="1"/>
    <col min="14768" max="14768" width="1.453125" style="1" customWidth="1"/>
    <col min="14769" max="14926" width="9.1796875" style="1"/>
    <col min="14927" max="14928" width="0" style="1" hidden="1" customWidth="1"/>
    <col min="14929" max="14929" width="8.54296875" style="1" customWidth="1"/>
    <col min="14930" max="14930" width="31.81640625" style="1" customWidth="1"/>
    <col min="14931" max="14931" width="8.453125" style="1" customWidth="1"/>
    <col min="14932" max="14932" width="6.54296875" style="1" customWidth="1"/>
    <col min="14933" max="14933" width="1.453125" style="1" customWidth="1"/>
    <col min="14934" max="14934" width="6.54296875" style="1" customWidth="1"/>
    <col min="14935" max="14935" width="1.453125" style="1" customWidth="1"/>
    <col min="14936" max="14936" width="6.54296875" style="1" customWidth="1"/>
    <col min="14937" max="14937" width="1.453125" style="1" customWidth="1"/>
    <col min="14938" max="14938" width="6.54296875" style="1" customWidth="1"/>
    <col min="14939" max="14939" width="1.453125" style="1" customWidth="1"/>
    <col min="14940" max="14940" width="6.54296875" style="1" customWidth="1"/>
    <col min="14941" max="14941" width="1.453125" style="1" customWidth="1"/>
    <col min="14942" max="14942" width="6.453125" style="1" customWidth="1"/>
    <col min="14943" max="14943" width="1.453125" style="1" customWidth="1"/>
    <col min="14944" max="14944" width="6.54296875" style="1" customWidth="1"/>
    <col min="14945" max="14945" width="1.453125" style="1" customWidth="1"/>
    <col min="14946" max="14946" width="6.54296875" style="1" customWidth="1"/>
    <col min="14947" max="14947" width="1.453125" style="1" customWidth="1"/>
    <col min="14948" max="14948" width="6.54296875" style="1" customWidth="1"/>
    <col min="14949" max="14949" width="1.453125" style="1" customWidth="1"/>
    <col min="14950" max="14950" width="6.54296875" style="1" customWidth="1"/>
    <col min="14951" max="14951" width="1.453125" style="1" customWidth="1"/>
    <col min="14952" max="14952" width="6.54296875" style="1" customWidth="1"/>
    <col min="14953" max="14953" width="1.453125" style="1" customWidth="1"/>
    <col min="14954" max="14954" width="6.54296875" style="1" customWidth="1"/>
    <col min="14955" max="14955" width="1.453125" style="1" customWidth="1"/>
    <col min="14956" max="14956" width="6.54296875" style="1" customWidth="1"/>
    <col min="14957" max="14957" width="1.453125" style="1" customWidth="1"/>
    <col min="14958" max="14958" width="6.54296875" style="1" customWidth="1"/>
    <col min="14959" max="14959" width="1.453125" style="1" customWidth="1"/>
    <col min="14960" max="14960" width="6.54296875" style="1" customWidth="1"/>
    <col min="14961" max="14961" width="1.453125" style="1" customWidth="1"/>
    <col min="14962" max="14962" width="6.54296875" style="1" customWidth="1"/>
    <col min="14963" max="14963" width="1.453125" style="1" customWidth="1"/>
    <col min="14964" max="14964" width="6.54296875" style="1" customWidth="1"/>
    <col min="14965" max="14965" width="1.453125" style="1" customWidth="1"/>
    <col min="14966" max="14966" width="6.54296875" style="1" customWidth="1"/>
    <col min="14967" max="14967" width="1.453125" style="1" customWidth="1"/>
    <col min="14968" max="14968" width="6.54296875" style="1" customWidth="1"/>
    <col min="14969" max="14969" width="1.453125" style="1" customWidth="1"/>
    <col min="14970" max="14970" width="6.54296875" style="1" customWidth="1"/>
    <col min="14971" max="14971" width="1.453125" style="1" customWidth="1"/>
    <col min="14972" max="14972" width="6.54296875" style="1" customWidth="1"/>
    <col min="14973" max="14973" width="1.453125" style="1" customWidth="1"/>
    <col min="14974" max="14974" width="6.54296875" style="1" customWidth="1"/>
    <col min="14975" max="14975" width="1.453125" style="1" customWidth="1"/>
    <col min="14976" max="14976" width="0.1796875" style="1" customWidth="1"/>
    <col min="14977" max="14977" width="3.453125" style="1" customWidth="1"/>
    <col min="14978" max="14978" width="5.453125" style="1" customWidth="1"/>
    <col min="14979" max="14979" width="42.453125" style="1" customWidth="1"/>
    <col min="14980" max="14980" width="8" style="1" customWidth="1"/>
    <col min="14981" max="14981" width="6.453125" style="1" customWidth="1"/>
    <col min="14982" max="14982" width="1.453125" style="1" customWidth="1"/>
    <col min="14983" max="14983" width="6.453125" style="1" customWidth="1"/>
    <col min="14984" max="14984" width="1.453125" style="1" customWidth="1"/>
    <col min="14985" max="14985" width="5.54296875" style="1" customWidth="1"/>
    <col min="14986" max="14986" width="1.453125" style="1" customWidth="1"/>
    <col min="14987" max="14987" width="5.54296875" style="1" customWidth="1"/>
    <col min="14988" max="14988" width="1.453125" style="1" customWidth="1"/>
    <col min="14989" max="14989" width="5.54296875" style="1" customWidth="1"/>
    <col min="14990" max="14990" width="1.453125" style="1" customWidth="1"/>
    <col min="14991" max="14991" width="5.54296875" style="1" customWidth="1"/>
    <col min="14992" max="14992" width="1.453125" style="1" customWidth="1"/>
    <col min="14993" max="14993" width="5.54296875" style="1" customWidth="1"/>
    <col min="14994" max="14994" width="1.453125" style="1" customWidth="1"/>
    <col min="14995" max="14995" width="5.54296875" style="1" customWidth="1"/>
    <col min="14996" max="14996" width="1.453125" style="1" customWidth="1"/>
    <col min="14997" max="14997" width="5.54296875" style="1" customWidth="1"/>
    <col min="14998" max="14998" width="1.453125" style="1" customWidth="1"/>
    <col min="14999" max="14999" width="5.54296875" style="1" customWidth="1"/>
    <col min="15000" max="15000" width="1.453125" style="1" customWidth="1"/>
    <col min="15001" max="15001" width="5.54296875" style="1" customWidth="1"/>
    <col min="15002" max="15002" width="1.453125" style="1" customWidth="1"/>
    <col min="15003" max="15003" width="5.54296875" style="1" customWidth="1"/>
    <col min="15004" max="15004" width="1.453125" style="1" customWidth="1"/>
    <col min="15005" max="15005" width="5.54296875" style="1" customWidth="1"/>
    <col min="15006" max="15006" width="1.453125" style="1" customWidth="1"/>
    <col min="15007" max="15007" width="5.54296875" style="1" customWidth="1"/>
    <col min="15008" max="15008" width="1.453125" style="1" customWidth="1"/>
    <col min="15009" max="15009" width="5.54296875" style="1" customWidth="1"/>
    <col min="15010" max="15010" width="1.453125" style="1" customWidth="1"/>
    <col min="15011" max="15011" width="5.54296875" style="1" customWidth="1"/>
    <col min="15012" max="15012" width="1.453125" style="1" customWidth="1"/>
    <col min="15013" max="15013" width="5.54296875" style="1" customWidth="1"/>
    <col min="15014" max="15014" width="1.453125" style="1" customWidth="1"/>
    <col min="15015" max="15015" width="5.54296875" style="1" customWidth="1"/>
    <col min="15016" max="15016" width="1.453125" style="1" customWidth="1"/>
    <col min="15017" max="15017" width="5.54296875" style="1" customWidth="1"/>
    <col min="15018" max="15018" width="1.453125" style="1" customWidth="1"/>
    <col min="15019" max="15019" width="5.54296875" style="1" customWidth="1"/>
    <col min="15020" max="15020" width="1.453125" style="1" customWidth="1"/>
    <col min="15021" max="15021" width="5.54296875" style="1" customWidth="1"/>
    <col min="15022" max="15022" width="1.453125" style="1" customWidth="1"/>
    <col min="15023" max="15023" width="5.54296875" style="1" customWidth="1"/>
    <col min="15024" max="15024" width="1.453125" style="1" customWidth="1"/>
    <col min="15025" max="15182" width="9.1796875" style="1"/>
    <col min="15183" max="15184" width="0" style="1" hidden="1" customWidth="1"/>
    <col min="15185" max="15185" width="8.54296875" style="1" customWidth="1"/>
    <col min="15186" max="15186" width="31.81640625" style="1" customWidth="1"/>
    <col min="15187" max="15187" width="8.453125" style="1" customWidth="1"/>
    <col min="15188" max="15188" width="6.54296875" style="1" customWidth="1"/>
    <col min="15189" max="15189" width="1.453125" style="1" customWidth="1"/>
    <col min="15190" max="15190" width="6.54296875" style="1" customWidth="1"/>
    <col min="15191" max="15191" width="1.453125" style="1" customWidth="1"/>
    <col min="15192" max="15192" width="6.54296875" style="1" customWidth="1"/>
    <col min="15193" max="15193" width="1.453125" style="1" customWidth="1"/>
    <col min="15194" max="15194" width="6.54296875" style="1" customWidth="1"/>
    <col min="15195" max="15195" width="1.453125" style="1" customWidth="1"/>
    <col min="15196" max="15196" width="6.54296875" style="1" customWidth="1"/>
    <col min="15197" max="15197" width="1.453125" style="1" customWidth="1"/>
    <col min="15198" max="15198" width="6.453125" style="1" customWidth="1"/>
    <col min="15199" max="15199" width="1.453125" style="1" customWidth="1"/>
    <col min="15200" max="15200" width="6.54296875" style="1" customWidth="1"/>
    <col min="15201" max="15201" width="1.453125" style="1" customWidth="1"/>
    <col min="15202" max="15202" width="6.54296875" style="1" customWidth="1"/>
    <col min="15203" max="15203" width="1.453125" style="1" customWidth="1"/>
    <col min="15204" max="15204" width="6.54296875" style="1" customWidth="1"/>
    <col min="15205" max="15205" width="1.453125" style="1" customWidth="1"/>
    <col min="15206" max="15206" width="6.54296875" style="1" customWidth="1"/>
    <col min="15207" max="15207" width="1.453125" style="1" customWidth="1"/>
    <col min="15208" max="15208" width="6.54296875" style="1" customWidth="1"/>
    <col min="15209" max="15209" width="1.453125" style="1" customWidth="1"/>
    <col min="15210" max="15210" width="6.54296875" style="1" customWidth="1"/>
    <col min="15211" max="15211" width="1.453125" style="1" customWidth="1"/>
    <col min="15212" max="15212" width="6.54296875" style="1" customWidth="1"/>
    <col min="15213" max="15213" width="1.453125" style="1" customWidth="1"/>
    <col min="15214" max="15214" width="6.54296875" style="1" customWidth="1"/>
    <col min="15215" max="15215" width="1.453125" style="1" customWidth="1"/>
    <col min="15216" max="15216" width="6.54296875" style="1" customWidth="1"/>
    <col min="15217" max="15217" width="1.453125" style="1" customWidth="1"/>
    <col min="15218" max="15218" width="6.54296875" style="1" customWidth="1"/>
    <col min="15219" max="15219" width="1.453125" style="1" customWidth="1"/>
    <col min="15220" max="15220" width="6.54296875" style="1" customWidth="1"/>
    <col min="15221" max="15221" width="1.453125" style="1" customWidth="1"/>
    <col min="15222" max="15222" width="6.54296875" style="1" customWidth="1"/>
    <col min="15223" max="15223" width="1.453125" style="1" customWidth="1"/>
    <col min="15224" max="15224" width="6.54296875" style="1" customWidth="1"/>
    <col min="15225" max="15225" width="1.453125" style="1" customWidth="1"/>
    <col min="15226" max="15226" width="6.54296875" style="1" customWidth="1"/>
    <col min="15227" max="15227" width="1.453125" style="1" customWidth="1"/>
    <col min="15228" max="15228" width="6.54296875" style="1" customWidth="1"/>
    <col min="15229" max="15229" width="1.453125" style="1" customWidth="1"/>
    <col min="15230" max="15230" width="6.54296875" style="1" customWidth="1"/>
    <col min="15231" max="15231" width="1.453125" style="1" customWidth="1"/>
    <col min="15232" max="15232" width="0.1796875" style="1" customWidth="1"/>
    <col min="15233" max="15233" width="3.453125" style="1" customWidth="1"/>
    <col min="15234" max="15234" width="5.453125" style="1" customWidth="1"/>
    <col min="15235" max="15235" width="42.453125" style="1" customWidth="1"/>
    <col min="15236" max="15236" width="8" style="1" customWidth="1"/>
    <col min="15237" max="15237" width="6.453125" style="1" customWidth="1"/>
    <col min="15238" max="15238" width="1.453125" style="1" customWidth="1"/>
    <col min="15239" max="15239" width="6.453125" style="1" customWidth="1"/>
    <col min="15240" max="15240" width="1.453125" style="1" customWidth="1"/>
    <col min="15241" max="15241" width="5.54296875" style="1" customWidth="1"/>
    <col min="15242" max="15242" width="1.453125" style="1" customWidth="1"/>
    <col min="15243" max="15243" width="5.54296875" style="1" customWidth="1"/>
    <col min="15244" max="15244" width="1.453125" style="1" customWidth="1"/>
    <col min="15245" max="15245" width="5.54296875" style="1" customWidth="1"/>
    <col min="15246" max="15246" width="1.453125" style="1" customWidth="1"/>
    <col min="15247" max="15247" width="5.54296875" style="1" customWidth="1"/>
    <col min="15248" max="15248" width="1.453125" style="1" customWidth="1"/>
    <col min="15249" max="15249" width="5.54296875" style="1" customWidth="1"/>
    <col min="15250" max="15250" width="1.453125" style="1" customWidth="1"/>
    <col min="15251" max="15251" width="5.54296875" style="1" customWidth="1"/>
    <col min="15252" max="15252" width="1.453125" style="1" customWidth="1"/>
    <col min="15253" max="15253" width="5.54296875" style="1" customWidth="1"/>
    <col min="15254" max="15254" width="1.453125" style="1" customWidth="1"/>
    <col min="15255" max="15255" width="5.54296875" style="1" customWidth="1"/>
    <col min="15256" max="15256" width="1.453125" style="1" customWidth="1"/>
    <col min="15257" max="15257" width="5.54296875" style="1" customWidth="1"/>
    <col min="15258" max="15258" width="1.453125" style="1" customWidth="1"/>
    <col min="15259" max="15259" width="5.54296875" style="1" customWidth="1"/>
    <col min="15260" max="15260" width="1.453125" style="1" customWidth="1"/>
    <col min="15261" max="15261" width="5.54296875" style="1" customWidth="1"/>
    <col min="15262" max="15262" width="1.453125" style="1" customWidth="1"/>
    <col min="15263" max="15263" width="5.54296875" style="1" customWidth="1"/>
    <col min="15264" max="15264" width="1.453125" style="1" customWidth="1"/>
    <col min="15265" max="15265" width="5.54296875" style="1" customWidth="1"/>
    <col min="15266" max="15266" width="1.453125" style="1" customWidth="1"/>
    <col min="15267" max="15267" width="5.54296875" style="1" customWidth="1"/>
    <col min="15268" max="15268" width="1.453125" style="1" customWidth="1"/>
    <col min="15269" max="15269" width="5.54296875" style="1" customWidth="1"/>
    <col min="15270" max="15270" width="1.453125" style="1" customWidth="1"/>
    <col min="15271" max="15271" width="5.54296875" style="1" customWidth="1"/>
    <col min="15272" max="15272" width="1.453125" style="1" customWidth="1"/>
    <col min="15273" max="15273" width="5.54296875" style="1" customWidth="1"/>
    <col min="15274" max="15274" width="1.453125" style="1" customWidth="1"/>
    <col min="15275" max="15275" width="5.54296875" style="1" customWidth="1"/>
    <col min="15276" max="15276" width="1.453125" style="1" customWidth="1"/>
    <col min="15277" max="15277" width="5.54296875" style="1" customWidth="1"/>
    <col min="15278" max="15278" width="1.453125" style="1" customWidth="1"/>
    <col min="15279" max="15279" width="5.54296875" style="1" customWidth="1"/>
    <col min="15280" max="15280" width="1.453125" style="1" customWidth="1"/>
    <col min="15281" max="15438" width="9.1796875" style="1"/>
    <col min="15439" max="15440" width="0" style="1" hidden="1" customWidth="1"/>
    <col min="15441" max="15441" width="8.54296875" style="1" customWidth="1"/>
    <col min="15442" max="15442" width="31.81640625" style="1" customWidth="1"/>
    <col min="15443" max="15443" width="8.453125" style="1" customWidth="1"/>
    <col min="15444" max="15444" width="6.54296875" style="1" customWidth="1"/>
    <col min="15445" max="15445" width="1.453125" style="1" customWidth="1"/>
    <col min="15446" max="15446" width="6.54296875" style="1" customWidth="1"/>
    <col min="15447" max="15447" width="1.453125" style="1" customWidth="1"/>
    <col min="15448" max="15448" width="6.54296875" style="1" customWidth="1"/>
    <col min="15449" max="15449" width="1.453125" style="1" customWidth="1"/>
    <col min="15450" max="15450" width="6.54296875" style="1" customWidth="1"/>
    <col min="15451" max="15451" width="1.453125" style="1" customWidth="1"/>
    <col min="15452" max="15452" width="6.54296875" style="1" customWidth="1"/>
    <col min="15453" max="15453" width="1.453125" style="1" customWidth="1"/>
    <col min="15454" max="15454" width="6.453125" style="1" customWidth="1"/>
    <col min="15455" max="15455" width="1.453125" style="1" customWidth="1"/>
    <col min="15456" max="15456" width="6.54296875" style="1" customWidth="1"/>
    <col min="15457" max="15457" width="1.453125" style="1" customWidth="1"/>
    <col min="15458" max="15458" width="6.54296875" style="1" customWidth="1"/>
    <col min="15459" max="15459" width="1.453125" style="1" customWidth="1"/>
    <col min="15460" max="15460" width="6.54296875" style="1" customWidth="1"/>
    <col min="15461" max="15461" width="1.453125" style="1" customWidth="1"/>
    <col min="15462" max="15462" width="6.54296875" style="1" customWidth="1"/>
    <col min="15463" max="15463" width="1.453125" style="1" customWidth="1"/>
    <col min="15464" max="15464" width="6.54296875" style="1" customWidth="1"/>
    <col min="15465" max="15465" width="1.453125" style="1" customWidth="1"/>
    <col min="15466" max="15466" width="6.54296875" style="1" customWidth="1"/>
    <col min="15467" max="15467" width="1.453125" style="1" customWidth="1"/>
    <col min="15468" max="15468" width="6.54296875" style="1" customWidth="1"/>
    <col min="15469" max="15469" width="1.453125" style="1" customWidth="1"/>
    <col min="15470" max="15470" width="6.54296875" style="1" customWidth="1"/>
    <col min="15471" max="15471" width="1.453125" style="1" customWidth="1"/>
    <col min="15472" max="15472" width="6.54296875" style="1" customWidth="1"/>
    <col min="15473" max="15473" width="1.453125" style="1" customWidth="1"/>
    <col min="15474" max="15474" width="6.54296875" style="1" customWidth="1"/>
    <col min="15475" max="15475" width="1.453125" style="1" customWidth="1"/>
    <col min="15476" max="15476" width="6.54296875" style="1" customWidth="1"/>
    <col min="15477" max="15477" width="1.453125" style="1" customWidth="1"/>
    <col min="15478" max="15478" width="6.54296875" style="1" customWidth="1"/>
    <col min="15479" max="15479" width="1.453125" style="1" customWidth="1"/>
    <col min="15480" max="15480" width="6.54296875" style="1" customWidth="1"/>
    <col min="15481" max="15481" width="1.453125" style="1" customWidth="1"/>
    <col min="15482" max="15482" width="6.54296875" style="1" customWidth="1"/>
    <col min="15483" max="15483" width="1.453125" style="1" customWidth="1"/>
    <col min="15484" max="15484" width="6.54296875" style="1" customWidth="1"/>
    <col min="15485" max="15485" width="1.453125" style="1" customWidth="1"/>
    <col min="15486" max="15486" width="6.54296875" style="1" customWidth="1"/>
    <col min="15487" max="15487" width="1.453125" style="1" customWidth="1"/>
    <col min="15488" max="15488" width="0.1796875" style="1" customWidth="1"/>
    <col min="15489" max="15489" width="3.453125" style="1" customWidth="1"/>
    <col min="15490" max="15490" width="5.453125" style="1" customWidth="1"/>
    <col min="15491" max="15491" width="42.453125" style="1" customWidth="1"/>
    <col min="15492" max="15492" width="8" style="1" customWidth="1"/>
    <col min="15493" max="15493" width="6.453125" style="1" customWidth="1"/>
    <col min="15494" max="15494" width="1.453125" style="1" customWidth="1"/>
    <col min="15495" max="15495" width="6.453125" style="1" customWidth="1"/>
    <col min="15496" max="15496" width="1.453125" style="1" customWidth="1"/>
    <col min="15497" max="15497" width="5.54296875" style="1" customWidth="1"/>
    <col min="15498" max="15498" width="1.453125" style="1" customWidth="1"/>
    <col min="15499" max="15499" width="5.54296875" style="1" customWidth="1"/>
    <col min="15500" max="15500" width="1.453125" style="1" customWidth="1"/>
    <col min="15501" max="15501" width="5.54296875" style="1" customWidth="1"/>
    <col min="15502" max="15502" width="1.453125" style="1" customWidth="1"/>
    <col min="15503" max="15503" width="5.54296875" style="1" customWidth="1"/>
    <col min="15504" max="15504" width="1.453125" style="1" customWidth="1"/>
    <col min="15505" max="15505" width="5.54296875" style="1" customWidth="1"/>
    <col min="15506" max="15506" width="1.453125" style="1" customWidth="1"/>
    <col min="15507" max="15507" width="5.54296875" style="1" customWidth="1"/>
    <col min="15508" max="15508" width="1.453125" style="1" customWidth="1"/>
    <col min="15509" max="15509" width="5.54296875" style="1" customWidth="1"/>
    <col min="15510" max="15510" width="1.453125" style="1" customWidth="1"/>
    <col min="15511" max="15511" width="5.54296875" style="1" customWidth="1"/>
    <col min="15512" max="15512" width="1.453125" style="1" customWidth="1"/>
    <col min="15513" max="15513" width="5.54296875" style="1" customWidth="1"/>
    <col min="15514" max="15514" width="1.453125" style="1" customWidth="1"/>
    <col min="15515" max="15515" width="5.54296875" style="1" customWidth="1"/>
    <col min="15516" max="15516" width="1.453125" style="1" customWidth="1"/>
    <col min="15517" max="15517" width="5.54296875" style="1" customWidth="1"/>
    <col min="15518" max="15518" width="1.453125" style="1" customWidth="1"/>
    <col min="15519" max="15519" width="5.54296875" style="1" customWidth="1"/>
    <col min="15520" max="15520" width="1.453125" style="1" customWidth="1"/>
    <col min="15521" max="15521" width="5.54296875" style="1" customWidth="1"/>
    <col min="15522" max="15522" width="1.453125" style="1" customWidth="1"/>
    <col min="15523" max="15523" width="5.54296875" style="1" customWidth="1"/>
    <col min="15524" max="15524" width="1.453125" style="1" customWidth="1"/>
    <col min="15525" max="15525" width="5.54296875" style="1" customWidth="1"/>
    <col min="15526" max="15526" width="1.453125" style="1" customWidth="1"/>
    <col min="15527" max="15527" width="5.54296875" style="1" customWidth="1"/>
    <col min="15528" max="15528" width="1.453125" style="1" customWidth="1"/>
    <col min="15529" max="15529" width="5.54296875" style="1" customWidth="1"/>
    <col min="15530" max="15530" width="1.453125" style="1" customWidth="1"/>
    <col min="15531" max="15531" width="5.54296875" style="1" customWidth="1"/>
    <col min="15532" max="15532" width="1.453125" style="1" customWidth="1"/>
    <col min="15533" max="15533" width="5.54296875" style="1" customWidth="1"/>
    <col min="15534" max="15534" width="1.453125" style="1" customWidth="1"/>
    <col min="15535" max="15535" width="5.54296875" style="1" customWidth="1"/>
    <col min="15536" max="15536" width="1.453125" style="1" customWidth="1"/>
    <col min="15537" max="15694" width="9.1796875" style="1"/>
    <col min="15695" max="15696" width="0" style="1" hidden="1" customWidth="1"/>
    <col min="15697" max="15697" width="8.54296875" style="1" customWidth="1"/>
    <col min="15698" max="15698" width="31.81640625" style="1" customWidth="1"/>
    <col min="15699" max="15699" width="8.453125" style="1" customWidth="1"/>
    <col min="15700" max="15700" width="6.54296875" style="1" customWidth="1"/>
    <col min="15701" max="15701" width="1.453125" style="1" customWidth="1"/>
    <col min="15702" max="15702" width="6.54296875" style="1" customWidth="1"/>
    <col min="15703" max="15703" width="1.453125" style="1" customWidth="1"/>
    <col min="15704" max="15704" width="6.54296875" style="1" customWidth="1"/>
    <col min="15705" max="15705" width="1.453125" style="1" customWidth="1"/>
    <col min="15706" max="15706" width="6.54296875" style="1" customWidth="1"/>
    <col min="15707" max="15707" width="1.453125" style="1" customWidth="1"/>
    <col min="15708" max="15708" width="6.54296875" style="1" customWidth="1"/>
    <col min="15709" max="15709" width="1.453125" style="1" customWidth="1"/>
    <col min="15710" max="15710" width="6.453125" style="1" customWidth="1"/>
    <col min="15711" max="15711" width="1.453125" style="1" customWidth="1"/>
    <col min="15712" max="15712" width="6.54296875" style="1" customWidth="1"/>
    <col min="15713" max="15713" width="1.453125" style="1" customWidth="1"/>
    <col min="15714" max="15714" width="6.54296875" style="1" customWidth="1"/>
    <col min="15715" max="15715" width="1.453125" style="1" customWidth="1"/>
    <col min="15716" max="15716" width="6.54296875" style="1" customWidth="1"/>
    <col min="15717" max="15717" width="1.453125" style="1" customWidth="1"/>
    <col min="15718" max="15718" width="6.54296875" style="1" customWidth="1"/>
    <col min="15719" max="15719" width="1.453125" style="1" customWidth="1"/>
    <col min="15720" max="15720" width="6.54296875" style="1" customWidth="1"/>
    <col min="15721" max="15721" width="1.453125" style="1" customWidth="1"/>
    <col min="15722" max="15722" width="6.54296875" style="1" customWidth="1"/>
    <col min="15723" max="15723" width="1.453125" style="1" customWidth="1"/>
    <col min="15724" max="15724" width="6.54296875" style="1" customWidth="1"/>
    <col min="15725" max="15725" width="1.453125" style="1" customWidth="1"/>
    <col min="15726" max="15726" width="6.54296875" style="1" customWidth="1"/>
    <col min="15727" max="15727" width="1.453125" style="1" customWidth="1"/>
    <col min="15728" max="15728" width="6.54296875" style="1" customWidth="1"/>
    <col min="15729" max="15729" width="1.453125" style="1" customWidth="1"/>
    <col min="15730" max="15730" width="6.54296875" style="1" customWidth="1"/>
    <col min="15731" max="15731" width="1.453125" style="1" customWidth="1"/>
    <col min="15732" max="15732" width="6.54296875" style="1" customWidth="1"/>
    <col min="15733" max="15733" width="1.453125" style="1" customWidth="1"/>
    <col min="15734" max="15734" width="6.54296875" style="1" customWidth="1"/>
    <col min="15735" max="15735" width="1.453125" style="1" customWidth="1"/>
    <col min="15736" max="15736" width="6.54296875" style="1" customWidth="1"/>
    <col min="15737" max="15737" width="1.453125" style="1" customWidth="1"/>
    <col min="15738" max="15738" width="6.54296875" style="1" customWidth="1"/>
    <col min="15739" max="15739" width="1.453125" style="1" customWidth="1"/>
    <col min="15740" max="15740" width="6.54296875" style="1" customWidth="1"/>
    <col min="15741" max="15741" width="1.453125" style="1" customWidth="1"/>
    <col min="15742" max="15742" width="6.54296875" style="1" customWidth="1"/>
    <col min="15743" max="15743" width="1.453125" style="1" customWidth="1"/>
    <col min="15744" max="15744" width="0.1796875" style="1" customWidth="1"/>
    <col min="15745" max="15745" width="3.453125" style="1" customWidth="1"/>
    <col min="15746" max="15746" width="5.453125" style="1" customWidth="1"/>
    <col min="15747" max="15747" width="42.453125" style="1" customWidth="1"/>
    <col min="15748" max="15748" width="8" style="1" customWidth="1"/>
    <col min="15749" max="15749" width="6.453125" style="1" customWidth="1"/>
    <col min="15750" max="15750" width="1.453125" style="1" customWidth="1"/>
    <col min="15751" max="15751" width="6.453125" style="1" customWidth="1"/>
    <col min="15752" max="15752" width="1.453125" style="1" customWidth="1"/>
    <col min="15753" max="15753" width="5.54296875" style="1" customWidth="1"/>
    <col min="15754" max="15754" width="1.453125" style="1" customWidth="1"/>
    <col min="15755" max="15755" width="5.54296875" style="1" customWidth="1"/>
    <col min="15756" max="15756" width="1.453125" style="1" customWidth="1"/>
    <col min="15757" max="15757" width="5.54296875" style="1" customWidth="1"/>
    <col min="15758" max="15758" width="1.453125" style="1" customWidth="1"/>
    <col min="15759" max="15759" width="5.54296875" style="1" customWidth="1"/>
    <col min="15760" max="15760" width="1.453125" style="1" customWidth="1"/>
    <col min="15761" max="15761" width="5.54296875" style="1" customWidth="1"/>
    <col min="15762" max="15762" width="1.453125" style="1" customWidth="1"/>
    <col min="15763" max="15763" width="5.54296875" style="1" customWidth="1"/>
    <col min="15764" max="15764" width="1.453125" style="1" customWidth="1"/>
    <col min="15765" max="15765" width="5.54296875" style="1" customWidth="1"/>
    <col min="15766" max="15766" width="1.453125" style="1" customWidth="1"/>
    <col min="15767" max="15767" width="5.54296875" style="1" customWidth="1"/>
    <col min="15768" max="15768" width="1.453125" style="1" customWidth="1"/>
    <col min="15769" max="15769" width="5.54296875" style="1" customWidth="1"/>
    <col min="15770" max="15770" width="1.453125" style="1" customWidth="1"/>
    <col min="15771" max="15771" width="5.54296875" style="1" customWidth="1"/>
    <col min="15772" max="15772" width="1.453125" style="1" customWidth="1"/>
    <col min="15773" max="15773" width="5.54296875" style="1" customWidth="1"/>
    <col min="15774" max="15774" width="1.453125" style="1" customWidth="1"/>
    <col min="15775" max="15775" width="5.54296875" style="1" customWidth="1"/>
    <col min="15776" max="15776" width="1.453125" style="1" customWidth="1"/>
    <col min="15777" max="15777" width="5.54296875" style="1" customWidth="1"/>
    <col min="15778" max="15778" width="1.453125" style="1" customWidth="1"/>
    <col min="15779" max="15779" width="5.54296875" style="1" customWidth="1"/>
    <col min="15780" max="15780" width="1.453125" style="1" customWidth="1"/>
    <col min="15781" max="15781" width="5.54296875" style="1" customWidth="1"/>
    <col min="15782" max="15782" width="1.453125" style="1" customWidth="1"/>
    <col min="15783" max="15783" width="5.54296875" style="1" customWidth="1"/>
    <col min="15784" max="15784" width="1.453125" style="1" customWidth="1"/>
    <col min="15785" max="15785" width="5.54296875" style="1" customWidth="1"/>
    <col min="15786" max="15786" width="1.453125" style="1" customWidth="1"/>
    <col min="15787" max="15787" width="5.54296875" style="1" customWidth="1"/>
    <col min="15788" max="15788" width="1.453125" style="1" customWidth="1"/>
    <col min="15789" max="15789" width="5.54296875" style="1" customWidth="1"/>
    <col min="15790" max="15790" width="1.453125" style="1" customWidth="1"/>
    <col min="15791" max="15791" width="5.54296875" style="1" customWidth="1"/>
    <col min="15792" max="15792" width="1.453125" style="1" customWidth="1"/>
    <col min="15793" max="15950" width="9.1796875" style="1"/>
    <col min="15951" max="15952" width="0" style="1" hidden="1" customWidth="1"/>
    <col min="15953" max="15953" width="8.54296875" style="1" customWidth="1"/>
    <col min="15954" max="15954" width="31.81640625" style="1" customWidth="1"/>
    <col min="15955" max="15955" width="8.453125" style="1" customWidth="1"/>
    <col min="15956" max="15956" width="6.54296875" style="1" customWidth="1"/>
    <col min="15957" max="15957" width="1.453125" style="1" customWidth="1"/>
    <col min="15958" max="15958" width="6.54296875" style="1" customWidth="1"/>
    <col min="15959" max="15959" width="1.453125" style="1" customWidth="1"/>
    <col min="15960" max="15960" width="6.54296875" style="1" customWidth="1"/>
    <col min="15961" max="15961" width="1.453125" style="1" customWidth="1"/>
    <col min="15962" max="15962" width="6.54296875" style="1" customWidth="1"/>
    <col min="15963" max="15963" width="1.453125" style="1" customWidth="1"/>
    <col min="15964" max="15964" width="6.54296875" style="1" customWidth="1"/>
    <col min="15965" max="15965" width="1.453125" style="1" customWidth="1"/>
    <col min="15966" max="15966" width="6.453125" style="1" customWidth="1"/>
    <col min="15967" max="15967" width="1.453125" style="1" customWidth="1"/>
    <col min="15968" max="15968" width="6.54296875" style="1" customWidth="1"/>
    <col min="15969" max="15969" width="1.453125" style="1" customWidth="1"/>
    <col min="15970" max="15970" width="6.54296875" style="1" customWidth="1"/>
    <col min="15971" max="15971" width="1.453125" style="1" customWidth="1"/>
    <col min="15972" max="15972" width="6.54296875" style="1" customWidth="1"/>
    <col min="15973" max="15973" width="1.453125" style="1" customWidth="1"/>
    <col min="15974" max="15974" width="6.54296875" style="1" customWidth="1"/>
    <col min="15975" max="15975" width="1.453125" style="1" customWidth="1"/>
    <col min="15976" max="15976" width="6.54296875" style="1" customWidth="1"/>
    <col min="15977" max="15977" width="1.453125" style="1" customWidth="1"/>
    <col min="15978" max="15978" width="6.54296875" style="1" customWidth="1"/>
    <col min="15979" max="15979" width="1.453125" style="1" customWidth="1"/>
    <col min="15980" max="15980" width="6.54296875" style="1" customWidth="1"/>
    <col min="15981" max="15981" width="1.453125" style="1" customWidth="1"/>
    <col min="15982" max="15982" width="6.54296875" style="1" customWidth="1"/>
    <col min="15983" max="15983" width="1.453125" style="1" customWidth="1"/>
    <col min="15984" max="15984" width="6.54296875" style="1" customWidth="1"/>
    <col min="15985" max="15985" width="1.453125" style="1" customWidth="1"/>
    <col min="15986" max="15986" width="6.54296875" style="1" customWidth="1"/>
    <col min="15987" max="15987" width="1.453125" style="1" customWidth="1"/>
    <col min="15988" max="15988" width="6.54296875" style="1" customWidth="1"/>
    <col min="15989" max="15989" width="1.453125" style="1" customWidth="1"/>
    <col min="15990" max="15990" width="6.54296875" style="1" customWidth="1"/>
    <col min="15991" max="15991" width="1.453125" style="1" customWidth="1"/>
    <col min="15992" max="15992" width="6.54296875" style="1" customWidth="1"/>
    <col min="15993" max="15993" width="1.453125" style="1" customWidth="1"/>
    <col min="15994" max="15994" width="6.54296875" style="1" customWidth="1"/>
    <col min="15995" max="15995" width="1.453125" style="1" customWidth="1"/>
    <col min="15996" max="15996" width="6.54296875" style="1" customWidth="1"/>
    <col min="15997" max="15997" width="1.453125" style="1" customWidth="1"/>
    <col min="15998" max="15998" width="6.54296875" style="1" customWidth="1"/>
    <col min="15999" max="15999" width="1.453125" style="1" customWidth="1"/>
    <col min="16000" max="16000" width="0.1796875" style="1" customWidth="1"/>
    <col min="16001" max="16001" width="3.453125" style="1" customWidth="1"/>
    <col min="16002" max="16002" width="5.453125" style="1" customWidth="1"/>
    <col min="16003" max="16003" width="42.453125" style="1" customWidth="1"/>
    <col min="16004" max="16004" width="8" style="1" customWidth="1"/>
    <col min="16005" max="16005" width="6.453125" style="1" customWidth="1"/>
    <col min="16006" max="16006" width="1.453125" style="1" customWidth="1"/>
    <col min="16007" max="16007" width="6.453125" style="1" customWidth="1"/>
    <col min="16008" max="16008" width="1.453125" style="1" customWidth="1"/>
    <col min="16009" max="16009" width="5.54296875" style="1" customWidth="1"/>
    <col min="16010" max="16010" width="1.453125" style="1" customWidth="1"/>
    <col min="16011" max="16011" width="5.54296875" style="1" customWidth="1"/>
    <col min="16012" max="16012" width="1.453125" style="1" customWidth="1"/>
    <col min="16013" max="16013" width="5.54296875" style="1" customWidth="1"/>
    <col min="16014" max="16014" width="1.453125" style="1" customWidth="1"/>
    <col min="16015" max="16015" width="5.54296875" style="1" customWidth="1"/>
    <col min="16016" max="16016" width="1.453125" style="1" customWidth="1"/>
    <col min="16017" max="16017" width="5.54296875" style="1" customWidth="1"/>
    <col min="16018" max="16018" width="1.453125" style="1" customWidth="1"/>
    <col min="16019" max="16019" width="5.54296875" style="1" customWidth="1"/>
    <col min="16020" max="16020" width="1.453125" style="1" customWidth="1"/>
    <col min="16021" max="16021" width="5.54296875" style="1" customWidth="1"/>
    <col min="16022" max="16022" width="1.453125" style="1" customWidth="1"/>
    <col min="16023" max="16023" width="5.54296875" style="1" customWidth="1"/>
    <col min="16024" max="16024" width="1.453125" style="1" customWidth="1"/>
    <col min="16025" max="16025" width="5.54296875" style="1" customWidth="1"/>
    <col min="16026" max="16026" width="1.453125" style="1" customWidth="1"/>
    <col min="16027" max="16027" width="5.54296875" style="1" customWidth="1"/>
    <col min="16028" max="16028" width="1.453125" style="1" customWidth="1"/>
    <col min="16029" max="16029" width="5.54296875" style="1" customWidth="1"/>
    <col min="16030" max="16030" width="1.453125" style="1" customWidth="1"/>
    <col min="16031" max="16031" width="5.54296875" style="1" customWidth="1"/>
    <col min="16032" max="16032" width="1.453125" style="1" customWidth="1"/>
    <col min="16033" max="16033" width="5.54296875" style="1" customWidth="1"/>
    <col min="16034" max="16034" width="1.453125" style="1" customWidth="1"/>
    <col min="16035" max="16035" width="5.54296875" style="1" customWidth="1"/>
    <col min="16036" max="16036" width="1.453125" style="1" customWidth="1"/>
    <col min="16037" max="16037" width="5.54296875" style="1" customWidth="1"/>
    <col min="16038" max="16038" width="1.453125" style="1" customWidth="1"/>
    <col min="16039" max="16039" width="5.54296875" style="1" customWidth="1"/>
    <col min="16040" max="16040" width="1.453125" style="1" customWidth="1"/>
    <col min="16041" max="16041" width="5.54296875" style="1" customWidth="1"/>
    <col min="16042" max="16042" width="1.453125" style="1" customWidth="1"/>
    <col min="16043" max="16043" width="5.54296875" style="1" customWidth="1"/>
    <col min="16044" max="16044" width="1.453125" style="1" customWidth="1"/>
    <col min="16045" max="16045" width="5.54296875" style="1" customWidth="1"/>
    <col min="16046" max="16046" width="1.453125" style="1" customWidth="1"/>
    <col min="16047" max="16047" width="5.54296875" style="1" customWidth="1"/>
    <col min="16048" max="16048" width="1.453125" style="1" customWidth="1"/>
    <col min="16049" max="16384" width="9.1796875" style="1"/>
  </cols>
  <sheetData>
    <row r="1" spans="1:69" s="6" customFormat="1" ht="25.5" customHeight="1" x14ac:dyDescent="0.35">
      <c r="A1" s="179" t="s">
        <v>46</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22"/>
      <c r="AR1" s="22"/>
      <c r="AS1" s="22"/>
      <c r="AT1" s="22"/>
      <c r="AU1" s="22"/>
      <c r="AV1" s="23"/>
      <c r="AW1" s="22"/>
      <c r="AX1" s="22"/>
      <c r="AY1" s="22"/>
      <c r="AZ1" s="22"/>
      <c r="BA1" s="22"/>
      <c r="BB1" s="22"/>
      <c r="BC1" s="22"/>
      <c r="BD1" s="22"/>
      <c r="BE1" s="22"/>
      <c r="BF1" s="22"/>
      <c r="BG1" s="22"/>
      <c r="BH1" s="22"/>
      <c r="BI1" s="22"/>
      <c r="BJ1" s="22"/>
      <c r="BK1" s="22"/>
      <c r="BL1" s="22"/>
      <c r="BM1" s="22"/>
      <c r="BN1" s="11"/>
      <c r="BO1" s="11"/>
      <c r="BP1" s="11"/>
      <c r="BQ1" s="11"/>
    </row>
    <row r="2" spans="1:69" s="6" customFormat="1" ht="15" customHeight="1" x14ac:dyDescent="0.35">
      <c r="A2" s="184"/>
      <c r="B2" s="184"/>
      <c r="C2" s="18"/>
      <c r="D2" s="18"/>
      <c r="E2" s="18"/>
      <c r="F2" s="18"/>
      <c r="G2" s="18"/>
      <c r="H2" s="24" t="s">
        <v>0</v>
      </c>
      <c r="I2" s="14"/>
      <c r="J2" s="12"/>
      <c r="K2" s="13"/>
      <c r="L2" s="12"/>
      <c r="M2" s="13"/>
      <c r="N2" s="12"/>
      <c r="O2" s="13"/>
      <c r="P2" s="12"/>
      <c r="Q2" s="13"/>
      <c r="R2" s="12"/>
      <c r="S2" s="13"/>
      <c r="T2" s="12"/>
      <c r="U2" s="13"/>
      <c r="V2" s="12"/>
      <c r="W2" s="13"/>
      <c r="X2" s="12"/>
      <c r="Y2" s="14"/>
      <c r="Z2" s="184"/>
      <c r="AA2" s="184"/>
      <c r="AB2" s="185"/>
      <c r="AC2" s="185"/>
      <c r="AD2" s="25"/>
      <c r="AE2" s="26"/>
      <c r="AF2" s="25"/>
      <c r="AG2" s="26"/>
      <c r="AH2" s="25"/>
      <c r="AI2" s="27"/>
      <c r="AJ2" s="25"/>
      <c r="AK2" s="184"/>
      <c r="AL2" s="184"/>
      <c r="AM2" s="26"/>
      <c r="AN2" s="25"/>
      <c r="AO2" s="14"/>
      <c r="AP2" s="25"/>
      <c r="AQ2" s="178"/>
      <c r="AR2" s="178"/>
      <c r="AS2" s="178"/>
      <c r="AT2" s="178"/>
      <c r="AU2" s="178"/>
      <c r="AV2" s="178"/>
      <c r="AW2" s="28"/>
      <c r="AX2" s="178"/>
      <c r="AY2" s="178"/>
      <c r="AZ2" s="178"/>
      <c r="BA2" s="178"/>
      <c r="BB2" s="178"/>
      <c r="BC2" s="178"/>
      <c r="BD2" s="178"/>
      <c r="BE2" s="178"/>
      <c r="BF2" s="178"/>
      <c r="BG2" s="178"/>
      <c r="BH2" s="178"/>
      <c r="BI2" s="178"/>
      <c r="BJ2" s="178"/>
      <c r="BK2" s="178"/>
      <c r="BL2" s="178"/>
      <c r="BM2" s="178"/>
      <c r="BN2" s="11"/>
      <c r="BO2" s="11"/>
      <c r="BP2" s="11"/>
      <c r="BQ2" s="11"/>
    </row>
    <row r="3" spans="1:69" s="6" customFormat="1" ht="25.5" customHeight="1" x14ac:dyDescent="0.3">
      <c r="A3" s="29" t="s">
        <v>10</v>
      </c>
      <c r="B3" s="29" t="s">
        <v>1</v>
      </c>
      <c r="C3" s="29" t="s">
        <v>2</v>
      </c>
      <c r="D3" s="29">
        <v>2000</v>
      </c>
      <c r="E3" s="29"/>
      <c r="F3" s="29">
        <v>2001</v>
      </c>
      <c r="G3" s="29"/>
      <c r="H3" s="29">
        <v>2002</v>
      </c>
      <c r="I3" s="29"/>
      <c r="J3" s="29">
        <v>2003</v>
      </c>
      <c r="K3" s="29"/>
      <c r="L3" s="29">
        <v>2004</v>
      </c>
      <c r="M3" s="29"/>
      <c r="N3" s="29">
        <v>2005</v>
      </c>
      <c r="O3" s="29"/>
      <c r="P3" s="29">
        <v>2006</v>
      </c>
      <c r="Q3" s="29"/>
      <c r="R3" s="29">
        <v>2007</v>
      </c>
      <c r="S3" s="29"/>
      <c r="T3" s="29">
        <v>2008</v>
      </c>
      <c r="U3" s="29"/>
      <c r="V3" s="29">
        <v>2009</v>
      </c>
      <c r="W3" s="29"/>
      <c r="X3" s="29">
        <v>2010</v>
      </c>
      <c r="Y3" s="29"/>
      <c r="Z3" s="29">
        <v>2011</v>
      </c>
      <c r="AA3" s="29"/>
      <c r="AB3" s="29">
        <v>2012</v>
      </c>
      <c r="AC3" s="29"/>
      <c r="AD3" s="29">
        <v>2013</v>
      </c>
      <c r="AE3" s="29"/>
      <c r="AF3" s="29">
        <v>2014</v>
      </c>
      <c r="AG3" s="29"/>
      <c r="AH3" s="29">
        <v>2015</v>
      </c>
      <c r="AI3" s="29"/>
      <c r="AJ3" s="29">
        <v>2016</v>
      </c>
      <c r="AK3" s="29"/>
      <c r="AL3" s="29">
        <v>2017</v>
      </c>
      <c r="AM3" s="29"/>
      <c r="AN3" s="29">
        <v>2018</v>
      </c>
      <c r="AO3" s="29"/>
      <c r="AP3" s="29">
        <v>2019</v>
      </c>
      <c r="AQ3" s="29"/>
      <c r="AR3" s="29">
        <v>2020</v>
      </c>
      <c r="AS3" s="29"/>
      <c r="AT3" s="29">
        <v>2021</v>
      </c>
      <c r="AU3" s="29"/>
      <c r="AV3" s="29">
        <v>2022</v>
      </c>
      <c r="AW3" s="29"/>
      <c r="AX3" s="29">
        <v>2023</v>
      </c>
      <c r="AY3" s="114"/>
      <c r="AZ3" s="114">
        <v>2024</v>
      </c>
      <c r="BA3" s="114"/>
      <c r="BB3" s="114">
        <v>2025</v>
      </c>
      <c r="BC3" s="114"/>
      <c r="BD3" s="114">
        <v>2026</v>
      </c>
      <c r="BE3" s="114"/>
      <c r="BF3" s="114">
        <v>2027</v>
      </c>
      <c r="BG3" s="114"/>
      <c r="BH3" s="114">
        <v>2028</v>
      </c>
      <c r="BI3" s="114"/>
      <c r="BJ3" s="114">
        <v>2029</v>
      </c>
      <c r="BK3" s="114"/>
      <c r="BL3" s="114">
        <v>2030</v>
      </c>
      <c r="BM3" s="110"/>
      <c r="BN3" s="11"/>
      <c r="BO3" s="11"/>
      <c r="BP3" s="11"/>
      <c r="BQ3" s="11"/>
    </row>
    <row r="4" spans="1:69" s="6" customFormat="1" ht="25.5" customHeight="1" x14ac:dyDescent="0.3">
      <c r="A4" s="73"/>
      <c r="B4" s="167" t="s">
        <v>37</v>
      </c>
      <c r="C4" s="72" t="s">
        <v>29</v>
      </c>
      <c r="D4" s="118" t="str">
        <f>IF(SUM(D5,D8,D11)=0,"-",SUM(D5,D8,D11))</f>
        <v>-</v>
      </c>
      <c r="E4" s="118"/>
      <c r="F4" s="118" t="str">
        <f>IF(SUM(F5,F8,F11)=0,"-",SUM(F5,F8,F11))</f>
        <v>-</v>
      </c>
      <c r="G4" s="118"/>
      <c r="H4" s="118" t="str">
        <f>IF(SUM(H5,H8,H11)=0,"-",SUM(H5,H8,H11))</f>
        <v>-</v>
      </c>
      <c r="I4" s="73"/>
      <c r="J4" s="118" t="str">
        <f>IF(SUM(J5,J8,J11)=0,"-",SUM(J5,J8,J11))</f>
        <v>-</v>
      </c>
      <c r="K4" s="73"/>
      <c r="L4" s="118" t="str">
        <f>IF(SUM(L5,L8,L11)=0,"-",SUM(L5,L8,L11))</f>
        <v>-</v>
      </c>
      <c r="M4" s="73"/>
      <c r="N4" s="118" t="str">
        <f>IF(SUM(N5,N8,N11)=0,"-",SUM(N5,N8,N11))</f>
        <v>-</v>
      </c>
      <c r="O4" s="73"/>
      <c r="P4" s="118" t="str">
        <f>IF(SUM(P5,P8,P11)=0,"-",SUM(P5,P8,P11))</f>
        <v>-</v>
      </c>
      <c r="Q4" s="73"/>
      <c r="R4" s="118" t="str">
        <f>IF(SUM(R5,R8,R11)=0,"-",SUM(R5,R8,R11))</f>
        <v>-</v>
      </c>
      <c r="S4" s="73"/>
      <c r="T4" s="118" t="str">
        <f>IF(SUM(T5,T8,T11)=0,"-",SUM(T5,T8,T11))</f>
        <v>-</v>
      </c>
      <c r="U4" s="73"/>
      <c r="V4" s="118" t="str">
        <f>IF(SUM(V5,V8,V11)=0,"-",SUM(V5,V8,V11))</f>
        <v>-</v>
      </c>
      <c r="W4" s="73"/>
      <c r="X4" s="118" t="str">
        <f>IF(SUM(X5,X8,X11)=0,"-",SUM(X5,X8,X11))</f>
        <v>-</v>
      </c>
      <c r="Y4" s="73"/>
      <c r="Z4" s="118" t="str">
        <f>IF(SUM(Z5,Z8,Z11)=0,"-",SUM(Z5,Z8,Z11))</f>
        <v>-</v>
      </c>
      <c r="AA4" s="73"/>
      <c r="AB4" s="118" t="str">
        <f>IF(SUM(AB5,AB8,AB11)=0,"-",SUM(AB5,AB8,AB11))</f>
        <v>-</v>
      </c>
      <c r="AC4" s="73"/>
      <c r="AD4" s="118" t="str">
        <f>IF(SUM(AD5,AD8,AD11)=0,"-",SUM(AD5,AD8,AD11))</f>
        <v>-</v>
      </c>
      <c r="AE4" s="73"/>
      <c r="AF4" s="118" t="str">
        <f>IF(SUM(AF5,AF8,AF11)=0,"-",SUM(AF5,AF8,AF11))</f>
        <v>-</v>
      </c>
      <c r="AG4" s="73"/>
      <c r="AH4" s="118" t="str">
        <f>IF(SUM(AH5,AH8,AH11)=0,"-",SUM(AH5,AH8,AH11))</f>
        <v>-</v>
      </c>
      <c r="AI4" s="73"/>
      <c r="AJ4" s="118" t="str">
        <f>IF(SUM(AJ5,AJ8,AJ11)=0,"-",SUM(AJ5,AJ8,AJ11))</f>
        <v>-</v>
      </c>
      <c r="AK4" s="73"/>
      <c r="AL4" s="118" t="str">
        <f>IF(SUM(AL5,AL8,AL11)=0,"-",SUM(AL5,AL8,AL11))</f>
        <v>-</v>
      </c>
      <c r="AM4" s="73"/>
      <c r="AN4" s="118" t="str">
        <f>IF(SUM(AN5,AN8,AN11)=0,"-",SUM(AN5,AN8,AN11))</f>
        <v>-</v>
      </c>
      <c r="AO4" s="73"/>
      <c r="AP4" s="118" t="str">
        <f>IF(SUM(AP5,AP8,AP11)=0,"-",SUM(AP5,AP8,AP11))</f>
        <v>-</v>
      </c>
      <c r="AQ4" s="73"/>
      <c r="AR4" s="118" t="str">
        <f>IF(SUM(AR5,AR8,AR11)=0,"-",SUM(AR5,AR8,AR11))</f>
        <v>-</v>
      </c>
      <c r="AS4" s="73"/>
      <c r="AT4" s="118" t="str">
        <f>IF(SUM(AT5,AT8,AT11)=0,"-",SUM(AT5,AT8,AT11))</f>
        <v>-</v>
      </c>
      <c r="AU4" s="73"/>
      <c r="AV4" s="118" t="str">
        <f>IF(SUM(AV5,AV8,AV11)=0,"-",SUM(AV5,AV8,AV11))</f>
        <v>-</v>
      </c>
      <c r="AW4" s="73"/>
      <c r="AX4" s="118" t="str">
        <f>IF(SUM(AX5,AX8,AX11)=0,"-",SUM(AX5,AX8,AX11))</f>
        <v>-</v>
      </c>
      <c r="AY4" s="120"/>
      <c r="AZ4" s="118" t="str">
        <f>IF(SUM(AZ5,AZ8,AZ11)=0,"-",SUM(AZ5,AZ8,AZ11))</f>
        <v>-</v>
      </c>
      <c r="BA4" s="120"/>
      <c r="BB4" s="118" t="str">
        <f>IF(SUM(BB5,BB8,BB11)=0,"-",SUM(BB5,BB8,BB11))</f>
        <v>-</v>
      </c>
      <c r="BC4" s="120"/>
      <c r="BD4" s="118" t="str">
        <f>IF(SUM(BD5,BD8,BD11)=0,"-",SUM(BD5,BD8,BD11))</f>
        <v>-</v>
      </c>
      <c r="BE4" s="120"/>
      <c r="BF4" s="118" t="str">
        <f>IF(SUM(BF5,BF8,BF11)=0,"-",SUM(BF5,BF8,BF11))</f>
        <v>-</v>
      </c>
      <c r="BG4" s="120"/>
      <c r="BH4" s="118" t="str">
        <f>IF(SUM(BH5,BH8,BH11)=0,"-",SUM(BH5,BH8,BH11))</f>
        <v>-</v>
      </c>
      <c r="BI4" s="120"/>
      <c r="BJ4" s="118" t="str">
        <f>IF(SUM(BJ5,BJ8,BJ11)=0,"-",SUM(BJ5,BJ8,BJ11))</f>
        <v>-</v>
      </c>
      <c r="BK4" s="120"/>
      <c r="BL4" s="118" t="str">
        <f>IF(SUM(BL5,BL8,BL11)=0,"-",SUM(BL5,BL8,BL11))</f>
        <v>-</v>
      </c>
      <c r="BM4" s="119"/>
      <c r="BN4" s="11"/>
      <c r="BO4" s="11"/>
      <c r="BP4" s="11"/>
      <c r="BQ4" s="11"/>
    </row>
    <row r="5" spans="1:69" s="6" customFormat="1" ht="28.5" customHeight="1" x14ac:dyDescent="0.3">
      <c r="A5" s="118">
        <v>1</v>
      </c>
      <c r="B5" s="141" t="s">
        <v>38</v>
      </c>
      <c r="C5" s="118" t="s">
        <v>29</v>
      </c>
      <c r="D5" s="118" t="str">
        <f>IF((D6*D7)=0,"-",(D6*D7))</f>
        <v>-</v>
      </c>
      <c r="E5" s="118"/>
      <c r="F5" s="118" t="str">
        <f>IF((F6*F7)=0,"-",(F6*F7))</f>
        <v>-</v>
      </c>
      <c r="G5" s="118"/>
      <c r="H5" s="118" t="str">
        <f>IF((H6*H7)=0,"-",(H6*H7))</f>
        <v>-</v>
      </c>
      <c r="I5" s="118"/>
      <c r="J5" s="118" t="str">
        <f>IF((J6*J7)=0,"-",(J6*J7))</f>
        <v>-</v>
      </c>
      <c r="K5" s="118"/>
      <c r="L5" s="118" t="str">
        <f>IF((L6*L7)=0,"-",(L6*L7))</f>
        <v>-</v>
      </c>
      <c r="M5" s="118"/>
      <c r="N5" s="118" t="str">
        <f>IF((N6*N7)=0,"-",(N6*N7))</f>
        <v>-</v>
      </c>
      <c r="O5" s="118"/>
      <c r="P5" s="118" t="str">
        <f>IF((P6*P7)=0,"-",(P6*P7))</f>
        <v>-</v>
      </c>
      <c r="Q5" s="118"/>
      <c r="R5" s="118" t="str">
        <f>IF((R6*R7)=0,"-",(R6*R7))</f>
        <v>-</v>
      </c>
      <c r="S5" s="118"/>
      <c r="T5" s="118" t="str">
        <f>IF((T6*T7)=0,"-",(T6*T7))</f>
        <v>-</v>
      </c>
      <c r="U5" s="118"/>
      <c r="V5" s="118" t="str">
        <f>IF((V6*V7)=0,"-",(V6*V7))</f>
        <v>-</v>
      </c>
      <c r="W5" s="118"/>
      <c r="X5" s="118" t="str">
        <f>IF((X6*X7)=0,"-",(X6*X7))</f>
        <v>-</v>
      </c>
      <c r="Y5" s="118"/>
      <c r="Z5" s="118" t="str">
        <f>IF((Z6*Z7)=0,"-",(Z6*Z7))</f>
        <v>-</v>
      </c>
      <c r="AA5" s="118"/>
      <c r="AB5" s="118" t="str">
        <f>IF((AB6*AB7)=0,"-",(AB6*AB7))</f>
        <v>-</v>
      </c>
      <c r="AC5" s="118"/>
      <c r="AD5" s="118" t="str">
        <f>IF((AD6*AD7)=0,"-",(AD6*AD7))</f>
        <v>-</v>
      </c>
      <c r="AE5" s="118"/>
      <c r="AF5" s="118" t="str">
        <f>IF((AF6*AF7)=0,"-",(AF6*AF7))</f>
        <v>-</v>
      </c>
      <c r="AG5" s="118"/>
      <c r="AH5" s="118" t="str">
        <f>IF((AH6*AH7)=0,"-",(AH6*AH7))</f>
        <v>-</v>
      </c>
      <c r="AI5" s="118"/>
      <c r="AJ5" s="118" t="str">
        <f>IF((AJ6*AJ7)=0,"-",(AJ6*AJ7))</f>
        <v>-</v>
      </c>
      <c r="AK5" s="118"/>
      <c r="AL5" s="118" t="str">
        <f>IF((AL6*AL7)=0,"-",(AL6*AL7))</f>
        <v>-</v>
      </c>
      <c r="AM5" s="118"/>
      <c r="AN5" s="118" t="str">
        <f>IF((AN6*AN7)=0,"-",(AN6*AN7))</f>
        <v>-</v>
      </c>
      <c r="AO5" s="118"/>
      <c r="AP5" s="118" t="str">
        <f>IF((AP6*AP7)=0,"-",(AP6*AP7))</f>
        <v>-</v>
      </c>
      <c r="AQ5" s="118"/>
      <c r="AR5" s="118" t="str">
        <f>IF((AR6*AR7)=0,"-",(AR6*AR7))</f>
        <v>-</v>
      </c>
      <c r="AS5" s="118"/>
      <c r="AT5" s="118" t="str">
        <f>IF((AT6*AT7)=0,"-",(AT6*AT7))</f>
        <v>-</v>
      </c>
      <c r="AU5" s="118"/>
      <c r="AV5" s="118" t="str">
        <f>IF((AV6*AV7)=0,"-",(AV6*AV7))</f>
        <v>-</v>
      </c>
      <c r="AW5" s="118"/>
      <c r="AX5" s="118" t="str">
        <f>IF((AX6*AX7)=0,"-",(AX6*AX7))</f>
        <v>-</v>
      </c>
      <c r="AY5" s="118"/>
      <c r="AZ5" s="118" t="str">
        <f>IF((AZ6*AZ7)=0,"-",(AZ6*AZ7))</f>
        <v>-</v>
      </c>
      <c r="BA5" s="118"/>
      <c r="BB5" s="118" t="str">
        <f>IF((BB6*BB7)=0,"-",(BB6*BB7))</f>
        <v>-</v>
      </c>
      <c r="BC5" s="118"/>
      <c r="BD5" s="118" t="str">
        <f>IF((BD6*BD7)=0,"-",(BD6*BD7))</f>
        <v>-</v>
      </c>
      <c r="BE5" s="118"/>
      <c r="BF5" s="118" t="str">
        <f>IF((BF6*BF7)=0,"-",(BF6*BF7))</f>
        <v>-</v>
      </c>
      <c r="BG5" s="118"/>
      <c r="BH5" s="118" t="str">
        <f>IF((BH6*BH7)=0,"-",(BH6*BH7))</f>
        <v>-</v>
      </c>
      <c r="BI5" s="118"/>
      <c r="BJ5" s="118" t="str">
        <f>IF((BJ6*BJ7)=0,"-",(BJ6*BJ7))</f>
        <v>-</v>
      </c>
      <c r="BK5" s="118"/>
      <c r="BL5" s="118" t="str">
        <f>IF((BL6*BL7)=0,"-",(BL6*BL7))</f>
        <v>-</v>
      </c>
      <c r="BM5" s="118"/>
      <c r="BN5" s="50"/>
      <c r="BO5" s="50"/>
      <c r="BP5" s="50"/>
      <c r="BQ5" s="50"/>
    </row>
    <row r="6" spans="1:69" ht="36" customHeight="1" x14ac:dyDescent="0.3">
      <c r="A6" s="76">
        <v>2</v>
      </c>
      <c r="B6" s="35" t="s">
        <v>43</v>
      </c>
      <c r="C6" s="32" t="s">
        <v>12</v>
      </c>
      <c r="D6" s="76"/>
      <c r="E6" s="76"/>
      <c r="F6" s="76"/>
      <c r="G6" s="76"/>
      <c r="H6" s="76"/>
      <c r="I6" s="75"/>
      <c r="J6" s="76"/>
      <c r="K6" s="75"/>
      <c r="L6" s="76"/>
      <c r="M6" s="75"/>
      <c r="N6" s="76"/>
      <c r="O6" s="75"/>
      <c r="P6" s="76"/>
      <c r="Q6" s="75"/>
      <c r="R6" s="76"/>
      <c r="S6" s="75"/>
      <c r="T6" s="76"/>
      <c r="U6" s="75"/>
      <c r="V6" s="76"/>
      <c r="W6" s="75"/>
      <c r="X6" s="76"/>
      <c r="Y6" s="75"/>
      <c r="Z6" s="76"/>
      <c r="AA6" s="75"/>
      <c r="AB6" s="76"/>
      <c r="AC6" s="75"/>
      <c r="AD6" s="76"/>
      <c r="AE6" s="75"/>
      <c r="AF6" s="76"/>
      <c r="AG6" s="75"/>
      <c r="AH6" s="76"/>
      <c r="AI6" s="75"/>
      <c r="AJ6" s="76"/>
      <c r="AK6" s="75"/>
      <c r="AL6" s="76"/>
      <c r="AM6" s="75"/>
      <c r="AN6" s="76"/>
      <c r="AO6" s="75"/>
      <c r="AP6" s="76"/>
      <c r="AQ6" s="75"/>
      <c r="AR6" s="76"/>
      <c r="AS6" s="75"/>
      <c r="AT6" s="76"/>
      <c r="AU6" s="75"/>
      <c r="AV6" s="76"/>
      <c r="AW6" s="75"/>
      <c r="AX6" s="76"/>
      <c r="AY6" s="74"/>
      <c r="AZ6" s="76"/>
      <c r="BA6" s="74"/>
      <c r="BB6" s="76"/>
      <c r="BC6" s="74"/>
      <c r="BD6" s="76"/>
      <c r="BE6" s="74"/>
      <c r="BF6" s="76"/>
      <c r="BG6" s="74"/>
      <c r="BH6" s="76"/>
      <c r="BI6" s="74"/>
      <c r="BJ6" s="76"/>
      <c r="BK6" s="74"/>
      <c r="BL6" s="76"/>
      <c r="BM6" s="75"/>
      <c r="BN6" s="11"/>
      <c r="BO6" s="11"/>
      <c r="BP6" s="11"/>
      <c r="BQ6" s="11"/>
    </row>
    <row r="7" spans="1:69" ht="35.25" customHeight="1" x14ac:dyDescent="0.3">
      <c r="A7" s="32">
        <v>3</v>
      </c>
      <c r="B7" s="36" t="s">
        <v>44</v>
      </c>
      <c r="C7" s="32" t="s">
        <v>9</v>
      </c>
      <c r="D7" s="32"/>
      <c r="E7" s="32"/>
      <c r="F7" s="32"/>
      <c r="G7" s="32"/>
      <c r="H7" s="32"/>
      <c r="I7" s="34"/>
      <c r="J7" s="32"/>
      <c r="K7" s="34"/>
      <c r="L7" s="32"/>
      <c r="M7" s="34"/>
      <c r="N7" s="32"/>
      <c r="O7" s="34"/>
      <c r="P7" s="32"/>
      <c r="Q7" s="34"/>
      <c r="R7" s="32"/>
      <c r="S7" s="34"/>
      <c r="T7" s="32"/>
      <c r="U7" s="34"/>
      <c r="V7" s="32"/>
      <c r="W7" s="34"/>
      <c r="X7" s="32"/>
      <c r="Y7" s="34"/>
      <c r="Z7" s="32"/>
      <c r="AA7" s="34"/>
      <c r="AB7" s="32"/>
      <c r="AC7" s="34"/>
      <c r="AD7" s="32"/>
      <c r="AE7" s="34"/>
      <c r="AF7" s="32"/>
      <c r="AG7" s="34"/>
      <c r="AH7" s="32"/>
      <c r="AI7" s="34"/>
      <c r="AJ7" s="32"/>
      <c r="AK7" s="34"/>
      <c r="AL7" s="32"/>
      <c r="AM7" s="34"/>
      <c r="AN7" s="32"/>
      <c r="AO7" s="34"/>
      <c r="AP7" s="32"/>
      <c r="AQ7" s="34"/>
      <c r="AR7" s="32"/>
      <c r="AS7" s="34"/>
      <c r="AT7" s="32"/>
      <c r="AU7" s="34"/>
      <c r="AV7" s="32"/>
      <c r="AW7" s="34"/>
      <c r="AX7" s="32"/>
      <c r="AY7" s="33"/>
      <c r="AZ7" s="32"/>
      <c r="BA7" s="33"/>
      <c r="BB7" s="32"/>
      <c r="BC7" s="33"/>
      <c r="BD7" s="32"/>
      <c r="BE7" s="33"/>
      <c r="BF7" s="32"/>
      <c r="BG7" s="33"/>
      <c r="BH7" s="32"/>
      <c r="BI7" s="33"/>
      <c r="BJ7" s="32"/>
      <c r="BK7" s="33"/>
      <c r="BL7" s="32"/>
      <c r="BM7" s="34"/>
      <c r="BN7" s="11"/>
      <c r="BO7" s="11"/>
      <c r="BP7" s="11"/>
      <c r="BQ7" s="11"/>
    </row>
    <row r="8" spans="1:69" s="6" customFormat="1" ht="48.75" customHeight="1" x14ac:dyDescent="0.3">
      <c r="A8" s="118">
        <v>4</v>
      </c>
      <c r="B8" s="141" t="s">
        <v>39</v>
      </c>
      <c r="C8" s="118" t="s">
        <v>29</v>
      </c>
      <c r="D8" s="118" t="str">
        <f>IF((D9*D10)=0,"-",(D9*D10))</f>
        <v>-</v>
      </c>
      <c r="E8" s="118"/>
      <c r="F8" s="118" t="str">
        <f>IF((F9*F10)=0,"-",(F9*F10))</f>
        <v>-</v>
      </c>
      <c r="G8" s="118"/>
      <c r="H8" s="118" t="str">
        <f>IF((H9*H10)=0,"-",(H9*H10))</f>
        <v>-</v>
      </c>
      <c r="I8" s="118"/>
      <c r="J8" s="118" t="str">
        <f>IF((J9*J10)=0,"-",(J9*J10))</f>
        <v>-</v>
      </c>
      <c r="K8" s="118"/>
      <c r="L8" s="118" t="str">
        <f>IF((L9*L10)=0,"-",(L9*L10))</f>
        <v>-</v>
      </c>
      <c r="M8" s="118"/>
      <c r="N8" s="118" t="str">
        <f>IF((N9*N10)=0,"-",(N9*N10))</f>
        <v>-</v>
      </c>
      <c r="O8" s="118"/>
      <c r="P8" s="118" t="str">
        <f>IF((P9*P10)=0,"-",(P9*P10))</f>
        <v>-</v>
      </c>
      <c r="Q8" s="118"/>
      <c r="R8" s="118" t="str">
        <f>IF((R9*R10)=0,"-",(R9*R10))</f>
        <v>-</v>
      </c>
      <c r="S8" s="118"/>
      <c r="T8" s="118" t="str">
        <f>IF((T9*T10)=0,"-",(T9*T10))</f>
        <v>-</v>
      </c>
      <c r="U8" s="118"/>
      <c r="V8" s="118" t="str">
        <f>IF((V9*V10)=0,"-",(V9*V10))</f>
        <v>-</v>
      </c>
      <c r="W8" s="118"/>
      <c r="X8" s="118" t="str">
        <f>IF((X9*X10)=0,"-",(X9*X10))</f>
        <v>-</v>
      </c>
      <c r="Y8" s="118"/>
      <c r="Z8" s="118" t="str">
        <f>IF((Z9*Z10)=0,"-",(Z9*Z10))</f>
        <v>-</v>
      </c>
      <c r="AA8" s="118"/>
      <c r="AB8" s="118" t="str">
        <f>IF((AB9*AB10)=0,"-",(AB9*AB10))</f>
        <v>-</v>
      </c>
      <c r="AC8" s="118"/>
      <c r="AD8" s="118" t="str">
        <f>IF((AD9*AD10)=0,"-",(AD9*AD10))</f>
        <v>-</v>
      </c>
      <c r="AE8" s="118"/>
      <c r="AF8" s="118" t="str">
        <f>IF((AF9*AF10)=0,"-",(AF9*AF10))</f>
        <v>-</v>
      </c>
      <c r="AG8" s="118"/>
      <c r="AH8" s="118" t="str">
        <f>IF((AH9*AH10)=0,"-",(AH9*AH10))</f>
        <v>-</v>
      </c>
      <c r="AI8" s="118"/>
      <c r="AJ8" s="118" t="str">
        <f>IF((AJ9*AJ10)=0,"-",(AJ9*AJ10))</f>
        <v>-</v>
      </c>
      <c r="AK8" s="118"/>
      <c r="AL8" s="118" t="str">
        <f>IF((AL9*AL10)=0,"-",(AL9*AL10))</f>
        <v>-</v>
      </c>
      <c r="AM8" s="118"/>
      <c r="AN8" s="118" t="str">
        <f>IF((AN9*AN10)=0,"-",(AN9*AN10))</f>
        <v>-</v>
      </c>
      <c r="AO8" s="118"/>
      <c r="AP8" s="118" t="str">
        <f>IF((AP9*AP10)=0,"-",(AP9*AP10))</f>
        <v>-</v>
      </c>
      <c r="AQ8" s="118"/>
      <c r="AR8" s="118" t="str">
        <f>IF((AR9*AR10)=0,"-",(AR9*AR10))</f>
        <v>-</v>
      </c>
      <c r="AS8" s="118"/>
      <c r="AT8" s="118" t="str">
        <f>IF((AT9*AT10)=0,"-",(AT9*AT10))</f>
        <v>-</v>
      </c>
      <c r="AU8" s="118"/>
      <c r="AV8" s="118" t="str">
        <f>IF((AV9*AV10)=0,"-",(AV9*AV10))</f>
        <v>-</v>
      </c>
      <c r="AW8" s="118"/>
      <c r="AX8" s="118" t="str">
        <f>IF((AX9*AX10)=0,"-",(AX9*AX10))</f>
        <v>-</v>
      </c>
      <c r="AY8" s="118"/>
      <c r="AZ8" s="118" t="str">
        <f>IF((AZ9*AZ10)=0,"-",(AZ9*AZ10))</f>
        <v>-</v>
      </c>
      <c r="BA8" s="118"/>
      <c r="BB8" s="118" t="str">
        <f>IF((BB9*BB10)=0,"-",(BB9*BB10))</f>
        <v>-</v>
      </c>
      <c r="BC8" s="118"/>
      <c r="BD8" s="118" t="str">
        <f>IF((BD9*BD10)=0,"-",(BD9*BD10))</f>
        <v>-</v>
      </c>
      <c r="BE8" s="118"/>
      <c r="BF8" s="118" t="str">
        <f>IF((BF9*BF10)=0,"-",(BF9*BF10))</f>
        <v>-</v>
      </c>
      <c r="BG8" s="118"/>
      <c r="BH8" s="118" t="str">
        <f>IF((BH9*BH10)=0,"-",(BH9*BH10))</f>
        <v>-</v>
      </c>
      <c r="BI8" s="118"/>
      <c r="BJ8" s="118" t="str">
        <f>IF((BJ9*BJ10)=0,"-",(BJ9*BJ10))</f>
        <v>-</v>
      </c>
      <c r="BK8" s="118"/>
      <c r="BL8" s="118" t="str">
        <f>IF((BL9*BL10)=0,"-",(BL9*BL10))</f>
        <v>-</v>
      </c>
      <c r="BM8" s="118"/>
      <c r="BN8" s="50"/>
      <c r="BO8" s="50"/>
      <c r="BP8" s="50"/>
      <c r="BQ8" s="50"/>
    </row>
    <row r="9" spans="1:69" ht="38.25" customHeight="1" x14ac:dyDescent="0.3">
      <c r="A9" s="76">
        <v>5</v>
      </c>
      <c r="B9" s="35" t="s">
        <v>42</v>
      </c>
      <c r="C9" s="32" t="s">
        <v>12</v>
      </c>
      <c r="D9" s="76"/>
      <c r="E9" s="76"/>
      <c r="F9" s="76"/>
      <c r="G9" s="76"/>
      <c r="H9" s="74"/>
      <c r="I9" s="75"/>
      <c r="J9" s="74"/>
      <c r="K9" s="75"/>
      <c r="L9" s="74"/>
      <c r="M9" s="75"/>
      <c r="N9" s="74"/>
      <c r="O9" s="75"/>
      <c r="P9" s="74"/>
      <c r="Q9" s="75"/>
      <c r="R9" s="74"/>
      <c r="S9" s="75"/>
      <c r="T9" s="74"/>
      <c r="U9" s="75"/>
      <c r="V9" s="74"/>
      <c r="W9" s="75"/>
      <c r="X9" s="74"/>
      <c r="Y9" s="75"/>
      <c r="Z9" s="74"/>
      <c r="AA9" s="75"/>
      <c r="AB9" s="74"/>
      <c r="AC9" s="75"/>
      <c r="AD9" s="74"/>
      <c r="AE9" s="75"/>
      <c r="AF9" s="74"/>
      <c r="AG9" s="75"/>
      <c r="AH9" s="74"/>
      <c r="AI9" s="75"/>
      <c r="AJ9" s="74"/>
      <c r="AK9" s="75"/>
      <c r="AL9" s="74"/>
      <c r="AM9" s="75"/>
      <c r="AN9" s="74"/>
      <c r="AO9" s="75"/>
      <c r="AP9" s="74"/>
      <c r="AQ9" s="75"/>
      <c r="AR9" s="74"/>
      <c r="AS9" s="75"/>
      <c r="AT9" s="74"/>
      <c r="AU9" s="75"/>
      <c r="AV9" s="74"/>
      <c r="AW9" s="75"/>
      <c r="AX9" s="74"/>
      <c r="AY9" s="74"/>
      <c r="AZ9" s="74"/>
      <c r="BA9" s="74"/>
      <c r="BB9" s="74"/>
      <c r="BC9" s="74"/>
      <c r="BD9" s="74"/>
      <c r="BE9" s="74"/>
      <c r="BF9" s="74"/>
      <c r="BG9" s="74"/>
      <c r="BH9" s="74"/>
      <c r="BI9" s="74"/>
      <c r="BJ9" s="74"/>
      <c r="BK9" s="74"/>
      <c r="BL9" s="74"/>
      <c r="BM9" s="75"/>
      <c r="BN9" s="11"/>
      <c r="BO9" s="11"/>
      <c r="BP9" s="11"/>
      <c r="BQ9" s="11"/>
    </row>
    <row r="10" spans="1:69" ht="35.25" customHeight="1" x14ac:dyDescent="0.3">
      <c r="A10" s="32">
        <v>6</v>
      </c>
      <c r="B10" s="36" t="s">
        <v>41</v>
      </c>
      <c r="C10" s="32" t="s">
        <v>9</v>
      </c>
      <c r="D10" s="32"/>
      <c r="E10" s="32"/>
      <c r="F10" s="32"/>
      <c r="G10" s="32"/>
      <c r="H10" s="33"/>
      <c r="I10" s="34"/>
      <c r="J10" s="33"/>
      <c r="K10" s="34"/>
      <c r="L10" s="33"/>
      <c r="M10" s="34"/>
      <c r="N10" s="33"/>
      <c r="O10" s="34"/>
      <c r="P10" s="33"/>
      <c r="Q10" s="34"/>
      <c r="R10" s="33"/>
      <c r="S10" s="34"/>
      <c r="T10" s="33"/>
      <c r="U10" s="34"/>
      <c r="V10" s="33"/>
      <c r="W10" s="34"/>
      <c r="X10" s="33"/>
      <c r="Y10" s="34"/>
      <c r="Z10" s="33"/>
      <c r="AA10" s="34"/>
      <c r="AB10" s="33"/>
      <c r="AC10" s="34"/>
      <c r="AD10" s="33"/>
      <c r="AE10" s="34"/>
      <c r="AF10" s="33"/>
      <c r="AG10" s="34"/>
      <c r="AH10" s="33"/>
      <c r="AI10" s="34"/>
      <c r="AJ10" s="33"/>
      <c r="AK10" s="34"/>
      <c r="AL10" s="33"/>
      <c r="AM10" s="34"/>
      <c r="AN10" s="33"/>
      <c r="AO10" s="34"/>
      <c r="AP10" s="33"/>
      <c r="AQ10" s="34"/>
      <c r="AR10" s="33"/>
      <c r="AS10" s="34"/>
      <c r="AT10" s="33"/>
      <c r="AU10" s="34"/>
      <c r="AV10" s="33"/>
      <c r="AW10" s="34"/>
      <c r="AX10" s="33"/>
      <c r="AY10" s="33"/>
      <c r="AZ10" s="33"/>
      <c r="BA10" s="33"/>
      <c r="BB10" s="33"/>
      <c r="BC10" s="33"/>
      <c r="BD10" s="33"/>
      <c r="BE10" s="33"/>
      <c r="BF10" s="33"/>
      <c r="BG10" s="33"/>
      <c r="BH10" s="33"/>
      <c r="BI10" s="33"/>
      <c r="BJ10" s="33"/>
      <c r="BK10" s="33"/>
      <c r="BL10" s="33"/>
      <c r="BM10" s="34"/>
      <c r="BN10" s="11"/>
      <c r="BO10" s="11"/>
      <c r="BP10" s="11"/>
      <c r="BQ10" s="11"/>
    </row>
    <row r="11" spans="1:69" s="6" customFormat="1" ht="39" customHeight="1" x14ac:dyDescent="0.3">
      <c r="A11" s="30">
        <v>7</v>
      </c>
      <c r="B11" s="64" t="s">
        <v>40</v>
      </c>
      <c r="C11" s="30" t="s">
        <v>29</v>
      </c>
      <c r="D11" s="30"/>
      <c r="E11" s="30"/>
      <c r="F11" s="30"/>
      <c r="G11" s="30"/>
      <c r="H11" s="65"/>
      <c r="I11" s="66"/>
      <c r="J11" s="65"/>
      <c r="K11" s="66"/>
      <c r="L11" s="65"/>
      <c r="M11" s="66"/>
      <c r="N11" s="65"/>
      <c r="O11" s="66"/>
      <c r="P11" s="65"/>
      <c r="Q11" s="66"/>
      <c r="R11" s="65"/>
      <c r="S11" s="66"/>
      <c r="T11" s="65"/>
      <c r="U11" s="66"/>
      <c r="V11" s="65"/>
      <c r="W11" s="66"/>
      <c r="X11" s="65"/>
      <c r="Y11" s="66"/>
      <c r="Z11" s="65"/>
      <c r="AA11" s="66"/>
      <c r="AB11" s="65"/>
      <c r="AC11" s="66"/>
      <c r="AD11" s="65"/>
      <c r="AE11" s="66"/>
      <c r="AF11" s="65"/>
      <c r="AG11" s="66"/>
      <c r="AH11" s="65"/>
      <c r="AI11" s="66"/>
      <c r="AJ11" s="65"/>
      <c r="AK11" s="66"/>
      <c r="AL11" s="65"/>
      <c r="AM11" s="66"/>
      <c r="AN11" s="65"/>
      <c r="AO11" s="66"/>
      <c r="AP11" s="65"/>
      <c r="AQ11" s="66"/>
      <c r="AR11" s="65"/>
      <c r="AS11" s="66"/>
      <c r="AT11" s="65"/>
      <c r="AU11" s="66"/>
      <c r="AV11" s="65"/>
      <c r="AW11" s="66"/>
      <c r="AX11" s="65"/>
      <c r="AY11" s="65"/>
      <c r="AZ11" s="65"/>
      <c r="BA11" s="65"/>
      <c r="BB11" s="65"/>
      <c r="BC11" s="65"/>
      <c r="BD11" s="65"/>
      <c r="BE11" s="65"/>
      <c r="BF11" s="65"/>
      <c r="BG11" s="65"/>
      <c r="BH11" s="65"/>
      <c r="BI11" s="65"/>
      <c r="BJ11" s="65"/>
      <c r="BK11" s="65"/>
      <c r="BL11" s="65"/>
      <c r="BM11" s="66"/>
      <c r="BN11" s="50"/>
      <c r="BO11" s="50"/>
      <c r="BP11" s="50"/>
      <c r="BQ11" s="50"/>
    </row>
    <row r="12" spans="1:69" ht="16.5" customHeight="1" x14ac:dyDescent="0.3">
      <c r="A12" s="43"/>
      <c r="B12" s="14"/>
      <c r="C12" s="44"/>
      <c r="D12" s="44"/>
      <c r="E12" s="44"/>
      <c r="F12" s="44"/>
      <c r="G12" s="44"/>
      <c r="H12" s="14"/>
      <c r="I12" s="14"/>
      <c r="J12" s="14"/>
      <c r="K12" s="12"/>
      <c r="L12" s="13"/>
      <c r="M12" s="12"/>
      <c r="N12" s="13"/>
      <c r="O12" s="12"/>
      <c r="P12" s="13"/>
      <c r="Q12" s="12"/>
      <c r="R12" s="13"/>
      <c r="S12" s="12"/>
      <c r="T12" s="13"/>
      <c r="U12" s="12"/>
      <c r="V12" s="13"/>
      <c r="W12" s="12"/>
      <c r="X12" s="13"/>
      <c r="Y12" s="12"/>
      <c r="Z12" s="14"/>
      <c r="AA12" s="12"/>
      <c r="AB12" s="14"/>
      <c r="AC12" s="12"/>
      <c r="AD12" s="14"/>
      <c r="AE12" s="12"/>
      <c r="AF12" s="14"/>
      <c r="AG12" s="12"/>
      <c r="AH12" s="14"/>
      <c r="AI12" s="12"/>
      <c r="AJ12" s="14"/>
      <c r="AK12" s="12"/>
      <c r="AL12" s="13"/>
      <c r="AM12" s="12"/>
      <c r="AN12" s="14"/>
      <c r="AO12" s="12"/>
      <c r="AP12" s="14"/>
      <c r="AQ12" s="12"/>
      <c r="AR12" s="12"/>
      <c r="AS12" s="12"/>
      <c r="AT12" s="12"/>
      <c r="AU12" s="12"/>
      <c r="AV12" s="14"/>
      <c r="AW12" s="12"/>
      <c r="AX12" s="12"/>
      <c r="AY12" s="12"/>
      <c r="AZ12" s="12"/>
      <c r="BA12" s="12"/>
      <c r="BB12" s="12"/>
      <c r="BC12" s="12"/>
      <c r="BD12" s="12"/>
      <c r="BE12" s="12"/>
      <c r="BF12" s="12"/>
      <c r="BG12" s="12"/>
      <c r="BH12" s="12"/>
      <c r="BI12" s="12"/>
      <c r="BJ12" s="12"/>
      <c r="BK12" s="12"/>
      <c r="BL12" s="12"/>
      <c r="BM12" s="12"/>
      <c r="BN12" s="11"/>
      <c r="BO12" s="11"/>
      <c r="BP12" s="11"/>
      <c r="BQ12" s="11"/>
    </row>
    <row r="13" spans="1:69" ht="16.5" customHeight="1" x14ac:dyDescent="0.3">
      <c r="A13" s="183" t="s">
        <v>26</v>
      </c>
      <c r="B13" s="183"/>
      <c r="C13" s="45"/>
      <c r="D13" s="45"/>
      <c r="E13" s="45"/>
      <c r="F13" s="45"/>
      <c r="G13" s="45"/>
      <c r="H13" s="20"/>
      <c r="I13" s="183"/>
      <c r="J13" s="183"/>
      <c r="K13" s="12"/>
      <c r="L13" s="13"/>
      <c r="M13" s="12"/>
      <c r="N13" s="13"/>
      <c r="O13" s="12"/>
      <c r="P13" s="13"/>
      <c r="Q13" s="12"/>
      <c r="R13" s="13"/>
      <c r="S13" s="12"/>
      <c r="T13" s="13"/>
      <c r="U13" s="12"/>
      <c r="V13" s="13"/>
      <c r="W13" s="12"/>
      <c r="X13" s="13"/>
      <c r="Y13" s="12"/>
      <c r="Z13" s="14"/>
      <c r="AA13" s="12"/>
      <c r="AB13" s="14"/>
      <c r="AC13" s="12"/>
      <c r="AD13" s="14"/>
      <c r="AE13" s="12"/>
      <c r="AF13" s="14"/>
      <c r="AG13" s="12"/>
      <c r="AH13" s="14"/>
      <c r="AI13" s="12"/>
      <c r="AJ13" s="14"/>
      <c r="AK13" s="12"/>
      <c r="AL13" s="13"/>
      <c r="AM13" s="12"/>
      <c r="AN13" s="14"/>
      <c r="AO13" s="12"/>
      <c r="AP13" s="14"/>
      <c r="AQ13" s="12"/>
      <c r="AR13" s="12"/>
      <c r="AS13" s="12"/>
      <c r="AT13" s="12"/>
      <c r="AU13" s="12"/>
      <c r="AV13" s="14"/>
      <c r="AW13" s="12"/>
      <c r="AX13" s="12"/>
      <c r="AY13" s="12"/>
      <c r="AZ13" s="12"/>
      <c r="BA13" s="12"/>
      <c r="BB13" s="12"/>
      <c r="BC13" s="12"/>
      <c r="BD13" s="12"/>
      <c r="BE13" s="12"/>
      <c r="BF13" s="12"/>
      <c r="BG13" s="12"/>
      <c r="BH13" s="12"/>
      <c r="BI13" s="12"/>
      <c r="BJ13" s="12"/>
      <c r="BK13" s="12"/>
      <c r="BL13" s="12"/>
      <c r="BM13" s="12"/>
      <c r="BN13" s="11"/>
      <c r="BO13" s="11"/>
      <c r="BP13" s="11"/>
      <c r="BQ13" s="11"/>
    </row>
    <row r="14" spans="1:69" ht="16.5" customHeight="1" x14ac:dyDescent="0.3">
      <c r="A14" s="46" t="s">
        <v>4</v>
      </c>
      <c r="B14" s="182" t="s">
        <v>27</v>
      </c>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1"/>
      <c r="BO14" s="11"/>
      <c r="BP14" s="11"/>
      <c r="BQ14" s="11"/>
    </row>
    <row r="15" spans="1:69" ht="16.5" customHeight="1" x14ac:dyDescent="0.3">
      <c r="A15" s="46" t="s">
        <v>4</v>
      </c>
      <c r="B15" s="181" t="s">
        <v>5</v>
      </c>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1"/>
      <c r="BO15" s="11"/>
      <c r="BP15" s="11"/>
      <c r="BQ15" s="11"/>
    </row>
    <row r="16" spans="1:69" ht="16.5" customHeight="1" x14ac:dyDescent="0.3">
      <c r="A16" s="46" t="s">
        <v>4</v>
      </c>
      <c r="B16" s="182" t="s">
        <v>28</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1"/>
      <c r="BO16" s="11"/>
      <c r="BP16" s="11"/>
      <c r="BQ16" s="11"/>
    </row>
    <row r="17" spans="1:69" ht="16.5" customHeight="1" x14ac:dyDescent="0.3">
      <c r="A17" s="46" t="s">
        <v>4</v>
      </c>
      <c r="B17" s="182" t="s">
        <v>45</v>
      </c>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1"/>
      <c r="BO17" s="11"/>
      <c r="BP17" s="11"/>
      <c r="BQ17" s="11"/>
    </row>
    <row r="18" spans="1:69" ht="15.5" x14ac:dyDescent="0.35">
      <c r="A18" s="179" t="s">
        <v>6</v>
      </c>
      <c r="B18" s="179"/>
      <c r="C18" s="21"/>
      <c r="D18" s="21"/>
      <c r="E18" s="21"/>
      <c r="F18" s="21"/>
      <c r="G18" s="21"/>
      <c r="H18" s="47"/>
      <c r="I18" s="180"/>
      <c r="J18" s="180"/>
      <c r="K18" s="22"/>
      <c r="L18" s="48"/>
      <c r="M18" s="22"/>
      <c r="N18" s="48"/>
      <c r="O18" s="22"/>
      <c r="P18" s="48"/>
      <c r="Q18" s="22"/>
      <c r="R18" s="48"/>
      <c r="S18" s="22"/>
      <c r="T18" s="48"/>
      <c r="U18" s="22"/>
      <c r="V18" s="48"/>
      <c r="W18" s="22"/>
      <c r="X18" s="48"/>
      <c r="Y18" s="22"/>
      <c r="Z18" s="23"/>
      <c r="AA18" s="22"/>
      <c r="AB18" s="23"/>
      <c r="AC18" s="22"/>
      <c r="AD18" s="23"/>
      <c r="AE18" s="22"/>
      <c r="AF18" s="23"/>
      <c r="AG18" s="22"/>
      <c r="AH18" s="23"/>
      <c r="AI18" s="49"/>
      <c r="AJ18" s="23"/>
      <c r="AK18" s="22"/>
      <c r="AL18" s="48"/>
      <c r="AM18" s="22"/>
      <c r="AN18" s="23"/>
      <c r="AO18" s="22"/>
      <c r="AP18" s="23"/>
      <c r="AQ18" s="22"/>
      <c r="AR18" s="22"/>
      <c r="AS18" s="22"/>
      <c r="AT18" s="22"/>
      <c r="AU18" s="22"/>
      <c r="AV18" s="23"/>
      <c r="AW18" s="22"/>
      <c r="AX18" s="22"/>
      <c r="AY18" s="22"/>
      <c r="AZ18" s="22"/>
      <c r="BA18" s="22"/>
      <c r="BB18" s="22"/>
      <c r="BC18" s="22"/>
      <c r="BD18" s="22"/>
      <c r="BE18" s="22"/>
      <c r="BF18" s="22"/>
      <c r="BG18" s="22"/>
      <c r="BH18" s="22"/>
      <c r="BI18" s="22"/>
      <c r="BJ18" s="22"/>
      <c r="BK18" s="22"/>
      <c r="BL18" s="22"/>
      <c r="BM18" s="22"/>
      <c r="BN18" s="11"/>
      <c r="BO18" s="11"/>
      <c r="BP18" s="11"/>
      <c r="BQ18" s="11"/>
    </row>
    <row r="19" spans="1:69" ht="15.5" x14ac:dyDescent="0.35">
      <c r="A19" s="177"/>
      <c r="B19" s="177"/>
      <c r="C19" s="51"/>
      <c r="D19" s="51"/>
      <c r="E19" s="51"/>
      <c r="F19" s="51"/>
      <c r="G19" s="51"/>
      <c r="H19" s="19"/>
      <c r="I19" s="178"/>
      <c r="J19" s="178"/>
      <c r="K19" s="16"/>
      <c r="L19" s="17"/>
      <c r="M19" s="16"/>
      <c r="N19" s="17"/>
      <c r="O19" s="16"/>
      <c r="P19" s="17"/>
      <c r="Q19" s="16"/>
      <c r="R19" s="17"/>
      <c r="S19" s="16"/>
      <c r="T19" s="17"/>
      <c r="U19" s="16"/>
      <c r="V19" s="17"/>
      <c r="W19" s="16"/>
      <c r="X19" s="17"/>
      <c r="Y19" s="16"/>
      <c r="Z19" s="15"/>
      <c r="AA19" s="16"/>
      <c r="AB19" s="15"/>
      <c r="AC19" s="16"/>
      <c r="AD19" s="15"/>
      <c r="AE19" s="16"/>
      <c r="AF19" s="15"/>
      <c r="AG19" s="16"/>
      <c r="AH19" s="15"/>
      <c r="AI19" s="52"/>
      <c r="AJ19" s="15"/>
      <c r="AK19" s="16"/>
      <c r="AL19" s="17"/>
      <c r="AM19" s="16"/>
      <c r="AN19" s="15"/>
      <c r="AO19" s="12"/>
      <c r="AP19" s="14"/>
      <c r="AQ19" s="12"/>
      <c r="AR19" s="12"/>
      <c r="AS19" s="12"/>
      <c r="AT19" s="12"/>
      <c r="AU19" s="12"/>
      <c r="AV19" s="14"/>
      <c r="AW19" s="12"/>
      <c r="AX19" s="12"/>
      <c r="AY19" s="12"/>
      <c r="AZ19" s="12"/>
      <c r="BA19" s="12"/>
      <c r="BB19" s="12"/>
      <c r="BC19" s="12"/>
      <c r="BD19" s="12"/>
      <c r="BE19" s="12"/>
      <c r="BF19" s="12"/>
      <c r="BG19" s="12"/>
      <c r="BH19" s="12"/>
      <c r="BI19" s="12"/>
      <c r="BJ19" s="12"/>
      <c r="BK19" s="12"/>
      <c r="BL19" s="12"/>
      <c r="BM19" s="12"/>
      <c r="BN19" s="11"/>
      <c r="BO19" s="11"/>
      <c r="BP19" s="11"/>
      <c r="BQ19" s="11"/>
    </row>
    <row r="20" spans="1:69" ht="13" x14ac:dyDescent="0.3">
      <c r="A20" s="53" t="s">
        <v>7</v>
      </c>
      <c r="B20" s="54" t="s">
        <v>8</v>
      </c>
      <c r="C20" s="54"/>
      <c r="D20" s="54"/>
      <c r="E20" s="54"/>
      <c r="F20" s="54"/>
      <c r="G20" s="54"/>
      <c r="H20" s="55"/>
      <c r="I20" s="176"/>
      <c r="J20" s="176"/>
      <c r="K20" s="56"/>
      <c r="L20" s="57"/>
      <c r="M20" s="56"/>
      <c r="N20" s="57"/>
      <c r="O20" s="56"/>
      <c r="P20" s="57"/>
      <c r="Q20" s="56"/>
      <c r="R20" s="57"/>
      <c r="S20" s="56"/>
      <c r="T20" s="57"/>
      <c r="U20" s="56"/>
      <c r="V20" s="57"/>
      <c r="W20" s="56"/>
      <c r="X20" s="57"/>
      <c r="Y20" s="56"/>
      <c r="Z20" s="58"/>
      <c r="AA20" s="56"/>
      <c r="AB20" s="58"/>
      <c r="AC20" s="56"/>
      <c r="AD20" s="58"/>
      <c r="AE20" s="56"/>
      <c r="AF20" s="58"/>
      <c r="AG20" s="56"/>
      <c r="AH20" s="58"/>
      <c r="AI20" s="59"/>
      <c r="AJ20" s="58"/>
      <c r="AK20" s="56"/>
      <c r="AL20" s="57"/>
      <c r="AM20" s="56"/>
      <c r="AN20" s="58"/>
      <c r="AO20" s="56"/>
      <c r="AP20" s="58"/>
      <c r="AQ20" s="56"/>
      <c r="AR20" s="56"/>
      <c r="AS20" s="56"/>
      <c r="AT20" s="56"/>
      <c r="AU20" s="56"/>
      <c r="AV20" s="58"/>
      <c r="AW20" s="56"/>
      <c r="AX20" s="56"/>
      <c r="AY20" s="56"/>
      <c r="AZ20" s="56"/>
      <c r="BA20" s="56"/>
      <c r="BB20" s="56"/>
      <c r="BC20" s="56"/>
      <c r="BD20" s="56"/>
      <c r="BE20" s="56"/>
      <c r="BF20" s="56"/>
      <c r="BG20" s="56"/>
      <c r="BH20" s="56"/>
      <c r="BI20" s="56"/>
      <c r="BJ20" s="56"/>
      <c r="BK20" s="56"/>
      <c r="BL20" s="56"/>
      <c r="BM20" s="56"/>
      <c r="BN20" s="11"/>
      <c r="BO20" s="11"/>
      <c r="BP20" s="11"/>
      <c r="BQ20" s="11"/>
    </row>
    <row r="21" spans="1:69" ht="13" x14ac:dyDescent="0.3">
      <c r="A21" s="60"/>
      <c r="B21" s="172"/>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c r="BI21" s="173"/>
      <c r="BJ21" s="173"/>
      <c r="BK21" s="173"/>
      <c r="BL21" s="173"/>
      <c r="BM21" s="173"/>
      <c r="BN21" s="11"/>
      <c r="BO21" s="11"/>
      <c r="BP21" s="11"/>
      <c r="BQ21" s="11"/>
    </row>
    <row r="22" spans="1:69" ht="13" x14ac:dyDescent="0.3">
      <c r="A22" s="60"/>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1"/>
      <c r="BO22" s="11"/>
      <c r="BP22" s="11"/>
      <c r="BQ22" s="11"/>
    </row>
    <row r="23" spans="1:69" ht="13" x14ac:dyDescent="0.3">
      <c r="A23" s="60"/>
      <c r="B23" s="170"/>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c r="BM23" s="171"/>
      <c r="BN23" s="11"/>
      <c r="BO23" s="11"/>
      <c r="BP23" s="11"/>
      <c r="BQ23" s="11"/>
    </row>
    <row r="24" spans="1:69" ht="13" x14ac:dyDescent="0.3">
      <c r="A24" s="60"/>
      <c r="B24" s="170"/>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71"/>
      <c r="AQ24" s="171"/>
      <c r="AR24" s="171"/>
      <c r="AS24" s="171"/>
      <c r="AT24" s="171"/>
      <c r="AU24" s="171"/>
      <c r="AV24" s="171"/>
      <c r="AW24" s="171"/>
      <c r="AX24" s="171"/>
      <c r="AY24" s="171"/>
      <c r="AZ24" s="171"/>
      <c r="BA24" s="171"/>
      <c r="BB24" s="171"/>
      <c r="BC24" s="171"/>
      <c r="BD24" s="171"/>
      <c r="BE24" s="171"/>
      <c r="BF24" s="171"/>
      <c r="BG24" s="171"/>
      <c r="BH24" s="171"/>
      <c r="BI24" s="171"/>
      <c r="BJ24" s="171"/>
      <c r="BK24" s="171"/>
      <c r="BL24" s="171"/>
      <c r="BM24" s="171"/>
      <c r="BN24" s="11"/>
      <c r="BO24" s="11"/>
      <c r="BP24" s="11"/>
      <c r="BQ24" s="11"/>
    </row>
    <row r="25" spans="1:69" ht="13" x14ac:dyDescent="0.3">
      <c r="A25" s="60"/>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c r="BN25" s="11"/>
      <c r="BO25" s="11"/>
      <c r="BP25" s="11"/>
      <c r="BQ25" s="11"/>
    </row>
    <row r="26" spans="1:69" ht="13" x14ac:dyDescent="0.3">
      <c r="A26" s="60"/>
      <c r="B26" s="170"/>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c r="BG26" s="171"/>
      <c r="BH26" s="171"/>
      <c r="BI26" s="171"/>
      <c r="BJ26" s="171"/>
      <c r="BK26" s="171"/>
      <c r="BL26" s="171"/>
      <c r="BM26" s="171"/>
      <c r="BN26" s="11"/>
      <c r="BO26" s="11"/>
      <c r="BP26" s="11"/>
      <c r="BQ26" s="11"/>
    </row>
    <row r="27" spans="1:69" ht="13" x14ac:dyDescent="0.3">
      <c r="A27" s="60"/>
      <c r="B27" s="170"/>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171"/>
      <c r="BG27" s="171"/>
      <c r="BH27" s="171"/>
      <c r="BI27" s="171"/>
      <c r="BJ27" s="171"/>
      <c r="BK27" s="171"/>
      <c r="BL27" s="171"/>
      <c r="BM27" s="171"/>
      <c r="BN27" s="11"/>
      <c r="BO27" s="11"/>
      <c r="BP27" s="11"/>
      <c r="BQ27" s="11"/>
    </row>
    <row r="28" spans="1:69" ht="13" x14ac:dyDescent="0.3">
      <c r="A28" s="60"/>
      <c r="B28" s="174"/>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1"/>
      <c r="BO28" s="11"/>
      <c r="BP28" s="11"/>
      <c r="BQ28" s="11"/>
    </row>
    <row r="29" spans="1:69" ht="13" x14ac:dyDescent="0.3">
      <c r="A29" s="60"/>
      <c r="B29" s="172"/>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1"/>
      <c r="BO29" s="11"/>
      <c r="BP29" s="11"/>
      <c r="BQ29" s="11"/>
    </row>
    <row r="30" spans="1:69" ht="13" x14ac:dyDescent="0.3">
      <c r="A30" s="60"/>
      <c r="B30" s="170"/>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1"/>
      <c r="BO30" s="11"/>
      <c r="BP30" s="11"/>
      <c r="BQ30" s="11"/>
    </row>
    <row r="31" spans="1:69" ht="13" x14ac:dyDescent="0.3">
      <c r="A31" s="60"/>
      <c r="B31" s="170"/>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c r="AW31" s="171"/>
      <c r="AX31" s="171"/>
      <c r="AY31" s="171"/>
      <c r="AZ31" s="171"/>
      <c r="BA31" s="171"/>
      <c r="BB31" s="171"/>
      <c r="BC31" s="171"/>
      <c r="BD31" s="171"/>
      <c r="BE31" s="171"/>
      <c r="BF31" s="171"/>
      <c r="BG31" s="171"/>
      <c r="BH31" s="171"/>
      <c r="BI31" s="171"/>
      <c r="BJ31" s="171"/>
      <c r="BK31" s="171"/>
      <c r="BL31" s="171"/>
      <c r="BM31" s="171"/>
      <c r="BN31" s="11"/>
      <c r="BO31" s="11"/>
      <c r="BP31" s="11"/>
      <c r="BQ31" s="11"/>
    </row>
    <row r="32" spans="1:69" ht="13" x14ac:dyDescent="0.3">
      <c r="A32" s="60"/>
      <c r="B32" s="170"/>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c r="BN32" s="11"/>
      <c r="BO32" s="11"/>
      <c r="BP32" s="11"/>
      <c r="BQ32" s="11"/>
    </row>
    <row r="33" spans="1:69" ht="13" x14ac:dyDescent="0.3">
      <c r="A33" s="60"/>
      <c r="B33" s="170"/>
      <c r="C33" s="171"/>
      <c r="D33" s="171"/>
      <c r="E33" s="171"/>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1"/>
      <c r="BO33" s="11"/>
      <c r="BP33" s="11"/>
      <c r="BQ33" s="11"/>
    </row>
    <row r="34" spans="1:69" ht="13" x14ac:dyDescent="0.3">
      <c r="A34" s="60"/>
      <c r="B34" s="170"/>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1"/>
      <c r="BJ34" s="171"/>
      <c r="BK34" s="171"/>
      <c r="BL34" s="171"/>
      <c r="BM34" s="171"/>
      <c r="BN34" s="11"/>
      <c r="BO34" s="11"/>
      <c r="BP34" s="11"/>
      <c r="BQ34" s="11"/>
    </row>
    <row r="35" spans="1:69" ht="13" x14ac:dyDescent="0.3">
      <c r="A35" s="60"/>
      <c r="B35" s="170"/>
      <c r="C35" s="171"/>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c r="AW35" s="171"/>
      <c r="AX35" s="171"/>
      <c r="AY35" s="171"/>
      <c r="AZ35" s="171"/>
      <c r="BA35" s="171"/>
      <c r="BB35" s="171"/>
      <c r="BC35" s="171"/>
      <c r="BD35" s="171"/>
      <c r="BE35" s="171"/>
      <c r="BF35" s="171"/>
      <c r="BG35" s="171"/>
      <c r="BH35" s="171"/>
      <c r="BI35" s="171"/>
      <c r="BJ35" s="171"/>
      <c r="BK35" s="171"/>
      <c r="BL35" s="171"/>
      <c r="BM35" s="171"/>
      <c r="BN35" s="11"/>
      <c r="BO35" s="11"/>
      <c r="BP35" s="11"/>
      <c r="BQ35" s="11"/>
    </row>
    <row r="36" spans="1:69" ht="13" x14ac:dyDescent="0.3">
      <c r="A36" s="60"/>
      <c r="B36" s="174"/>
      <c r="C36" s="175"/>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1"/>
      <c r="BO36" s="11"/>
      <c r="BP36" s="11"/>
      <c r="BQ36" s="11"/>
    </row>
    <row r="37" spans="1:69" ht="13" x14ac:dyDescent="0.3">
      <c r="A37" s="60"/>
      <c r="B37" s="172"/>
      <c r="C37" s="173"/>
      <c r="D37" s="173"/>
      <c r="E37" s="173"/>
      <c r="F37" s="173"/>
      <c r="G37" s="173"/>
      <c r="H37" s="173"/>
      <c r="I37" s="173"/>
      <c r="J37" s="173"/>
      <c r="K37" s="173"/>
      <c r="L37" s="173"/>
      <c r="M37" s="173"/>
      <c r="N37" s="173"/>
      <c r="O37" s="173"/>
      <c r="P37" s="173"/>
      <c r="Q37" s="173"/>
      <c r="R37" s="173"/>
      <c r="S37" s="173"/>
      <c r="T37" s="173"/>
      <c r="U37" s="173"/>
      <c r="V37" s="173"/>
      <c r="W37" s="173"/>
      <c r="X37" s="173"/>
      <c r="Y37" s="173"/>
      <c r="Z37" s="173"/>
      <c r="AA37" s="173"/>
      <c r="AB37" s="173"/>
      <c r="AC37" s="173"/>
      <c r="AD37" s="173"/>
      <c r="AE37" s="173"/>
      <c r="AF37" s="173"/>
      <c r="AG37" s="173"/>
      <c r="AH37" s="173"/>
      <c r="AI37" s="173"/>
      <c r="AJ37" s="173"/>
      <c r="AK37" s="173"/>
      <c r="AL37" s="173"/>
      <c r="AM37" s="173"/>
      <c r="AN37" s="173"/>
      <c r="AO37" s="173"/>
      <c r="AP37" s="173"/>
      <c r="AQ37" s="173"/>
      <c r="AR37" s="173"/>
      <c r="AS37" s="173"/>
      <c r="AT37" s="173"/>
      <c r="AU37" s="173"/>
      <c r="AV37" s="173"/>
      <c r="AW37" s="173"/>
      <c r="AX37" s="173"/>
      <c r="AY37" s="173"/>
      <c r="AZ37" s="173"/>
      <c r="BA37" s="173"/>
      <c r="BB37" s="173"/>
      <c r="BC37" s="173"/>
      <c r="BD37" s="173"/>
      <c r="BE37" s="173"/>
      <c r="BF37" s="173"/>
      <c r="BG37" s="173"/>
      <c r="BH37" s="173"/>
      <c r="BI37" s="173"/>
      <c r="BJ37" s="173"/>
      <c r="BK37" s="173"/>
      <c r="BL37" s="173"/>
      <c r="BM37" s="173"/>
      <c r="BN37" s="11"/>
      <c r="BO37" s="11"/>
      <c r="BP37" s="11"/>
      <c r="BQ37" s="11"/>
    </row>
    <row r="38" spans="1:69" ht="13" x14ac:dyDescent="0.3">
      <c r="A38" s="60"/>
      <c r="B38" s="170"/>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c r="AW38" s="171"/>
      <c r="AX38" s="171"/>
      <c r="AY38" s="171"/>
      <c r="AZ38" s="171"/>
      <c r="BA38" s="171"/>
      <c r="BB38" s="171"/>
      <c r="BC38" s="171"/>
      <c r="BD38" s="171"/>
      <c r="BE38" s="171"/>
      <c r="BF38" s="171"/>
      <c r="BG38" s="171"/>
      <c r="BH38" s="171"/>
      <c r="BI38" s="171"/>
      <c r="BJ38" s="171"/>
      <c r="BK38" s="171"/>
      <c r="BL38" s="171"/>
      <c r="BM38" s="171"/>
      <c r="BN38" s="11"/>
      <c r="BO38" s="11"/>
      <c r="BP38" s="11"/>
      <c r="BQ38" s="11"/>
    </row>
    <row r="39" spans="1:69" ht="13" x14ac:dyDescent="0.3">
      <c r="A39" s="60"/>
      <c r="B39" s="170"/>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c r="AU39" s="171"/>
      <c r="AV39" s="171"/>
      <c r="AW39" s="171"/>
      <c r="AX39" s="171"/>
      <c r="AY39" s="171"/>
      <c r="AZ39" s="171"/>
      <c r="BA39" s="171"/>
      <c r="BB39" s="171"/>
      <c r="BC39" s="171"/>
      <c r="BD39" s="171"/>
      <c r="BE39" s="171"/>
      <c r="BF39" s="171"/>
      <c r="BG39" s="171"/>
      <c r="BH39" s="171"/>
      <c r="BI39" s="171"/>
      <c r="BJ39" s="171"/>
      <c r="BK39" s="171"/>
      <c r="BL39" s="171"/>
      <c r="BM39" s="171"/>
      <c r="BN39" s="11"/>
      <c r="BO39" s="11"/>
      <c r="BP39" s="11"/>
      <c r="BQ39" s="11"/>
    </row>
    <row r="40" spans="1:69" ht="13" x14ac:dyDescent="0.3">
      <c r="A40" s="60"/>
      <c r="B40" s="170"/>
      <c r="C40" s="171"/>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c r="AV40" s="171"/>
      <c r="AW40" s="171"/>
      <c r="AX40" s="171"/>
      <c r="AY40" s="171"/>
      <c r="AZ40" s="171"/>
      <c r="BA40" s="171"/>
      <c r="BB40" s="171"/>
      <c r="BC40" s="171"/>
      <c r="BD40" s="171"/>
      <c r="BE40" s="171"/>
      <c r="BF40" s="171"/>
      <c r="BG40" s="171"/>
      <c r="BH40" s="171"/>
      <c r="BI40" s="171"/>
      <c r="BJ40" s="171"/>
      <c r="BK40" s="171"/>
      <c r="BL40" s="171"/>
      <c r="BM40" s="171"/>
      <c r="BN40" s="11"/>
      <c r="BO40" s="11"/>
      <c r="BP40" s="11"/>
      <c r="BQ40" s="11"/>
    </row>
    <row r="41" spans="1:69" ht="13" x14ac:dyDescent="0.3">
      <c r="A41" s="60"/>
      <c r="B41" s="170"/>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1"/>
      <c r="BO41" s="11"/>
      <c r="BP41" s="11"/>
      <c r="BQ41" s="11"/>
    </row>
    <row r="42" spans="1:69" ht="13" x14ac:dyDescent="0.3">
      <c r="A42" s="60"/>
      <c r="B42" s="170"/>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1"/>
      <c r="BO42" s="11"/>
      <c r="BP42" s="11"/>
      <c r="BQ42" s="11"/>
    </row>
    <row r="43" spans="1:69" ht="13" x14ac:dyDescent="0.3">
      <c r="A43" s="62"/>
      <c r="B43" s="63"/>
      <c r="C43" s="63"/>
      <c r="D43" s="63"/>
      <c r="E43" s="63"/>
      <c r="F43" s="63"/>
      <c r="G43" s="63"/>
      <c r="H43" s="63"/>
      <c r="I43" s="169"/>
      <c r="J43" s="169"/>
      <c r="K43" s="61"/>
      <c r="L43" s="61"/>
      <c r="M43" s="61"/>
      <c r="N43" s="61"/>
      <c r="O43" s="61"/>
      <c r="P43" s="61"/>
      <c r="Q43" s="61"/>
      <c r="R43" s="61"/>
      <c r="S43" s="61"/>
      <c r="T43" s="61"/>
      <c r="U43" s="61"/>
      <c r="V43" s="61"/>
      <c r="W43" s="61"/>
      <c r="X43" s="61"/>
      <c r="Y43" s="61"/>
      <c r="Z43" s="169"/>
      <c r="AA43" s="169"/>
      <c r="AB43" s="169"/>
      <c r="AC43" s="169"/>
      <c r="AD43" s="169"/>
      <c r="AE43" s="169"/>
      <c r="AF43" s="169"/>
      <c r="AG43" s="169"/>
      <c r="AH43" s="169"/>
      <c r="AI43" s="169"/>
      <c r="AJ43" s="169"/>
      <c r="AK43" s="169"/>
      <c r="AL43" s="61"/>
      <c r="AM43" s="61"/>
      <c r="AN43" s="169"/>
      <c r="AO43" s="169"/>
      <c r="AP43" s="169"/>
      <c r="AQ43" s="169"/>
      <c r="AR43" s="61"/>
      <c r="AS43" s="61"/>
      <c r="AT43" s="61"/>
      <c r="AU43" s="61"/>
      <c r="AV43" s="169"/>
      <c r="AW43" s="169"/>
      <c r="AX43" s="61"/>
      <c r="AY43" s="61"/>
      <c r="AZ43" s="61"/>
      <c r="BA43" s="61"/>
      <c r="BB43" s="61"/>
      <c r="BC43" s="61"/>
      <c r="BD43" s="61"/>
      <c r="BE43" s="61"/>
      <c r="BF43" s="61"/>
      <c r="BG43" s="61"/>
      <c r="BH43" s="61"/>
      <c r="BI43" s="61"/>
      <c r="BJ43" s="61"/>
      <c r="BK43" s="61"/>
      <c r="BL43" s="61"/>
      <c r="BM43" s="61"/>
      <c r="BN43" s="11"/>
      <c r="BO43" s="11"/>
      <c r="BP43" s="11"/>
      <c r="BQ43" s="11"/>
    </row>
    <row r="44" spans="1:69" ht="13" x14ac:dyDescent="0.3">
      <c r="A44" s="168"/>
      <c r="B44" s="168"/>
      <c r="C44" s="11"/>
      <c r="D44" s="11"/>
      <c r="E44" s="11"/>
      <c r="F44" s="11"/>
      <c r="G44" s="11"/>
      <c r="H44" s="11"/>
      <c r="I44" s="168"/>
      <c r="J44" s="168"/>
      <c r="K44" s="12"/>
      <c r="L44" s="13"/>
      <c r="M44" s="12"/>
      <c r="N44" s="13"/>
      <c r="O44" s="12"/>
      <c r="P44" s="13"/>
      <c r="Q44" s="12"/>
      <c r="R44" s="13"/>
      <c r="S44" s="12"/>
      <c r="T44" s="13"/>
      <c r="U44" s="12"/>
      <c r="V44" s="13"/>
      <c r="W44" s="12"/>
      <c r="X44" s="13"/>
      <c r="Y44" s="12"/>
      <c r="Z44" s="14"/>
      <c r="AA44" s="12"/>
      <c r="AB44" s="14"/>
      <c r="AC44" s="12"/>
      <c r="AD44" s="14"/>
      <c r="AE44" s="12"/>
      <c r="AF44" s="14"/>
      <c r="AG44" s="12"/>
      <c r="AH44" s="14"/>
      <c r="AI44" s="12"/>
      <c r="AJ44" s="14"/>
      <c r="AK44" s="12"/>
      <c r="AL44" s="13"/>
      <c r="AM44" s="12"/>
      <c r="AN44" s="14"/>
      <c r="AO44" s="12"/>
      <c r="AP44" s="14"/>
      <c r="AQ44" s="12"/>
      <c r="AR44" s="12"/>
      <c r="AS44" s="12"/>
      <c r="AT44" s="12"/>
      <c r="AU44" s="12"/>
      <c r="AV44" s="14"/>
      <c r="AW44" s="12"/>
      <c r="AX44" s="12"/>
      <c r="AY44" s="12"/>
      <c r="AZ44" s="12"/>
      <c r="BA44" s="12"/>
      <c r="BB44" s="12"/>
      <c r="BC44" s="12"/>
      <c r="BD44" s="12"/>
      <c r="BE44" s="12"/>
      <c r="BF44" s="12"/>
      <c r="BG44" s="12"/>
      <c r="BH44" s="12"/>
      <c r="BI44" s="12"/>
      <c r="BJ44" s="12"/>
      <c r="BK44" s="12"/>
      <c r="BL44" s="12"/>
      <c r="BM44" s="12"/>
      <c r="BN44" s="11"/>
      <c r="BO44" s="11"/>
      <c r="BP44" s="11"/>
      <c r="BQ44" s="11"/>
    </row>
    <row r="45" spans="1:69" ht="13" x14ac:dyDescent="0.3">
      <c r="A45" s="168"/>
      <c r="B45" s="168"/>
      <c r="C45" s="11"/>
      <c r="D45" s="11"/>
      <c r="E45" s="11"/>
      <c r="F45" s="11"/>
      <c r="G45" s="11"/>
      <c r="H45" s="11"/>
      <c r="I45" s="168"/>
      <c r="J45" s="168"/>
      <c r="K45" s="12"/>
      <c r="L45" s="13"/>
      <c r="M45" s="12"/>
      <c r="N45" s="13"/>
      <c r="O45" s="12"/>
      <c r="P45" s="13"/>
      <c r="Q45" s="12"/>
      <c r="R45" s="13"/>
      <c r="S45" s="12"/>
      <c r="T45" s="13"/>
      <c r="U45" s="12"/>
      <c r="V45" s="13"/>
      <c r="W45" s="12"/>
      <c r="X45" s="13"/>
      <c r="Y45" s="12"/>
      <c r="Z45" s="14"/>
      <c r="AA45" s="12"/>
      <c r="AB45" s="14"/>
      <c r="AC45" s="12"/>
      <c r="AD45" s="14"/>
      <c r="AE45" s="12"/>
      <c r="AF45" s="14"/>
      <c r="AG45" s="12"/>
      <c r="AH45" s="14"/>
      <c r="AI45" s="12"/>
      <c r="AJ45" s="14"/>
      <c r="AK45" s="12"/>
      <c r="AL45" s="13"/>
      <c r="AM45" s="12"/>
      <c r="AN45" s="14"/>
      <c r="AO45" s="12"/>
      <c r="AP45" s="14"/>
      <c r="AQ45" s="12"/>
      <c r="AR45" s="12"/>
      <c r="AS45" s="12"/>
      <c r="AT45" s="12"/>
      <c r="AU45" s="12"/>
      <c r="AV45" s="14"/>
      <c r="AW45" s="12"/>
      <c r="AX45" s="12"/>
      <c r="AY45" s="12"/>
      <c r="AZ45" s="12"/>
      <c r="BA45" s="12"/>
      <c r="BB45" s="12"/>
      <c r="BC45" s="12"/>
      <c r="BD45" s="12"/>
      <c r="BE45" s="12"/>
      <c r="BF45" s="12"/>
      <c r="BG45" s="12"/>
      <c r="BH45" s="12"/>
      <c r="BI45" s="12"/>
      <c r="BJ45" s="12"/>
      <c r="BK45" s="12"/>
      <c r="BL45" s="12"/>
      <c r="BM45" s="12"/>
      <c r="BN45" s="11"/>
      <c r="BO45" s="11"/>
      <c r="BP45" s="11"/>
      <c r="BQ45" s="11"/>
    </row>
    <row r="46" spans="1:69" ht="13" x14ac:dyDescent="0.3">
      <c r="A46" s="168"/>
      <c r="B46" s="168"/>
      <c r="C46" s="11"/>
      <c r="D46" s="11"/>
      <c r="E46" s="11"/>
      <c r="F46" s="11"/>
      <c r="G46" s="11"/>
      <c r="H46" s="11"/>
      <c r="I46" s="168"/>
      <c r="J46" s="168"/>
      <c r="K46" s="12"/>
      <c r="L46" s="13"/>
      <c r="M46" s="12"/>
      <c r="N46" s="13"/>
      <c r="O46" s="12"/>
      <c r="P46" s="13"/>
      <c r="Q46" s="12"/>
      <c r="R46" s="13"/>
      <c r="S46" s="12"/>
      <c r="T46" s="13"/>
      <c r="U46" s="12"/>
      <c r="V46" s="13"/>
      <c r="W46" s="12"/>
      <c r="X46" s="13"/>
      <c r="Y46" s="12"/>
      <c r="Z46" s="14"/>
      <c r="AA46" s="12"/>
      <c r="AB46" s="14"/>
      <c r="AC46" s="12"/>
      <c r="AD46" s="14"/>
      <c r="AE46" s="12"/>
      <c r="AF46" s="14"/>
      <c r="AG46" s="12"/>
      <c r="AH46" s="14"/>
      <c r="AI46" s="12"/>
      <c r="AJ46" s="14"/>
      <c r="AK46" s="12"/>
      <c r="AL46" s="13"/>
      <c r="AM46" s="12"/>
      <c r="AN46" s="14"/>
      <c r="AO46" s="12"/>
      <c r="AP46" s="14"/>
      <c r="AQ46" s="12"/>
      <c r="AR46" s="12"/>
      <c r="AS46" s="12"/>
      <c r="AT46" s="12"/>
      <c r="AU46" s="12"/>
      <c r="AV46" s="14"/>
      <c r="AW46" s="12"/>
      <c r="AX46" s="12"/>
      <c r="AY46" s="12"/>
      <c r="AZ46" s="12"/>
      <c r="BA46" s="12"/>
      <c r="BB46" s="12"/>
      <c r="BC46" s="12"/>
      <c r="BD46" s="12"/>
      <c r="BE46" s="12"/>
      <c r="BF46" s="12"/>
      <c r="BG46" s="12"/>
      <c r="BH46" s="12"/>
      <c r="BI46" s="12"/>
      <c r="BJ46" s="12"/>
      <c r="BK46" s="12"/>
      <c r="BL46" s="12"/>
      <c r="BM46" s="12"/>
      <c r="BN46" s="11"/>
      <c r="BO46" s="11"/>
      <c r="BP46" s="11"/>
      <c r="BQ46" s="11"/>
    </row>
    <row r="47" spans="1:69" ht="13" x14ac:dyDescent="0.3">
      <c r="A47" s="168"/>
      <c r="B47" s="168"/>
      <c r="C47" s="11"/>
      <c r="D47" s="11"/>
      <c r="E47" s="11"/>
      <c r="F47" s="11"/>
      <c r="G47" s="11"/>
      <c r="H47" s="11"/>
      <c r="I47" s="168"/>
      <c r="J47" s="168"/>
      <c r="K47" s="12"/>
      <c r="L47" s="13"/>
      <c r="M47" s="12"/>
      <c r="N47" s="13"/>
      <c r="O47" s="12"/>
      <c r="P47" s="13"/>
      <c r="Q47" s="12"/>
      <c r="R47" s="13"/>
      <c r="S47" s="12"/>
      <c r="T47" s="13"/>
      <c r="U47" s="12"/>
      <c r="V47" s="13"/>
      <c r="W47" s="12"/>
      <c r="X47" s="13"/>
      <c r="Y47" s="12"/>
      <c r="Z47" s="14"/>
      <c r="AA47" s="12"/>
      <c r="AB47" s="14"/>
      <c r="AC47" s="12"/>
      <c r="AD47" s="14"/>
      <c r="AE47" s="12"/>
      <c r="AF47" s="14"/>
      <c r="AG47" s="12"/>
      <c r="AH47" s="14"/>
      <c r="AI47" s="12"/>
      <c r="AJ47" s="14"/>
      <c r="AK47" s="12"/>
      <c r="AL47" s="13"/>
      <c r="AM47" s="12"/>
      <c r="AN47" s="14"/>
      <c r="AO47" s="12"/>
      <c r="AP47" s="14"/>
      <c r="AQ47" s="12"/>
      <c r="AR47" s="12"/>
      <c r="AS47" s="12"/>
      <c r="AT47" s="12"/>
      <c r="AU47" s="12"/>
      <c r="AV47" s="14"/>
      <c r="AW47" s="12"/>
      <c r="AX47" s="12"/>
      <c r="AY47" s="12"/>
      <c r="AZ47" s="12"/>
      <c r="BA47" s="12"/>
      <c r="BB47" s="12"/>
      <c r="BC47" s="12"/>
      <c r="BD47" s="12"/>
      <c r="BE47" s="12"/>
      <c r="BF47" s="12"/>
      <c r="BG47" s="12"/>
      <c r="BH47" s="12"/>
      <c r="BI47" s="12"/>
      <c r="BJ47" s="12"/>
      <c r="BK47" s="12"/>
      <c r="BL47" s="12"/>
      <c r="BM47" s="12"/>
      <c r="BN47" s="11"/>
      <c r="BO47" s="11"/>
      <c r="BP47" s="11"/>
      <c r="BQ47" s="11"/>
    </row>
    <row r="48" spans="1:69" ht="13" x14ac:dyDescent="0.3">
      <c r="A48" s="168"/>
      <c r="B48" s="168"/>
      <c r="C48" s="11"/>
      <c r="D48" s="11"/>
      <c r="E48" s="11"/>
      <c r="F48" s="11"/>
      <c r="G48" s="11"/>
      <c r="H48" s="11"/>
      <c r="I48" s="168"/>
      <c r="J48" s="168"/>
      <c r="K48" s="12"/>
      <c r="L48" s="13"/>
      <c r="M48" s="12"/>
      <c r="N48" s="13"/>
      <c r="O48" s="12"/>
      <c r="P48" s="13"/>
      <c r="Q48" s="12"/>
      <c r="R48" s="13"/>
      <c r="S48" s="12"/>
      <c r="T48" s="13"/>
      <c r="U48" s="12"/>
      <c r="V48" s="13"/>
      <c r="W48" s="12"/>
      <c r="X48" s="13"/>
      <c r="Y48" s="12"/>
      <c r="Z48" s="14"/>
      <c r="AA48" s="12"/>
      <c r="AB48" s="14"/>
      <c r="AC48" s="12"/>
      <c r="AD48" s="14"/>
      <c r="AE48" s="12"/>
      <c r="AF48" s="14"/>
      <c r="AG48" s="12"/>
      <c r="AH48" s="14"/>
      <c r="AI48" s="12"/>
      <c r="AJ48" s="14"/>
      <c r="AK48" s="12"/>
      <c r="AL48" s="13"/>
      <c r="AM48" s="12"/>
      <c r="AN48" s="14"/>
      <c r="AO48" s="12"/>
      <c r="AP48" s="14"/>
      <c r="AQ48" s="12"/>
      <c r="AR48" s="12"/>
      <c r="AS48" s="12"/>
      <c r="AT48" s="12"/>
      <c r="AU48" s="12"/>
      <c r="AV48" s="14"/>
      <c r="AW48" s="12"/>
      <c r="AX48" s="12"/>
      <c r="AY48" s="12"/>
      <c r="AZ48" s="12"/>
      <c r="BA48" s="12"/>
      <c r="BB48" s="12"/>
      <c r="BC48" s="12"/>
      <c r="BD48" s="12"/>
      <c r="BE48" s="12"/>
      <c r="BF48" s="12"/>
      <c r="BG48" s="12"/>
      <c r="BH48" s="12"/>
      <c r="BI48" s="12"/>
      <c r="BJ48" s="12"/>
      <c r="BK48" s="12"/>
      <c r="BL48" s="12"/>
      <c r="BM48" s="12"/>
      <c r="BN48" s="11"/>
      <c r="BO48" s="11"/>
      <c r="BP48" s="11"/>
      <c r="BQ48" s="11"/>
    </row>
    <row r="49" spans="1:69" ht="13" x14ac:dyDescent="0.3">
      <c r="A49" s="168"/>
      <c r="B49" s="168"/>
      <c r="C49" s="11"/>
      <c r="D49" s="11"/>
      <c r="E49" s="11"/>
      <c r="F49" s="11"/>
      <c r="G49" s="11"/>
      <c r="H49" s="11"/>
      <c r="I49" s="168"/>
      <c r="J49" s="168"/>
      <c r="K49" s="12"/>
      <c r="L49" s="13"/>
      <c r="M49" s="12"/>
      <c r="N49" s="13"/>
      <c r="O49" s="12"/>
      <c r="P49" s="13"/>
      <c r="Q49" s="12"/>
      <c r="R49" s="13"/>
      <c r="S49" s="12"/>
      <c r="T49" s="13"/>
      <c r="U49" s="12"/>
      <c r="V49" s="13"/>
      <c r="W49" s="12"/>
      <c r="X49" s="13"/>
      <c r="Y49" s="12"/>
      <c r="Z49" s="14"/>
      <c r="AA49" s="12"/>
      <c r="AB49" s="14"/>
      <c r="AC49" s="12"/>
      <c r="AD49" s="14"/>
      <c r="AE49" s="12"/>
      <c r="AF49" s="14"/>
      <c r="AG49" s="12"/>
      <c r="AH49" s="14"/>
      <c r="AI49" s="12"/>
      <c r="AJ49" s="14"/>
      <c r="AK49" s="12"/>
      <c r="AL49" s="13"/>
      <c r="AM49" s="12"/>
      <c r="AN49" s="14"/>
      <c r="AO49" s="12"/>
      <c r="AP49" s="14"/>
      <c r="AQ49" s="12"/>
      <c r="AR49" s="12"/>
      <c r="AS49" s="12"/>
      <c r="AT49" s="12"/>
      <c r="AU49" s="12"/>
      <c r="AV49" s="14"/>
      <c r="AW49" s="12"/>
      <c r="AX49" s="12"/>
      <c r="AY49" s="12"/>
      <c r="AZ49" s="12"/>
      <c r="BA49" s="12"/>
      <c r="BB49" s="12"/>
      <c r="BC49" s="12"/>
      <c r="BD49" s="12"/>
      <c r="BE49" s="12"/>
      <c r="BF49" s="12"/>
      <c r="BG49" s="12"/>
      <c r="BH49" s="12"/>
      <c r="BI49" s="12"/>
      <c r="BJ49" s="12"/>
      <c r="BK49" s="12"/>
      <c r="BL49" s="12"/>
      <c r="BM49" s="12"/>
      <c r="BN49" s="11"/>
      <c r="BO49" s="11"/>
      <c r="BP49" s="11"/>
      <c r="BQ49" s="11"/>
    </row>
    <row r="50" spans="1:69" ht="13" x14ac:dyDescent="0.3">
      <c r="A50" s="168"/>
      <c r="B50" s="168"/>
      <c r="C50" s="11"/>
      <c r="D50" s="11"/>
      <c r="E50" s="11"/>
      <c r="F50" s="11"/>
      <c r="G50" s="11"/>
      <c r="H50" s="11"/>
      <c r="I50" s="168"/>
      <c r="J50" s="168"/>
      <c r="K50" s="12"/>
      <c r="L50" s="13"/>
      <c r="M50" s="12"/>
      <c r="N50" s="13"/>
      <c r="O50" s="12"/>
      <c r="P50" s="13"/>
      <c r="Q50" s="12"/>
      <c r="R50" s="13"/>
      <c r="S50" s="12"/>
      <c r="T50" s="13"/>
      <c r="U50" s="12"/>
      <c r="V50" s="13"/>
      <c r="W50" s="12"/>
      <c r="X50" s="13"/>
      <c r="Y50" s="12"/>
      <c r="Z50" s="14"/>
      <c r="AA50" s="12"/>
      <c r="AB50" s="14"/>
      <c r="AC50" s="12"/>
      <c r="AD50" s="14"/>
      <c r="AE50" s="12"/>
      <c r="AF50" s="14"/>
      <c r="AG50" s="12"/>
      <c r="AH50" s="14"/>
      <c r="AI50" s="12"/>
      <c r="AJ50" s="14"/>
      <c r="AK50" s="12"/>
      <c r="AL50" s="13"/>
      <c r="AM50" s="12"/>
      <c r="AN50" s="14"/>
      <c r="AO50" s="12"/>
      <c r="AP50" s="14"/>
      <c r="AQ50" s="12"/>
      <c r="AR50" s="12"/>
      <c r="AS50" s="12"/>
      <c r="AT50" s="12"/>
      <c r="AU50" s="12"/>
      <c r="AV50" s="14"/>
      <c r="AW50" s="12"/>
      <c r="AX50" s="12"/>
      <c r="AY50" s="12"/>
      <c r="AZ50" s="12"/>
      <c r="BA50" s="12"/>
      <c r="BB50" s="12"/>
      <c r="BC50" s="12"/>
      <c r="BD50" s="12"/>
      <c r="BE50" s="12"/>
      <c r="BF50" s="12"/>
      <c r="BG50" s="12"/>
      <c r="BH50" s="12"/>
      <c r="BI50" s="12"/>
      <c r="BJ50" s="12"/>
      <c r="BK50" s="12"/>
      <c r="BL50" s="12"/>
      <c r="BM50" s="12"/>
      <c r="BN50" s="11"/>
      <c r="BO50" s="11"/>
      <c r="BP50" s="11"/>
      <c r="BQ50" s="11"/>
    </row>
    <row r="51" spans="1:69" ht="13" x14ac:dyDescent="0.3">
      <c r="A51" s="168"/>
      <c r="B51" s="168"/>
      <c r="C51" s="11"/>
      <c r="D51" s="11"/>
      <c r="E51" s="11"/>
      <c r="F51" s="11"/>
      <c r="G51" s="11"/>
      <c r="H51" s="11"/>
      <c r="I51" s="168"/>
      <c r="J51" s="168"/>
      <c r="K51" s="12"/>
      <c r="L51" s="13"/>
      <c r="M51" s="12"/>
      <c r="N51" s="13"/>
      <c r="O51" s="12"/>
      <c r="P51" s="13"/>
      <c r="Q51" s="12"/>
      <c r="R51" s="13"/>
      <c r="S51" s="12"/>
      <c r="T51" s="13"/>
      <c r="U51" s="12"/>
      <c r="V51" s="13"/>
      <c r="W51" s="12"/>
      <c r="X51" s="13"/>
      <c r="Y51" s="12"/>
      <c r="Z51" s="14"/>
      <c r="AA51" s="12"/>
      <c r="AB51" s="14"/>
      <c r="AC51" s="12"/>
      <c r="AD51" s="14"/>
      <c r="AE51" s="12"/>
      <c r="AF51" s="14"/>
      <c r="AG51" s="12"/>
      <c r="AH51" s="14"/>
      <c r="AI51" s="12"/>
      <c r="AJ51" s="14"/>
      <c r="AK51" s="12"/>
      <c r="AL51" s="13"/>
      <c r="AM51" s="12"/>
      <c r="AN51" s="14"/>
      <c r="AO51" s="12"/>
      <c r="AP51" s="14"/>
      <c r="AQ51" s="12"/>
      <c r="AR51" s="12"/>
      <c r="AS51" s="12"/>
      <c r="AT51" s="12"/>
      <c r="AU51" s="12"/>
      <c r="AV51" s="14"/>
      <c r="AW51" s="12"/>
      <c r="AX51" s="12"/>
      <c r="AY51" s="12"/>
      <c r="AZ51" s="12"/>
      <c r="BA51" s="12"/>
      <c r="BB51" s="12"/>
      <c r="BC51" s="12"/>
      <c r="BD51" s="12"/>
      <c r="BE51" s="12"/>
      <c r="BF51" s="12"/>
      <c r="BG51" s="12"/>
      <c r="BH51" s="12"/>
      <c r="BI51" s="12"/>
      <c r="BJ51" s="12"/>
      <c r="BK51" s="12"/>
      <c r="BL51" s="12"/>
      <c r="BM51" s="12"/>
      <c r="BN51" s="11"/>
      <c r="BO51" s="11"/>
      <c r="BP51" s="11"/>
      <c r="BQ51" s="11"/>
    </row>
    <row r="52" spans="1:69" ht="13" x14ac:dyDescent="0.3">
      <c r="A52" s="168"/>
      <c r="B52" s="168"/>
      <c r="C52" s="11"/>
      <c r="D52" s="11"/>
      <c r="E52" s="11"/>
      <c r="F52" s="11"/>
      <c r="G52" s="11"/>
      <c r="H52" s="11"/>
      <c r="I52" s="168"/>
      <c r="J52" s="168"/>
      <c r="K52" s="12"/>
      <c r="L52" s="13"/>
      <c r="M52" s="12"/>
      <c r="N52" s="13"/>
      <c r="O52" s="12"/>
      <c r="P52" s="13"/>
      <c r="Q52" s="12"/>
      <c r="R52" s="13"/>
      <c r="S52" s="12"/>
      <c r="T52" s="13"/>
      <c r="U52" s="12"/>
      <c r="V52" s="13"/>
      <c r="W52" s="12"/>
      <c r="X52" s="13"/>
      <c r="Y52" s="12"/>
      <c r="Z52" s="14"/>
      <c r="AA52" s="12"/>
      <c r="AB52" s="14"/>
      <c r="AC52" s="12"/>
      <c r="AD52" s="14"/>
      <c r="AE52" s="12"/>
      <c r="AF52" s="14"/>
      <c r="AG52" s="12"/>
      <c r="AH52" s="14"/>
      <c r="AI52" s="12"/>
      <c r="AJ52" s="14"/>
      <c r="AK52" s="12"/>
      <c r="AL52" s="13"/>
      <c r="AM52" s="12"/>
      <c r="AN52" s="14"/>
      <c r="AO52" s="12"/>
      <c r="AP52" s="14"/>
      <c r="AQ52" s="12"/>
      <c r="AR52" s="12"/>
      <c r="AS52" s="12"/>
      <c r="AT52" s="12"/>
      <c r="AU52" s="12"/>
      <c r="AV52" s="14"/>
      <c r="AW52" s="12"/>
      <c r="AX52" s="12"/>
      <c r="AY52" s="12"/>
      <c r="AZ52" s="12"/>
      <c r="BA52" s="12"/>
      <c r="BB52" s="12"/>
      <c r="BC52" s="12"/>
      <c r="BD52" s="12"/>
      <c r="BE52" s="12"/>
      <c r="BF52" s="12"/>
      <c r="BG52" s="12"/>
      <c r="BH52" s="12"/>
      <c r="BI52" s="12"/>
      <c r="BJ52" s="12"/>
      <c r="BK52" s="12"/>
      <c r="BL52" s="12"/>
      <c r="BM52" s="12"/>
      <c r="BN52" s="11"/>
      <c r="BO52" s="11"/>
      <c r="BP52" s="11"/>
      <c r="BQ52" s="11"/>
    </row>
    <row r="53" spans="1:69" ht="13" x14ac:dyDescent="0.3">
      <c r="A53" s="168"/>
      <c r="B53" s="168"/>
      <c r="C53" s="11"/>
      <c r="D53" s="11"/>
      <c r="E53" s="11"/>
      <c r="F53" s="11"/>
      <c r="G53" s="11"/>
      <c r="H53" s="11"/>
      <c r="I53" s="168"/>
      <c r="J53" s="168"/>
      <c r="K53" s="12"/>
      <c r="L53" s="13"/>
      <c r="M53" s="12"/>
      <c r="N53" s="13"/>
      <c r="O53" s="12"/>
      <c r="P53" s="13"/>
      <c r="Q53" s="12"/>
      <c r="R53" s="13"/>
      <c r="S53" s="12"/>
      <c r="T53" s="13"/>
      <c r="U53" s="12"/>
      <c r="V53" s="13"/>
      <c r="W53" s="12"/>
      <c r="X53" s="13"/>
      <c r="Y53" s="12"/>
      <c r="Z53" s="14"/>
      <c r="AA53" s="12"/>
      <c r="AB53" s="14"/>
      <c r="AC53" s="12"/>
      <c r="AD53" s="14"/>
      <c r="AE53" s="12"/>
      <c r="AF53" s="14"/>
      <c r="AG53" s="12"/>
      <c r="AH53" s="14"/>
      <c r="AI53" s="12"/>
      <c r="AJ53" s="14"/>
      <c r="AK53" s="12"/>
      <c r="AL53" s="13"/>
      <c r="AM53" s="12"/>
      <c r="AN53" s="14"/>
      <c r="AO53" s="12"/>
      <c r="AP53" s="14"/>
      <c r="AQ53" s="12"/>
      <c r="AR53" s="12"/>
      <c r="AS53" s="12"/>
      <c r="AT53" s="12"/>
      <c r="AU53" s="12"/>
      <c r="AV53" s="14"/>
      <c r="AW53" s="12"/>
      <c r="AX53" s="12"/>
      <c r="AY53" s="12"/>
      <c r="AZ53" s="12"/>
      <c r="BA53" s="12"/>
      <c r="BB53" s="12"/>
      <c r="BC53" s="12"/>
      <c r="BD53" s="12"/>
      <c r="BE53" s="12"/>
      <c r="BF53" s="12"/>
      <c r="BG53" s="12"/>
      <c r="BH53" s="12"/>
      <c r="BI53" s="12"/>
      <c r="BJ53" s="12"/>
      <c r="BK53" s="12"/>
      <c r="BL53" s="12"/>
      <c r="BM53" s="12"/>
      <c r="BN53" s="11"/>
      <c r="BO53" s="11"/>
      <c r="BP53" s="11"/>
      <c r="BQ53" s="11"/>
    </row>
    <row r="54" spans="1:69" ht="13" x14ac:dyDescent="0.3">
      <c r="A54" s="168"/>
      <c r="B54" s="168"/>
      <c r="C54" s="11"/>
      <c r="D54" s="11"/>
      <c r="E54" s="11"/>
      <c r="F54" s="11"/>
      <c r="G54" s="11"/>
      <c r="H54" s="11"/>
      <c r="I54" s="168"/>
      <c r="J54" s="168"/>
      <c r="K54" s="12"/>
      <c r="L54" s="13"/>
      <c r="M54" s="12"/>
      <c r="N54" s="13"/>
      <c r="O54" s="12"/>
      <c r="P54" s="13"/>
      <c r="Q54" s="12"/>
      <c r="R54" s="13"/>
      <c r="S54" s="12"/>
      <c r="T54" s="13"/>
      <c r="U54" s="12"/>
      <c r="V54" s="13"/>
      <c r="W54" s="12"/>
      <c r="X54" s="13"/>
      <c r="Y54" s="12"/>
      <c r="Z54" s="14"/>
      <c r="AA54" s="12"/>
      <c r="AB54" s="14"/>
      <c r="AC54" s="12"/>
      <c r="AD54" s="14"/>
      <c r="AE54" s="12"/>
      <c r="AF54" s="14"/>
      <c r="AG54" s="12"/>
      <c r="AH54" s="14"/>
      <c r="AI54" s="12"/>
      <c r="AJ54" s="14"/>
      <c r="AK54" s="12"/>
      <c r="AL54" s="13"/>
      <c r="AM54" s="12"/>
      <c r="AN54" s="14"/>
      <c r="AO54" s="12"/>
      <c r="AP54" s="14"/>
      <c r="AQ54" s="12"/>
      <c r="AR54" s="12"/>
      <c r="AS54" s="12"/>
      <c r="AT54" s="12"/>
      <c r="AU54" s="12"/>
      <c r="AV54" s="14"/>
      <c r="AW54" s="12"/>
      <c r="AX54" s="12"/>
      <c r="AY54" s="12"/>
      <c r="AZ54" s="12"/>
      <c r="BA54" s="12"/>
      <c r="BB54" s="12"/>
      <c r="BC54" s="12"/>
      <c r="BD54" s="12"/>
      <c r="BE54" s="12"/>
      <c r="BF54" s="12"/>
      <c r="BG54" s="12"/>
      <c r="BH54" s="12"/>
      <c r="BI54" s="12"/>
      <c r="BJ54" s="12"/>
      <c r="BK54" s="12"/>
      <c r="BL54" s="12"/>
      <c r="BM54" s="12"/>
      <c r="BN54" s="11"/>
      <c r="BO54" s="11"/>
      <c r="BP54" s="11"/>
      <c r="BQ54" s="11"/>
    </row>
    <row r="55" spans="1:69" ht="13" x14ac:dyDescent="0.3">
      <c r="A55" s="168"/>
      <c r="B55" s="168"/>
      <c r="C55" s="11"/>
      <c r="D55" s="11"/>
      <c r="E55" s="11"/>
      <c r="F55" s="11"/>
      <c r="G55" s="11"/>
      <c r="H55" s="11"/>
      <c r="I55" s="168"/>
      <c r="J55" s="168"/>
      <c r="K55" s="12"/>
      <c r="L55" s="13"/>
      <c r="M55" s="12"/>
      <c r="N55" s="13"/>
      <c r="O55" s="12"/>
      <c r="P55" s="13"/>
      <c r="Q55" s="12"/>
      <c r="R55" s="13"/>
      <c r="S55" s="12"/>
      <c r="T55" s="13"/>
      <c r="U55" s="12"/>
      <c r="V55" s="13"/>
      <c r="W55" s="12"/>
      <c r="X55" s="13"/>
      <c r="Y55" s="12"/>
      <c r="Z55" s="14"/>
      <c r="AA55" s="12"/>
      <c r="AB55" s="14"/>
      <c r="AC55" s="12"/>
      <c r="AD55" s="14"/>
      <c r="AE55" s="12"/>
      <c r="AF55" s="14"/>
      <c r="AG55" s="12"/>
      <c r="AH55" s="14"/>
      <c r="AI55" s="12"/>
      <c r="AJ55" s="14"/>
      <c r="AK55" s="12"/>
      <c r="AL55" s="13"/>
      <c r="AM55" s="12"/>
      <c r="AN55" s="14"/>
      <c r="AO55" s="12"/>
      <c r="AP55" s="14"/>
      <c r="AQ55" s="12"/>
      <c r="AR55" s="12"/>
      <c r="AS55" s="12"/>
      <c r="AT55" s="12"/>
      <c r="AU55" s="12"/>
      <c r="AV55" s="14"/>
      <c r="AW55" s="12"/>
      <c r="AX55" s="12"/>
      <c r="AY55" s="12"/>
      <c r="AZ55" s="12"/>
      <c r="BA55" s="12"/>
      <c r="BB55" s="12"/>
      <c r="BC55" s="12"/>
      <c r="BD55" s="12"/>
      <c r="BE55" s="12"/>
      <c r="BF55" s="12"/>
      <c r="BG55" s="12"/>
      <c r="BH55" s="12"/>
      <c r="BI55" s="12"/>
      <c r="BJ55" s="12"/>
      <c r="BK55" s="12"/>
      <c r="BL55" s="12"/>
      <c r="BM55" s="12"/>
      <c r="BN55" s="11"/>
      <c r="BO55" s="11"/>
      <c r="BP55" s="11"/>
      <c r="BQ55" s="11"/>
    </row>
    <row r="56" spans="1:69" ht="13" x14ac:dyDescent="0.3">
      <c r="A56" s="168"/>
      <c r="B56" s="168"/>
      <c r="C56" s="11"/>
      <c r="D56" s="11"/>
      <c r="E56" s="11"/>
      <c r="F56" s="11"/>
      <c r="G56" s="11"/>
      <c r="H56" s="11"/>
      <c r="I56" s="168"/>
      <c r="J56" s="168"/>
      <c r="K56" s="12"/>
      <c r="L56" s="13"/>
      <c r="M56" s="12"/>
      <c r="N56" s="13"/>
      <c r="O56" s="12"/>
      <c r="P56" s="13"/>
      <c r="Q56" s="12"/>
      <c r="R56" s="13"/>
      <c r="S56" s="12"/>
      <c r="T56" s="13"/>
      <c r="U56" s="12"/>
      <c r="V56" s="13"/>
      <c r="W56" s="12"/>
      <c r="X56" s="13"/>
      <c r="Y56" s="12"/>
      <c r="Z56" s="14"/>
      <c r="AA56" s="12"/>
      <c r="AB56" s="14"/>
      <c r="AC56" s="12"/>
      <c r="AD56" s="14"/>
      <c r="AE56" s="12"/>
      <c r="AF56" s="14"/>
      <c r="AG56" s="12"/>
      <c r="AH56" s="14"/>
      <c r="AI56" s="12"/>
      <c r="AJ56" s="14"/>
      <c r="AK56" s="12"/>
      <c r="AL56" s="13"/>
      <c r="AM56" s="12"/>
      <c r="AN56" s="14"/>
      <c r="AO56" s="12"/>
      <c r="AP56" s="14"/>
      <c r="AQ56" s="12"/>
      <c r="AR56" s="12"/>
      <c r="AS56" s="12"/>
      <c r="AT56" s="12"/>
      <c r="AU56" s="12"/>
      <c r="AV56" s="14"/>
      <c r="AW56" s="12"/>
      <c r="AX56" s="12"/>
      <c r="AY56" s="12"/>
      <c r="AZ56" s="12"/>
      <c r="BA56" s="12"/>
      <c r="BB56" s="12"/>
      <c r="BC56" s="12"/>
      <c r="BD56" s="12"/>
      <c r="BE56" s="12"/>
      <c r="BF56" s="12"/>
      <c r="BG56" s="12"/>
      <c r="BH56" s="12"/>
      <c r="BI56" s="12"/>
      <c r="BJ56" s="12"/>
      <c r="BK56" s="12"/>
      <c r="BL56" s="12"/>
      <c r="BM56" s="12"/>
      <c r="BN56" s="11"/>
      <c r="BO56" s="11"/>
      <c r="BP56" s="11"/>
      <c r="BQ56" s="11"/>
    </row>
    <row r="57" spans="1:69" ht="13" x14ac:dyDescent="0.3">
      <c r="A57" s="168"/>
      <c r="B57" s="168"/>
      <c r="C57" s="11"/>
      <c r="D57" s="11"/>
      <c r="E57" s="11"/>
      <c r="F57" s="11"/>
      <c r="G57" s="11"/>
      <c r="H57" s="11"/>
      <c r="I57" s="168"/>
      <c r="J57" s="168"/>
      <c r="K57" s="12"/>
      <c r="L57" s="13"/>
      <c r="M57" s="12"/>
      <c r="N57" s="13"/>
      <c r="O57" s="12"/>
      <c r="P57" s="13"/>
      <c r="Q57" s="12"/>
      <c r="R57" s="13"/>
      <c r="S57" s="12"/>
      <c r="T57" s="13"/>
      <c r="U57" s="12"/>
      <c r="V57" s="13"/>
      <c r="W57" s="12"/>
      <c r="X57" s="13"/>
      <c r="Y57" s="12"/>
      <c r="Z57" s="14"/>
      <c r="AA57" s="12"/>
      <c r="AB57" s="14"/>
      <c r="AC57" s="12"/>
      <c r="AD57" s="14"/>
      <c r="AE57" s="12"/>
      <c r="AF57" s="14"/>
      <c r="AG57" s="12"/>
      <c r="AH57" s="14"/>
      <c r="AI57" s="12"/>
      <c r="AJ57" s="14"/>
      <c r="AK57" s="12"/>
      <c r="AL57" s="13"/>
      <c r="AM57" s="12"/>
      <c r="AN57" s="14"/>
      <c r="AO57" s="12"/>
      <c r="AP57" s="14"/>
      <c r="AQ57" s="12"/>
      <c r="AR57" s="12"/>
      <c r="AS57" s="12"/>
      <c r="AT57" s="12"/>
      <c r="AU57" s="12"/>
      <c r="AV57" s="14"/>
      <c r="AW57" s="12"/>
      <c r="AX57" s="12"/>
      <c r="AY57" s="12"/>
      <c r="AZ57" s="12"/>
      <c r="BA57" s="12"/>
      <c r="BB57" s="12"/>
      <c r="BC57" s="12"/>
      <c r="BD57" s="12"/>
      <c r="BE57" s="12"/>
      <c r="BF57" s="12"/>
      <c r="BG57" s="12"/>
      <c r="BH57" s="12"/>
      <c r="BI57" s="12"/>
      <c r="BJ57" s="12"/>
      <c r="BK57" s="12"/>
      <c r="BL57" s="12"/>
      <c r="BM57" s="12"/>
      <c r="BN57" s="11"/>
      <c r="BO57" s="11"/>
      <c r="BP57" s="11"/>
      <c r="BQ57" s="11"/>
    </row>
    <row r="58" spans="1:69" ht="13" x14ac:dyDescent="0.3">
      <c r="A58" s="168"/>
      <c r="B58" s="168"/>
      <c r="C58" s="11"/>
      <c r="D58" s="11"/>
      <c r="E58" s="11"/>
      <c r="F58" s="11"/>
      <c r="G58" s="11"/>
      <c r="H58" s="11"/>
      <c r="I58" s="168"/>
      <c r="J58" s="168"/>
      <c r="K58" s="12"/>
      <c r="L58" s="13"/>
      <c r="M58" s="12"/>
      <c r="N58" s="13"/>
      <c r="O58" s="12"/>
      <c r="P58" s="13"/>
      <c r="Q58" s="12"/>
      <c r="R58" s="13"/>
      <c r="S58" s="12"/>
      <c r="T58" s="13"/>
      <c r="U58" s="12"/>
      <c r="V58" s="13"/>
      <c r="W58" s="12"/>
      <c r="X58" s="13"/>
      <c r="Y58" s="12"/>
      <c r="Z58" s="14"/>
      <c r="AA58" s="12"/>
      <c r="AB58" s="14"/>
      <c r="AC58" s="12"/>
      <c r="AD58" s="14"/>
      <c r="AE58" s="12"/>
      <c r="AF58" s="14"/>
      <c r="AG58" s="12"/>
      <c r="AH58" s="14"/>
      <c r="AI58" s="12"/>
      <c r="AJ58" s="14"/>
      <c r="AK58" s="12"/>
      <c r="AL58" s="13"/>
      <c r="AM58" s="12"/>
      <c r="AN58" s="14"/>
      <c r="AO58" s="12"/>
      <c r="AP58" s="14"/>
      <c r="AQ58" s="12"/>
      <c r="AR58" s="12"/>
      <c r="AS58" s="12"/>
      <c r="AT58" s="12"/>
      <c r="AU58" s="12"/>
      <c r="AV58" s="14"/>
      <c r="AW58" s="12"/>
      <c r="AX58" s="12"/>
      <c r="AY58" s="12"/>
      <c r="AZ58" s="12"/>
      <c r="BA58" s="12"/>
      <c r="BB58" s="12"/>
      <c r="BC58" s="12"/>
      <c r="BD58" s="12"/>
      <c r="BE58" s="12"/>
      <c r="BF58" s="12"/>
      <c r="BG58" s="12"/>
      <c r="BH58" s="12"/>
      <c r="BI58" s="12"/>
      <c r="BJ58" s="12"/>
      <c r="BK58" s="12"/>
      <c r="BL58" s="12"/>
      <c r="BM58" s="12"/>
      <c r="BN58" s="11"/>
      <c r="BO58" s="11"/>
      <c r="BP58" s="11"/>
      <c r="BQ58" s="11"/>
    </row>
    <row r="59" spans="1:69" ht="13" x14ac:dyDescent="0.3">
      <c r="A59" s="168"/>
      <c r="B59" s="168"/>
      <c r="C59" s="11"/>
      <c r="D59" s="11"/>
      <c r="E59" s="11"/>
      <c r="F59" s="11"/>
      <c r="G59" s="11"/>
      <c r="H59" s="11"/>
      <c r="I59" s="168"/>
      <c r="J59" s="168"/>
      <c r="K59" s="12"/>
      <c r="L59" s="13"/>
      <c r="M59" s="12"/>
      <c r="N59" s="13"/>
      <c r="O59" s="12"/>
      <c r="P59" s="13"/>
      <c r="Q59" s="12"/>
      <c r="R59" s="13"/>
      <c r="S59" s="12"/>
      <c r="T59" s="13"/>
      <c r="U59" s="12"/>
      <c r="V59" s="13"/>
      <c r="W59" s="12"/>
      <c r="X59" s="13"/>
      <c r="Y59" s="12"/>
      <c r="Z59" s="14"/>
      <c r="AA59" s="12"/>
      <c r="AB59" s="14"/>
      <c r="AC59" s="12"/>
      <c r="AD59" s="14"/>
      <c r="AE59" s="12"/>
      <c r="AF59" s="14"/>
      <c r="AG59" s="12"/>
      <c r="AH59" s="14"/>
      <c r="AI59" s="12"/>
      <c r="AJ59" s="14"/>
      <c r="AK59" s="12"/>
      <c r="AL59" s="13"/>
      <c r="AM59" s="12"/>
      <c r="AN59" s="14"/>
      <c r="AO59" s="12"/>
      <c r="AP59" s="14"/>
      <c r="AQ59" s="12"/>
      <c r="AR59" s="12"/>
      <c r="AS59" s="12"/>
      <c r="AT59" s="12"/>
      <c r="AU59" s="12"/>
      <c r="AV59" s="14"/>
      <c r="AW59" s="12"/>
      <c r="AX59" s="12"/>
      <c r="AY59" s="12"/>
      <c r="AZ59" s="12"/>
      <c r="BA59" s="12"/>
      <c r="BB59" s="12"/>
      <c r="BC59" s="12"/>
      <c r="BD59" s="12"/>
      <c r="BE59" s="12"/>
      <c r="BF59" s="12"/>
      <c r="BG59" s="12"/>
      <c r="BH59" s="12"/>
      <c r="BI59" s="12"/>
      <c r="BJ59" s="12"/>
      <c r="BK59" s="12"/>
      <c r="BL59" s="12"/>
      <c r="BM59" s="12"/>
      <c r="BN59" s="11"/>
      <c r="BO59" s="11"/>
      <c r="BP59" s="11"/>
      <c r="BQ59" s="11"/>
    </row>
    <row r="60" spans="1:69" ht="13" x14ac:dyDescent="0.3">
      <c r="A60" s="168"/>
      <c r="B60" s="168"/>
      <c r="C60" s="11"/>
      <c r="D60" s="11"/>
      <c r="E60" s="11"/>
      <c r="F60" s="11"/>
      <c r="G60" s="11"/>
      <c r="H60" s="11"/>
      <c r="I60" s="168"/>
      <c r="J60" s="168"/>
      <c r="K60" s="12"/>
      <c r="L60" s="13"/>
      <c r="M60" s="12"/>
      <c r="N60" s="13"/>
      <c r="O60" s="12"/>
      <c r="P60" s="13"/>
      <c r="Q60" s="12"/>
      <c r="R60" s="13"/>
      <c r="S60" s="12"/>
      <c r="T60" s="13"/>
      <c r="U60" s="12"/>
      <c r="V60" s="13"/>
      <c r="W60" s="12"/>
      <c r="X60" s="13"/>
      <c r="Y60" s="12"/>
      <c r="Z60" s="14"/>
      <c r="AA60" s="12"/>
      <c r="AB60" s="14"/>
      <c r="AC60" s="12"/>
      <c r="AD60" s="14"/>
      <c r="AE60" s="12"/>
      <c r="AF60" s="14"/>
      <c r="AG60" s="12"/>
      <c r="AH60" s="14"/>
      <c r="AI60" s="12"/>
      <c r="AJ60" s="14"/>
      <c r="AK60" s="12"/>
      <c r="AL60" s="13"/>
      <c r="AM60" s="12"/>
      <c r="AN60" s="14"/>
      <c r="AO60" s="12"/>
      <c r="AP60" s="14"/>
      <c r="AQ60" s="12"/>
      <c r="AR60" s="12"/>
      <c r="AS60" s="12"/>
      <c r="AT60" s="12"/>
      <c r="AU60" s="12"/>
      <c r="AV60" s="14"/>
      <c r="AW60" s="12"/>
      <c r="AX60" s="12"/>
      <c r="AY60" s="12"/>
      <c r="AZ60" s="12"/>
      <c r="BA60" s="12"/>
      <c r="BB60" s="12"/>
      <c r="BC60" s="12"/>
      <c r="BD60" s="12"/>
      <c r="BE60" s="12"/>
      <c r="BF60" s="12"/>
      <c r="BG60" s="12"/>
      <c r="BH60" s="12"/>
      <c r="BI60" s="12"/>
      <c r="BJ60" s="12"/>
      <c r="BK60" s="12"/>
      <c r="BL60" s="12"/>
      <c r="BM60" s="12"/>
      <c r="BN60" s="11"/>
      <c r="BO60" s="11"/>
      <c r="BP60" s="11"/>
      <c r="BQ60" s="11"/>
    </row>
    <row r="61" spans="1:69" ht="13" x14ac:dyDescent="0.3">
      <c r="A61" s="168"/>
      <c r="B61" s="168"/>
      <c r="C61" s="11"/>
      <c r="D61" s="11"/>
      <c r="E61" s="11"/>
      <c r="F61" s="11"/>
      <c r="G61" s="11"/>
      <c r="H61" s="11"/>
      <c r="I61" s="168"/>
      <c r="J61" s="168"/>
      <c r="K61" s="12"/>
      <c r="L61" s="13"/>
      <c r="M61" s="12"/>
      <c r="N61" s="13"/>
      <c r="O61" s="12"/>
      <c r="P61" s="13"/>
      <c r="Q61" s="12"/>
      <c r="R61" s="13"/>
      <c r="S61" s="12"/>
      <c r="T61" s="13"/>
      <c r="U61" s="12"/>
      <c r="V61" s="13"/>
      <c r="W61" s="12"/>
      <c r="X61" s="13"/>
      <c r="Y61" s="12"/>
      <c r="Z61" s="14"/>
      <c r="AA61" s="12"/>
      <c r="AB61" s="14"/>
      <c r="AC61" s="12"/>
      <c r="AD61" s="14"/>
      <c r="AE61" s="12"/>
      <c r="AF61" s="14"/>
      <c r="AG61" s="12"/>
      <c r="AH61" s="14"/>
      <c r="AI61" s="12"/>
      <c r="AJ61" s="14"/>
      <c r="AK61" s="12"/>
      <c r="AL61" s="13"/>
      <c r="AM61" s="12"/>
      <c r="AN61" s="14"/>
      <c r="AO61" s="12"/>
      <c r="AP61" s="14"/>
      <c r="AQ61" s="12"/>
      <c r="AR61" s="12"/>
      <c r="AS61" s="12"/>
      <c r="AT61" s="12"/>
      <c r="AU61" s="12"/>
      <c r="AV61" s="14"/>
      <c r="AW61" s="12"/>
      <c r="AX61" s="12"/>
      <c r="AY61" s="12"/>
      <c r="AZ61" s="12"/>
      <c r="BA61" s="12"/>
      <c r="BB61" s="12"/>
      <c r="BC61" s="12"/>
      <c r="BD61" s="12"/>
      <c r="BE61" s="12"/>
      <c r="BF61" s="12"/>
      <c r="BG61" s="12"/>
      <c r="BH61" s="12"/>
      <c r="BI61" s="12"/>
      <c r="BJ61" s="12"/>
      <c r="BK61" s="12"/>
      <c r="BL61" s="12"/>
      <c r="BM61" s="12"/>
      <c r="BN61" s="11"/>
      <c r="BO61" s="11"/>
      <c r="BP61" s="11"/>
      <c r="BQ61" s="11"/>
    </row>
    <row r="62" spans="1:69" ht="13" x14ac:dyDescent="0.3">
      <c r="A62" s="168"/>
      <c r="B62" s="168"/>
      <c r="C62" s="11"/>
      <c r="D62" s="11"/>
      <c r="E62" s="11"/>
      <c r="F62" s="11"/>
      <c r="G62" s="11"/>
      <c r="H62" s="11"/>
      <c r="I62" s="168"/>
      <c r="J62" s="168"/>
      <c r="K62" s="12"/>
      <c r="L62" s="13"/>
      <c r="M62" s="12"/>
      <c r="N62" s="13"/>
      <c r="O62" s="12"/>
      <c r="P62" s="13"/>
      <c r="Q62" s="12"/>
      <c r="R62" s="13"/>
      <c r="S62" s="12"/>
      <c r="T62" s="13"/>
      <c r="U62" s="12"/>
      <c r="V62" s="13"/>
      <c r="W62" s="12"/>
      <c r="X62" s="13"/>
      <c r="Y62" s="12"/>
      <c r="Z62" s="14"/>
      <c r="AA62" s="12"/>
      <c r="AB62" s="14"/>
      <c r="AC62" s="12"/>
      <c r="AD62" s="14"/>
      <c r="AE62" s="12"/>
      <c r="AF62" s="14"/>
      <c r="AG62" s="12"/>
      <c r="AH62" s="14"/>
      <c r="AI62" s="12"/>
      <c r="AJ62" s="14"/>
      <c r="AK62" s="12"/>
      <c r="AL62" s="13"/>
      <c r="AM62" s="12"/>
      <c r="AN62" s="14"/>
      <c r="AO62" s="12"/>
      <c r="AP62" s="14"/>
      <c r="AQ62" s="12"/>
      <c r="AR62" s="12"/>
      <c r="AS62" s="12"/>
      <c r="AT62" s="12"/>
      <c r="AU62" s="12"/>
      <c r="AV62" s="14"/>
      <c r="AW62" s="12"/>
      <c r="AX62" s="12"/>
      <c r="AY62" s="12"/>
      <c r="AZ62" s="12"/>
      <c r="BA62" s="12"/>
      <c r="BB62" s="12"/>
      <c r="BC62" s="12"/>
      <c r="BD62" s="12"/>
      <c r="BE62" s="12"/>
      <c r="BF62" s="12"/>
      <c r="BG62" s="12"/>
      <c r="BH62" s="12"/>
      <c r="BI62" s="12"/>
      <c r="BJ62" s="12"/>
      <c r="BK62" s="12"/>
      <c r="BL62" s="12"/>
      <c r="BM62" s="12"/>
      <c r="BN62" s="11"/>
      <c r="BO62" s="11"/>
      <c r="BP62" s="11"/>
      <c r="BQ62" s="11"/>
    </row>
    <row r="63" spans="1:69" ht="13" x14ac:dyDescent="0.3">
      <c r="A63" s="168"/>
      <c r="B63" s="168"/>
      <c r="C63" s="11"/>
      <c r="D63" s="11"/>
      <c r="E63" s="11"/>
      <c r="F63" s="11"/>
      <c r="G63" s="11"/>
      <c r="H63" s="11"/>
      <c r="I63" s="168"/>
      <c r="J63" s="168"/>
      <c r="K63" s="12"/>
      <c r="L63" s="13"/>
      <c r="M63" s="12"/>
      <c r="N63" s="13"/>
      <c r="O63" s="12"/>
      <c r="P63" s="13"/>
      <c r="Q63" s="12"/>
      <c r="R63" s="13"/>
      <c r="S63" s="12"/>
      <c r="T63" s="13"/>
      <c r="U63" s="12"/>
      <c r="V63" s="13"/>
      <c r="W63" s="12"/>
      <c r="X63" s="13"/>
      <c r="Y63" s="12"/>
      <c r="Z63" s="14"/>
      <c r="AA63" s="12"/>
      <c r="AB63" s="14"/>
      <c r="AC63" s="12"/>
      <c r="AD63" s="14"/>
      <c r="AE63" s="12"/>
      <c r="AF63" s="14"/>
      <c r="AG63" s="12"/>
      <c r="AH63" s="14"/>
      <c r="AI63" s="12"/>
      <c r="AJ63" s="14"/>
      <c r="AK63" s="12"/>
      <c r="AL63" s="13"/>
      <c r="AM63" s="12"/>
      <c r="AN63" s="14"/>
      <c r="AO63" s="12"/>
      <c r="AP63" s="14"/>
      <c r="AQ63" s="12"/>
      <c r="AR63" s="12"/>
      <c r="AS63" s="12"/>
      <c r="AT63" s="12"/>
      <c r="AU63" s="12"/>
      <c r="AV63" s="14"/>
      <c r="AW63" s="12"/>
      <c r="AX63" s="12"/>
      <c r="AY63" s="12"/>
      <c r="AZ63" s="12"/>
      <c r="BA63" s="12"/>
      <c r="BB63" s="12"/>
      <c r="BC63" s="12"/>
      <c r="BD63" s="12"/>
      <c r="BE63" s="12"/>
      <c r="BF63" s="12"/>
      <c r="BG63" s="12"/>
      <c r="BH63" s="12"/>
      <c r="BI63" s="12"/>
      <c r="BJ63" s="12"/>
      <c r="BK63" s="12"/>
      <c r="BL63" s="12"/>
      <c r="BM63" s="12"/>
      <c r="BN63" s="11"/>
      <c r="BO63" s="11"/>
      <c r="BP63" s="11"/>
      <c r="BQ63" s="11"/>
    </row>
    <row r="64" spans="1:69" ht="13" x14ac:dyDescent="0.3">
      <c r="A64" s="168"/>
      <c r="B64" s="168"/>
      <c r="C64" s="11"/>
      <c r="D64" s="11"/>
      <c r="E64" s="11"/>
      <c r="F64" s="11"/>
      <c r="G64" s="11"/>
      <c r="H64" s="11"/>
      <c r="I64" s="168"/>
      <c r="J64" s="168"/>
      <c r="K64" s="12"/>
      <c r="L64" s="13"/>
      <c r="M64" s="12"/>
      <c r="N64" s="13"/>
      <c r="O64" s="12"/>
      <c r="P64" s="13"/>
      <c r="Q64" s="12"/>
      <c r="R64" s="13"/>
      <c r="S64" s="12"/>
      <c r="T64" s="13"/>
      <c r="U64" s="12"/>
      <c r="V64" s="13"/>
      <c r="W64" s="12"/>
      <c r="X64" s="13"/>
      <c r="Y64" s="12"/>
      <c r="Z64" s="14"/>
      <c r="AA64" s="12"/>
      <c r="AB64" s="14"/>
      <c r="AC64" s="12"/>
      <c r="AD64" s="14"/>
      <c r="AE64" s="12"/>
      <c r="AF64" s="14"/>
      <c r="AG64" s="12"/>
      <c r="AH64" s="14"/>
      <c r="AI64" s="12"/>
      <c r="AJ64" s="14"/>
      <c r="AK64" s="12"/>
      <c r="AL64" s="13"/>
      <c r="AM64" s="12"/>
      <c r="AN64" s="14"/>
      <c r="AO64" s="12"/>
      <c r="AP64" s="14"/>
      <c r="AQ64" s="12"/>
      <c r="AR64" s="12"/>
      <c r="AS64" s="12"/>
      <c r="AT64" s="12"/>
      <c r="AU64" s="12"/>
      <c r="AV64" s="14"/>
      <c r="AW64" s="12"/>
      <c r="AX64" s="12"/>
      <c r="AY64" s="12"/>
      <c r="AZ64" s="12"/>
      <c r="BA64" s="12"/>
      <c r="BB64" s="12"/>
      <c r="BC64" s="12"/>
      <c r="BD64" s="12"/>
      <c r="BE64" s="12"/>
      <c r="BF64" s="12"/>
      <c r="BG64" s="12"/>
      <c r="BH64" s="12"/>
      <c r="BI64" s="12"/>
      <c r="BJ64" s="12"/>
      <c r="BK64" s="12"/>
      <c r="BL64" s="12"/>
      <c r="BM64" s="12"/>
      <c r="BN64" s="11"/>
      <c r="BO64" s="11"/>
      <c r="BP64" s="11"/>
      <c r="BQ64" s="11"/>
    </row>
    <row r="65" spans="1:69" ht="13" x14ac:dyDescent="0.3">
      <c r="A65" s="168"/>
      <c r="B65" s="168"/>
      <c r="C65" s="11"/>
      <c r="D65" s="11"/>
      <c r="E65" s="11"/>
      <c r="F65" s="11"/>
      <c r="G65" s="11"/>
      <c r="H65" s="11"/>
      <c r="I65" s="168"/>
      <c r="J65" s="168"/>
      <c r="K65" s="12"/>
      <c r="L65" s="13"/>
      <c r="M65" s="12"/>
      <c r="N65" s="13"/>
      <c r="O65" s="12"/>
      <c r="P65" s="13"/>
      <c r="Q65" s="12"/>
      <c r="R65" s="13"/>
      <c r="S65" s="12"/>
      <c r="T65" s="13"/>
      <c r="U65" s="12"/>
      <c r="V65" s="13"/>
      <c r="W65" s="12"/>
      <c r="X65" s="13"/>
      <c r="Y65" s="12"/>
      <c r="Z65" s="14"/>
      <c r="AA65" s="12"/>
      <c r="AB65" s="14"/>
      <c r="AC65" s="12"/>
      <c r="AD65" s="14"/>
      <c r="AE65" s="12"/>
      <c r="AF65" s="14"/>
      <c r="AG65" s="12"/>
      <c r="AH65" s="14"/>
      <c r="AI65" s="12"/>
      <c r="AJ65" s="14"/>
      <c r="AK65" s="12"/>
      <c r="AL65" s="13"/>
      <c r="AM65" s="12"/>
      <c r="AN65" s="14"/>
      <c r="AO65" s="12"/>
      <c r="AP65" s="14"/>
      <c r="AQ65" s="12"/>
      <c r="AR65" s="12"/>
      <c r="AS65" s="12"/>
      <c r="AT65" s="12"/>
      <c r="AU65" s="12"/>
      <c r="AV65" s="14"/>
      <c r="AW65" s="12"/>
      <c r="AX65" s="12"/>
      <c r="AY65" s="12"/>
      <c r="AZ65" s="12"/>
      <c r="BA65" s="12"/>
      <c r="BB65" s="12"/>
      <c r="BC65" s="12"/>
      <c r="BD65" s="12"/>
      <c r="BE65" s="12"/>
      <c r="BF65" s="12"/>
      <c r="BG65" s="12"/>
      <c r="BH65" s="12"/>
      <c r="BI65" s="12"/>
      <c r="BJ65" s="12"/>
      <c r="BK65" s="12"/>
      <c r="BL65" s="12"/>
      <c r="BM65" s="12"/>
      <c r="BN65" s="11"/>
      <c r="BO65" s="11"/>
      <c r="BP65" s="11"/>
      <c r="BQ65" s="11"/>
    </row>
    <row r="66" spans="1:69" ht="13" x14ac:dyDescent="0.3">
      <c r="A66" s="168"/>
      <c r="B66" s="168"/>
      <c r="C66" s="11"/>
      <c r="D66" s="11"/>
      <c r="E66" s="11"/>
      <c r="F66" s="11"/>
      <c r="G66" s="11"/>
      <c r="H66" s="11"/>
      <c r="I66" s="168"/>
      <c r="J66" s="168"/>
      <c r="K66" s="12"/>
      <c r="L66" s="13"/>
      <c r="M66" s="12"/>
      <c r="N66" s="13"/>
      <c r="O66" s="12"/>
      <c r="P66" s="13"/>
      <c r="Q66" s="12"/>
      <c r="R66" s="13"/>
      <c r="S66" s="12"/>
      <c r="T66" s="13"/>
      <c r="U66" s="12"/>
      <c r="V66" s="13"/>
      <c r="W66" s="12"/>
      <c r="X66" s="13"/>
      <c r="Y66" s="12"/>
      <c r="Z66" s="14"/>
      <c r="AA66" s="12"/>
      <c r="AB66" s="14"/>
      <c r="AC66" s="12"/>
      <c r="AD66" s="14"/>
      <c r="AE66" s="12"/>
      <c r="AF66" s="14"/>
      <c r="AG66" s="12"/>
      <c r="AH66" s="14"/>
      <c r="AI66" s="12"/>
      <c r="AJ66" s="14"/>
      <c r="AK66" s="12"/>
      <c r="AL66" s="13"/>
      <c r="AM66" s="12"/>
      <c r="AN66" s="14"/>
      <c r="AO66" s="12"/>
      <c r="AP66" s="14"/>
      <c r="AQ66" s="12"/>
      <c r="AR66" s="12"/>
      <c r="AS66" s="12"/>
      <c r="AT66" s="12"/>
      <c r="AU66" s="12"/>
      <c r="AV66" s="14"/>
      <c r="AW66" s="12"/>
      <c r="AX66" s="12"/>
      <c r="AY66" s="12"/>
      <c r="AZ66" s="12"/>
      <c r="BA66" s="12"/>
      <c r="BB66" s="12"/>
      <c r="BC66" s="12"/>
      <c r="BD66" s="12"/>
      <c r="BE66" s="12"/>
      <c r="BF66" s="12"/>
      <c r="BG66" s="12"/>
      <c r="BH66" s="12"/>
      <c r="BI66" s="12"/>
      <c r="BJ66" s="12"/>
      <c r="BK66" s="12"/>
      <c r="BL66" s="12"/>
      <c r="BM66" s="12"/>
      <c r="BN66" s="11"/>
      <c r="BO66" s="11"/>
      <c r="BP66" s="11"/>
      <c r="BQ66" s="11"/>
    </row>
    <row r="67" spans="1:69" ht="13" x14ac:dyDescent="0.3">
      <c r="A67" s="168"/>
      <c r="B67" s="168"/>
      <c r="C67" s="11"/>
      <c r="D67" s="11"/>
      <c r="E67" s="11"/>
      <c r="F67" s="11"/>
      <c r="G67" s="11"/>
      <c r="H67" s="11"/>
      <c r="I67" s="168"/>
      <c r="J67" s="168"/>
      <c r="K67" s="12"/>
      <c r="L67" s="13"/>
      <c r="M67" s="12"/>
      <c r="N67" s="13"/>
      <c r="O67" s="12"/>
      <c r="P67" s="13"/>
      <c r="Q67" s="12"/>
      <c r="R67" s="13"/>
      <c r="S67" s="12"/>
      <c r="T67" s="13"/>
      <c r="U67" s="12"/>
      <c r="V67" s="13"/>
      <c r="W67" s="12"/>
      <c r="X67" s="13"/>
      <c r="Y67" s="12"/>
      <c r="Z67" s="14"/>
      <c r="AA67" s="12"/>
      <c r="AB67" s="14"/>
      <c r="AC67" s="12"/>
      <c r="AD67" s="14"/>
      <c r="AE67" s="12"/>
      <c r="AF67" s="14"/>
      <c r="AG67" s="12"/>
      <c r="AH67" s="14"/>
      <c r="AI67" s="12"/>
      <c r="AJ67" s="14"/>
      <c r="AK67" s="12"/>
      <c r="AL67" s="13"/>
      <c r="AM67" s="12"/>
      <c r="AN67" s="14"/>
      <c r="AO67" s="12"/>
      <c r="AP67" s="14"/>
      <c r="AQ67" s="12"/>
      <c r="AR67" s="12"/>
      <c r="AS67" s="12"/>
      <c r="AT67" s="12"/>
      <c r="AU67" s="12"/>
      <c r="AV67" s="14"/>
      <c r="AW67" s="12"/>
      <c r="AX67" s="12"/>
      <c r="AY67" s="12"/>
      <c r="AZ67" s="12"/>
      <c r="BA67" s="12"/>
      <c r="BB67" s="12"/>
      <c r="BC67" s="12"/>
      <c r="BD67" s="12"/>
      <c r="BE67" s="12"/>
      <c r="BF67" s="12"/>
      <c r="BG67" s="12"/>
      <c r="BH67" s="12"/>
      <c r="BI67" s="12"/>
      <c r="BJ67" s="12"/>
      <c r="BK67" s="12"/>
      <c r="BL67" s="12"/>
      <c r="BM67" s="12"/>
      <c r="BN67" s="11"/>
      <c r="BO67" s="11"/>
      <c r="BP67" s="11"/>
      <c r="BQ67" s="11"/>
    </row>
    <row r="68" spans="1:69" ht="13" x14ac:dyDescent="0.3">
      <c r="A68" s="168"/>
      <c r="B68" s="168"/>
      <c r="C68" s="11"/>
      <c r="D68" s="11"/>
      <c r="E68" s="11"/>
      <c r="F68" s="11"/>
      <c r="G68" s="11"/>
      <c r="H68" s="11"/>
      <c r="I68" s="168"/>
      <c r="J68" s="168"/>
      <c r="K68" s="12"/>
      <c r="L68" s="13"/>
      <c r="M68" s="12"/>
      <c r="N68" s="13"/>
      <c r="O68" s="12"/>
      <c r="P68" s="13"/>
      <c r="Q68" s="12"/>
      <c r="R68" s="13"/>
      <c r="S68" s="12"/>
      <c r="T68" s="13"/>
      <c r="U68" s="12"/>
      <c r="V68" s="13"/>
      <c r="W68" s="12"/>
      <c r="X68" s="13"/>
      <c r="Y68" s="12"/>
      <c r="Z68" s="14"/>
      <c r="AA68" s="12"/>
      <c r="AB68" s="14"/>
      <c r="AC68" s="12"/>
      <c r="AD68" s="14"/>
      <c r="AE68" s="12"/>
      <c r="AF68" s="14"/>
      <c r="AG68" s="12"/>
      <c r="AH68" s="14"/>
      <c r="AI68" s="12"/>
      <c r="AJ68" s="14"/>
      <c r="AK68" s="12"/>
      <c r="AL68" s="13"/>
      <c r="AM68" s="12"/>
      <c r="AN68" s="14"/>
      <c r="AO68" s="12"/>
      <c r="AP68" s="14"/>
      <c r="AQ68" s="12"/>
      <c r="AR68" s="12"/>
      <c r="AS68" s="12"/>
      <c r="AT68" s="12"/>
      <c r="AU68" s="12"/>
      <c r="AV68" s="14"/>
      <c r="AW68" s="12"/>
      <c r="AX68" s="12"/>
      <c r="AY68" s="12"/>
      <c r="AZ68" s="12"/>
      <c r="BA68" s="12"/>
      <c r="BB68" s="12"/>
      <c r="BC68" s="12"/>
      <c r="BD68" s="12"/>
      <c r="BE68" s="12"/>
      <c r="BF68" s="12"/>
      <c r="BG68" s="12"/>
      <c r="BH68" s="12"/>
      <c r="BI68" s="12"/>
      <c r="BJ68" s="12"/>
      <c r="BK68" s="12"/>
      <c r="BL68" s="12"/>
      <c r="BM68" s="12"/>
      <c r="BN68" s="11"/>
      <c r="BO68" s="11"/>
      <c r="BP68" s="11"/>
      <c r="BQ68" s="11"/>
    </row>
    <row r="69" spans="1:69" ht="13" x14ac:dyDescent="0.3">
      <c r="A69" s="168"/>
      <c r="B69" s="168"/>
      <c r="C69" s="11"/>
      <c r="D69" s="11"/>
      <c r="E69" s="11"/>
      <c r="F69" s="11"/>
      <c r="G69" s="11"/>
      <c r="H69" s="11"/>
      <c r="I69" s="168"/>
      <c r="J69" s="168"/>
      <c r="K69" s="12"/>
      <c r="L69" s="13"/>
      <c r="M69" s="12"/>
      <c r="N69" s="13"/>
      <c r="O69" s="12"/>
      <c r="P69" s="13"/>
      <c r="Q69" s="12"/>
      <c r="R69" s="13"/>
      <c r="S69" s="12"/>
      <c r="T69" s="13"/>
      <c r="U69" s="12"/>
      <c r="V69" s="13"/>
      <c r="W69" s="12"/>
      <c r="X69" s="13"/>
      <c r="Y69" s="12"/>
      <c r="Z69" s="14"/>
      <c r="AA69" s="12"/>
      <c r="AB69" s="14"/>
      <c r="AC69" s="12"/>
      <c r="AD69" s="14"/>
      <c r="AE69" s="12"/>
      <c r="AF69" s="14"/>
      <c r="AG69" s="12"/>
      <c r="AH69" s="14"/>
      <c r="AI69" s="12"/>
      <c r="AJ69" s="14"/>
      <c r="AK69" s="12"/>
      <c r="AL69" s="13"/>
      <c r="AM69" s="12"/>
      <c r="AN69" s="14"/>
      <c r="AO69" s="12"/>
      <c r="AP69" s="14"/>
      <c r="AQ69" s="12"/>
      <c r="AR69" s="12"/>
      <c r="AS69" s="12"/>
      <c r="AT69" s="12"/>
      <c r="AU69" s="12"/>
      <c r="AV69" s="14"/>
      <c r="AW69" s="12"/>
      <c r="AX69" s="12"/>
      <c r="AY69" s="12"/>
      <c r="AZ69" s="12"/>
      <c r="BA69" s="12"/>
      <c r="BB69" s="12"/>
      <c r="BC69" s="12"/>
      <c r="BD69" s="12"/>
      <c r="BE69" s="12"/>
      <c r="BF69" s="12"/>
      <c r="BG69" s="12"/>
      <c r="BH69" s="12"/>
      <c r="BI69" s="12"/>
      <c r="BJ69" s="12"/>
      <c r="BK69" s="12"/>
      <c r="BL69" s="12"/>
      <c r="BM69" s="12"/>
      <c r="BN69" s="11"/>
      <c r="BO69" s="11"/>
      <c r="BP69" s="11"/>
      <c r="BQ69" s="11"/>
    </row>
    <row r="70" spans="1:69" ht="13" x14ac:dyDescent="0.3">
      <c r="A70" s="168"/>
      <c r="B70" s="168"/>
      <c r="C70" s="11"/>
      <c r="D70" s="11"/>
      <c r="E70" s="11"/>
      <c r="F70" s="11"/>
      <c r="G70" s="11"/>
      <c r="H70" s="11"/>
      <c r="I70" s="168"/>
      <c r="J70" s="168"/>
      <c r="K70" s="12"/>
      <c r="L70" s="13"/>
      <c r="M70" s="12"/>
      <c r="N70" s="13"/>
      <c r="O70" s="12"/>
      <c r="P70" s="13"/>
      <c r="Q70" s="12"/>
      <c r="R70" s="13"/>
      <c r="S70" s="12"/>
      <c r="T70" s="13"/>
      <c r="U70" s="12"/>
      <c r="V70" s="13"/>
      <c r="W70" s="12"/>
      <c r="X70" s="13"/>
      <c r="Y70" s="12"/>
      <c r="Z70" s="14"/>
      <c r="AA70" s="12"/>
      <c r="AB70" s="14"/>
      <c r="AC70" s="12"/>
      <c r="AD70" s="14"/>
      <c r="AE70" s="12"/>
      <c r="AF70" s="14"/>
      <c r="AG70" s="12"/>
      <c r="AH70" s="14"/>
      <c r="AI70" s="12"/>
      <c r="AJ70" s="14"/>
      <c r="AK70" s="12"/>
      <c r="AL70" s="13"/>
      <c r="AM70" s="12"/>
      <c r="AN70" s="14"/>
      <c r="AO70" s="12"/>
      <c r="AP70" s="14"/>
      <c r="AQ70" s="12"/>
      <c r="AR70" s="12"/>
      <c r="AS70" s="12"/>
      <c r="AT70" s="12"/>
      <c r="AU70" s="12"/>
      <c r="AV70" s="14"/>
      <c r="AW70" s="12"/>
      <c r="AX70" s="12"/>
      <c r="AY70" s="12"/>
      <c r="AZ70" s="12"/>
      <c r="BA70" s="12"/>
      <c r="BB70" s="12"/>
      <c r="BC70" s="12"/>
      <c r="BD70" s="12"/>
      <c r="BE70" s="12"/>
      <c r="BF70" s="12"/>
      <c r="BG70" s="12"/>
      <c r="BH70" s="12"/>
      <c r="BI70" s="12"/>
      <c r="BJ70" s="12"/>
      <c r="BK70" s="12"/>
      <c r="BL70" s="12"/>
      <c r="BM70" s="12"/>
      <c r="BN70" s="11"/>
      <c r="BO70" s="11"/>
      <c r="BP70" s="11"/>
      <c r="BQ70" s="11"/>
    </row>
    <row r="71" spans="1:69" ht="13" x14ac:dyDescent="0.3">
      <c r="A71" s="168"/>
      <c r="B71" s="168"/>
      <c r="C71" s="11"/>
      <c r="D71" s="11"/>
      <c r="E71" s="11"/>
      <c r="F71" s="11"/>
      <c r="G71" s="11"/>
      <c r="H71" s="11"/>
      <c r="I71" s="168"/>
      <c r="J71" s="168"/>
      <c r="K71" s="12"/>
      <c r="L71" s="13"/>
      <c r="M71" s="12"/>
      <c r="N71" s="13"/>
      <c r="O71" s="12"/>
      <c r="P71" s="13"/>
      <c r="Q71" s="12"/>
      <c r="R71" s="13"/>
      <c r="S71" s="12"/>
      <c r="T71" s="13"/>
      <c r="U71" s="12"/>
      <c r="V71" s="13"/>
      <c r="W71" s="12"/>
      <c r="X71" s="13"/>
      <c r="Y71" s="12"/>
      <c r="Z71" s="14"/>
      <c r="AA71" s="12"/>
      <c r="AB71" s="14"/>
      <c r="AC71" s="12"/>
      <c r="AD71" s="14"/>
      <c r="AE71" s="12"/>
      <c r="AF71" s="14"/>
      <c r="AG71" s="12"/>
      <c r="AH71" s="14"/>
      <c r="AI71" s="12"/>
      <c r="AJ71" s="14"/>
      <c r="AK71" s="12"/>
      <c r="AL71" s="13"/>
      <c r="AM71" s="12"/>
      <c r="AN71" s="14"/>
      <c r="AO71" s="12"/>
      <c r="AP71" s="14"/>
      <c r="AQ71" s="12"/>
      <c r="AR71" s="12"/>
      <c r="AS71" s="12"/>
      <c r="AT71" s="12"/>
      <c r="AU71" s="12"/>
      <c r="AV71" s="14"/>
      <c r="AW71" s="12"/>
      <c r="AX71" s="12"/>
      <c r="AY71" s="12"/>
      <c r="AZ71" s="12"/>
      <c r="BA71" s="12"/>
      <c r="BB71" s="12"/>
      <c r="BC71" s="12"/>
      <c r="BD71" s="12"/>
      <c r="BE71" s="12"/>
      <c r="BF71" s="12"/>
      <c r="BG71" s="12"/>
      <c r="BH71" s="12"/>
      <c r="BI71" s="12"/>
      <c r="BJ71" s="12"/>
      <c r="BK71" s="12"/>
      <c r="BL71" s="12"/>
      <c r="BM71" s="12"/>
      <c r="BN71" s="11"/>
      <c r="BO71" s="11"/>
      <c r="BP71" s="11"/>
      <c r="BQ71" s="11"/>
    </row>
    <row r="72" spans="1:69" ht="13" x14ac:dyDescent="0.3">
      <c r="A72" s="168"/>
      <c r="B72" s="168"/>
      <c r="C72" s="11"/>
      <c r="D72" s="11"/>
      <c r="E72" s="11"/>
      <c r="F72" s="11"/>
      <c r="G72" s="11"/>
      <c r="H72" s="11"/>
      <c r="I72" s="168"/>
      <c r="J72" s="168"/>
      <c r="K72" s="12"/>
      <c r="L72" s="13"/>
      <c r="M72" s="12"/>
      <c r="N72" s="13"/>
      <c r="O72" s="12"/>
      <c r="P72" s="13"/>
      <c r="Q72" s="12"/>
      <c r="R72" s="13"/>
      <c r="S72" s="12"/>
      <c r="T72" s="13"/>
      <c r="U72" s="12"/>
      <c r="V72" s="13"/>
      <c r="W72" s="12"/>
      <c r="X72" s="13"/>
      <c r="Y72" s="12"/>
      <c r="Z72" s="14"/>
      <c r="AA72" s="12"/>
      <c r="AB72" s="14"/>
      <c r="AC72" s="12"/>
      <c r="AD72" s="14"/>
      <c r="AE72" s="12"/>
      <c r="AF72" s="14"/>
      <c r="AG72" s="12"/>
      <c r="AH72" s="14"/>
      <c r="AI72" s="12"/>
      <c r="AJ72" s="14"/>
      <c r="AK72" s="12"/>
      <c r="AL72" s="13"/>
      <c r="AM72" s="12"/>
      <c r="AN72" s="14"/>
      <c r="AO72" s="12"/>
      <c r="AP72" s="14"/>
      <c r="AQ72" s="12"/>
      <c r="AR72" s="12"/>
      <c r="AS72" s="12"/>
      <c r="AT72" s="12"/>
      <c r="AU72" s="12"/>
      <c r="AV72" s="14"/>
      <c r="AW72" s="12"/>
      <c r="AX72" s="12"/>
      <c r="AY72" s="12"/>
      <c r="AZ72" s="12"/>
      <c r="BA72" s="12"/>
      <c r="BB72" s="12"/>
      <c r="BC72" s="12"/>
      <c r="BD72" s="12"/>
      <c r="BE72" s="12"/>
      <c r="BF72" s="12"/>
      <c r="BG72" s="12"/>
      <c r="BH72" s="12"/>
      <c r="BI72" s="12"/>
      <c r="BJ72" s="12"/>
      <c r="BK72" s="12"/>
      <c r="BL72" s="12"/>
      <c r="BM72" s="12"/>
      <c r="BN72" s="11"/>
      <c r="BO72" s="11"/>
      <c r="BP72" s="11"/>
      <c r="BQ72" s="11"/>
    </row>
    <row r="73" spans="1:69" ht="13" x14ac:dyDescent="0.3">
      <c r="A73" s="168"/>
      <c r="B73" s="168"/>
      <c r="C73" s="11"/>
      <c r="D73" s="11"/>
      <c r="E73" s="11"/>
      <c r="F73" s="11"/>
      <c r="G73" s="11"/>
      <c r="H73" s="11"/>
      <c r="I73" s="168"/>
      <c r="J73" s="168"/>
      <c r="K73" s="12"/>
      <c r="L73" s="13"/>
      <c r="M73" s="12"/>
      <c r="N73" s="13"/>
      <c r="O73" s="12"/>
      <c r="P73" s="13"/>
      <c r="Q73" s="12"/>
      <c r="R73" s="13"/>
      <c r="S73" s="12"/>
      <c r="T73" s="13"/>
      <c r="U73" s="12"/>
      <c r="V73" s="13"/>
      <c r="W73" s="12"/>
      <c r="X73" s="13"/>
      <c r="Y73" s="12"/>
      <c r="Z73" s="14"/>
      <c r="AA73" s="12"/>
      <c r="AB73" s="14"/>
      <c r="AC73" s="12"/>
      <c r="AD73" s="14"/>
      <c r="AE73" s="12"/>
      <c r="AF73" s="14"/>
      <c r="AG73" s="12"/>
      <c r="AH73" s="14"/>
      <c r="AI73" s="12"/>
      <c r="AJ73" s="14"/>
      <c r="AK73" s="12"/>
      <c r="AL73" s="13"/>
      <c r="AM73" s="12"/>
      <c r="AN73" s="14"/>
      <c r="AO73" s="12"/>
      <c r="AP73" s="14"/>
      <c r="AQ73" s="12"/>
      <c r="AR73" s="12"/>
      <c r="AS73" s="12"/>
      <c r="AT73" s="12"/>
      <c r="AU73" s="12"/>
      <c r="AV73" s="14"/>
      <c r="AW73" s="12"/>
      <c r="AX73" s="12"/>
      <c r="AY73" s="12"/>
      <c r="AZ73" s="12"/>
      <c r="BA73" s="12"/>
      <c r="BB73" s="12"/>
      <c r="BC73" s="12"/>
      <c r="BD73" s="12"/>
      <c r="BE73" s="12"/>
      <c r="BF73" s="12"/>
      <c r="BG73" s="12"/>
      <c r="BH73" s="12"/>
      <c r="BI73" s="12"/>
      <c r="BJ73" s="12"/>
      <c r="BK73" s="12"/>
      <c r="BL73" s="12"/>
      <c r="BM73" s="12"/>
      <c r="BN73" s="11"/>
      <c r="BO73" s="11"/>
      <c r="BP73" s="11"/>
      <c r="BQ73" s="11"/>
    </row>
    <row r="74" spans="1:69" ht="13" x14ac:dyDescent="0.3">
      <c r="A74" s="168"/>
      <c r="B74" s="168"/>
      <c r="C74" s="11"/>
      <c r="D74" s="11"/>
      <c r="E74" s="11"/>
      <c r="F74" s="11"/>
      <c r="G74" s="11"/>
      <c r="H74" s="11"/>
      <c r="I74" s="168"/>
      <c r="J74" s="168"/>
      <c r="K74" s="12"/>
      <c r="L74" s="13"/>
      <c r="M74" s="12"/>
      <c r="N74" s="13"/>
      <c r="O74" s="12"/>
      <c r="P74" s="13"/>
      <c r="Q74" s="12"/>
      <c r="R74" s="13"/>
      <c r="S74" s="12"/>
      <c r="T74" s="13"/>
      <c r="U74" s="12"/>
      <c r="V74" s="13"/>
      <c r="W74" s="12"/>
      <c r="X74" s="13"/>
      <c r="Y74" s="12"/>
      <c r="Z74" s="14"/>
      <c r="AA74" s="12"/>
      <c r="AB74" s="14"/>
      <c r="AC74" s="12"/>
      <c r="AD74" s="14"/>
      <c r="AE74" s="12"/>
      <c r="AF74" s="14"/>
      <c r="AG74" s="12"/>
      <c r="AH74" s="14"/>
      <c r="AI74" s="12"/>
      <c r="AJ74" s="14"/>
      <c r="AK74" s="12"/>
      <c r="AL74" s="13"/>
      <c r="AM74" s="12"/>
      <c r="AN74" s="14"/>
      <c r="AO74" s="12"/>
      <c r="AP74" s="14"/>
      <c r="AQ74" s="12"/>
      <c r="AR74" s="12"/>
      <c r="AS74" s="12"/>
      <c r="AT74" s="12"/>
      <c r="AU74" s="12"/>
      <c r="AV74" s="14"/>
      <c r="AW74" s="12"/>
      <c r="AX74" s="12"/>
      <c r="AY74" s="12"/>
      <c r="AZ74" s="12"/>
      <c r="BA74" s="12"/>
      <c r="BB74" s="12"/>
      <c r="BC74" s="12"/>
      <c r="BD74" s="12"/>
      <c r="BE74" s="12"/>
      <c r="BF74" s="12"/>
      <c r="BG74" s="12"/>
      <c r="BH74" s="12"/>
      <c r="BI74" s="12"/>
      <c r="BJ74" s="12"/>
      <c r="BK74" s="12"/>
      <c r="BL74" s="12"/>
      <c r="BM74" s="12"/>
      <c r="BN74" s="11"/>
      <c r="BO74" s="11"/>
      <c r="BP74" s="11"/>
      <c r="BQ74" s="11"/>
    </row>
    <row r="75" spans="1:69" ht="13" x14ac:dyDescent="0.3">
      <c r="A75" s="168"/>
      <c r="B75" s="168"/>
      <c r="C75" s="11"/>
      <c r="D75" s="11"/>
      <c r="E75" s="11"/>
      <c r="F75" s="11"/>
      <c r="G75" s="11"/>
      <c r="H75" s="11"/>
      <c r="I75" s="168"/>
      <c r="J75" s="168"/>
      <c r="K75" s="12"/>
      <c r="L75" s="13"/>
      <c r="M75" s="12"/>
      <c r="N75" s="13"/>
      <c r="O75" s="12"/>
      <c r="P75" s="13"/>
      <c r="Q75" s="12"/>
      <c r="R75" s="13"/>
      <c r="S75" s="12"/>
      <c r="T75" s="13"/>
      <c r="U75" s="12"/>
      <c r="V75" s="13"/>
      <c r="W75" s="12"/>
      <c r="X75" s="13"/>
      <c r="Y75" s="12"/>
      <c r="Z75" s="14"/>
      <c r="AA75" s="12"/>
      <c r="AB75" s="14"/>
      <c r="AC75" s="12"/>
      <c r="AD75" s="14"/>
      <c r="AE75" s="12"/>
      <c r="AF75" s="14"/>
      <c r="AG75" s="12"/>
      <c r="AH75" s="14"/>
      <c r="AI75" s="12"/>
      <c r="AJ75" s="14"/>
      <c r="AK75" s="12"/>
      <c r="AL75" s="13"/>
      <c r="AM75" s="12"/>
      <c r="AN75" s="14"/>
      <c r="AO75" s="12"/>
      <c r="AP75" s="14"/>
      <c r="AQ75" s="12"/>
      <c r="AR75" s="12"/>
      <c r="AS75" s="12"/>
      <c r="AT75" s="12"/>
      <c r="AU75" s="12"/>
      <c r="AV75" s="14"/>
      <c r="AW75" s="12"/>
      <c r="AX75" s="12"/>
      <c r="AY75" s="12"/>
      <c r="AZ75" s="12"/>
      <c r="BA75" s="12"/>
      <c r="BB75" s="12"/>
      <c r="BC75" s="12"/>
      <c r="BD75" s="12"/>
      <c r="BE75" s="12"/>
      <c r="BF75" s="12"/>
      <c r="BG75" s="12"/>
      <c r="BH75" s="12"/>
      <c r="BI75" s="12"/>
      <c r="BJ75" s="12"/>
      <c r="BK75" s="12"/>
      <c r="BL75" s="12"/>
      <c r="BM75" s="12"/>
      <c r="BN75" s="11"/>
      <c r="BO75" s="11"/>
      <c r="BP75" s="11"/>
      <c r="BQ75" s="11"/>
    </row>
    <row r="76" spans="1:69" ht="13" x14ac:dyDescent="0.3">
      <c r="A76" s="168"/>
      <c r="B76" s="168"/>
      <c r="C76" s="11"/>
      <c r="D76" s="11"/>
      <c r="E76" s="11"/>
      <c r="F76" s="11"/>
      <c r="G76" s="11"/>
      <c r="H76" s="11"/>
      <c r="I76" s="168"/>
      <c r="J76" s="168"/>
      <c r="K76" s="12"/>
      <c r="L76" s="13"/>
      <c r="M76" s="12"/>
      <c r="N76" s="13"/>
      <c r="O76" s="12"/>
      <c r="P76" s="13"/>
      <c r="Q76" s="12"/>
      <c r="R76" s="13"/>
      <c r="S76" s="12"/>
      <c r="T76" s="13"/>
      <c r="U76" s="12"/>
      <c r="V76" s="13"/>
      <c r="W76" s="12"/>
      <c r="X76" s="13"/>
      <c r="Y76" s="12"/>
      <c r="Z76" s="14"/>
      <c r="AA76" s="12"/>
      <c r="AB76" s="14"/>
      <c r="AC76" s="12"/>
      <c r="AD76" s="14"/>
      <c r="AE76" s="12"/>
      <c r="AF76" s="14"/>
      <c r="AG76" s="12"/>
      <c r="AH76" s="14"/>
      <c r="AI76" s="12"/>
      <c r="AJ76" s="14"/>
      <c r="AK76" s="12"/>
      <c r="AL76" s="13"/>
      <c r="AM76" s="12"/>
      <c r="AN76" s="14"/>
      <c r="AO76" s="12"/>
      <c r="AP76" s="14"/>
      <c r="AQ76" s="12"/>
      <c r="AR76" s="12"/>
      <c r="AS76" s="12"/>
      <c r="AT76" s="12"/>
      <c r="AU76" s="12"/>
      <c r="AV76" s="14"/>
      <c r="AW76" s="12"/>
      <c r="AX76" s="12"/>
      <c r="AY76" s="12"/>
      <c r="AZ76" s="12"/>
      <c r="BA76" s="12"/>
      <c r="BB76" s="12"/>
      <c r="BC76" s="12"/>
      <c r="BD76" s="12"/>
      <c r="BE76" s="12"/>
      <c r="BF76" s="12"/>
      <c r="BG76" s="12"/>
      <c r="BH76" s="12"/>
      <c r="BI76" s="12"/>
      <c r="BJ76" s="12"/>
      <c r="BK76" s="12"/>
      <c r="BL76" s="12"/>
      <c r="BM76" s="12"/>
      <c r="BN76" s="11"/>
      <c r="BO76" s="11"/>
      <c r="BP76" s="11"/>
      <c r="BQ76" s="11"/>
    </row>
    <row r="77" spans="1:69" ht="13" x14ac:dyDescent="0.3">
      <c r="A77" s="168"/>
      <c r="B77" s="168"/>
      <c r="C77" s="11"/>
      <c r="D77" s="11"/>
      <c r="E77" s="11"/>
      <c r="F77" s="11"/>
      <c r="G77" s="11"/>
      <c r="H77" s="11"/>
      <c r="I77" s="168"/>
      <c r="J77" s="168"/>
      <c r="K77" s="12"/>
      <c r="L77" s="13"/>
      <c r="M77" s="12"/>
      <c r="N77" s="13"/>
      <c r="O77" s="12"/>
      <c r="P77" s="13"/>
      <c r="Q77" s="12"/>
      <c r="R77" s="13"/>
      <c r="S77" s="12"/>
      <c r="T77" s="13"/>
      <c r="U77" s="12"/>
      <c r="V77" s="13"/>
      <c r="W77" s="12"/>
      <c r="X77" s="13"/>
      <c r="Y77" s="12"/>
      <c r="Z77" s="14"/>
      <c r="AA77" s="12"/>
      <c r="AB77" s="14"/>
      <c r="AC77" s="12"/>
      <c r="AD77" s="14"/>
      <c r="AE77" s="12"/>
      <c r="AF77" s="14"/>
      <c r="AG77" s="12"/>
      <c r="AH77" s="14"/>
      <c r="AI77" s="12"/>
      <c r="AJ77" s="14"/>
      <c r="AK77" s="12"/>
      <c r="AL77" s="13"/>
      <c r="AM77" s="12"/>
      <c r="AN77" s="14"/>
      <c r="AO77" s="12"/>
      <c r="AP77" s="14"/>
      <c r="AQ77" s="12"/>
      <c r="AR77" s="12"/>
      <c r="AS77" s="12"/>
      <c r="AT77" s="12"/>
      <c r="AU77" s="12"/>
      <c r="AV77" s="14"/>
      <c r="AW77" s="12"/>
      <c r="AX77" s="12"/>
      <c r="AY77" s="12"/>
      <c r="AZ77" s="12"/>
      <c r="BA77" s="12"/>
      <c r="BB77" s="12"/>
      <c r="BC77" s="12"/>
      <c r="BD77" s="12"/>
      <c r="BE77" s="12"/>
      <c r="BF77" s="12"/>
      <c r="BG77" s="12"/>
      <c r="BH77" s="12"/>
      <c r="BI77" s="12"/>
      <c r="BJ77" s="12"/>
      <c r="BK77" s="12"/>
      <c r="BL77" s="12"/>
      <c r="BM77" s="12"/>
      <c r="BN77" s="11"/>
      <c r="BO77" s="11"/>
      <c r="BP77" s="11"/>
      <c r="BQ77" s="11"/>
    </row>
    <row r="78" spans="1:69" ht="13" x14ac:dyDescent="0.3">
      <c r="A78" s="168"/>
      <c r="B78" s="168"/>
      <c r="C78" s="11"/>
      <c r="D78" s="11"/>
      <c r="E78" s="11"/>
      <c r="F78" s="11"/>
      <c r="G78" s="11"/>
      <c r="H78" s="11"/>
      <c r="I78" s="168"/>
      <c r="J78" s="168"/>
      <c r="K78" s="12"/>
      <c r="L78" s="13"/>
      <c r="M78" s="12"/>
      <c r="N78" s="13"/>
      <c r="O78" s="12"/>
      <c r="P78" s="13"/>
      <c r="Q78" s="12"/>
      <c r="R78" s="13"/>
      <c r="S78" s="12"/>
      <c r="T78" s="13"/>
      <c r="U78" s="12"/>
      <c r="V78" s="13"/>
      <c r="W78" s="12"/>
      <c r="X78" s="13"/>
      <c r="Y78" s="12"/>
      <c r="Z78" s="14"/>
      <c r="AA78" s="12"/>
      <c r="AB78" s="14"/>
      <c r="AC78" s="12"/>
      <c r="AD78" s="14"/>
      <c r="AE78" s="12"/>
      <c r="AF78" s="14"/>
      <c r="AG78" s="12"/>
      <c r="AH78" s="14"/>
      <c r="AI78" s="12"/>
      <c r="AJ78" s="14"/>
      <c r="AK78" s="12"/>
      <c r="AL78" s="13"/>
      <c r="AM78" s="12"/>
      <c r="AN78" s="14"/>
      <c r="AO78" s="12"/>
      <c r="AP78" s="14"/>
      <c r="AQ78" s="12"/>
      <c r="AR78" s="12"/>
      <c r="AS78" s="12"/>
      <c r="AT78" s="12"/>
      <c r="AU78" s="12"/>
      <c r="AV78" s="14"/>
      <c r="AW78" s="12"/>
      <c r="AX78" s="12"/>
      <c r="AY78" s="12"/>
      <c r="AZ78" s="12"/>
      <c r="BA78" s="12"/>
      <c r="BB78" s="12"/>
      <c r="BC78" s="12"/>
      <c r="BD78" s="12"/>
      <c r="BE78" s="12"/>
      <c r="BF78" s="12"/>
      <c r="BG78" s="12"/>
      <c r="BH78" s="12"/>
      <c r="BI78" s="12"/>
      <c r="BJ78" s="12"/>
      <c r="BK78" s="12"/>
      <c r="BL78" s="12"/>
      <c r="BM78" s="12"/>
      <c r="BN78" s="11"/>
      <c r="BO78" s="11"/>
      <c r="BP78" s="11"/>
      <c r="BQ78" s="11"/>
    </row>
    <row r="79" spans="1:69" ht="13" x14ac:dyDescent="0.3">
      <c r="A79" s="168"/>
      <c r="B79" s="168"/>
      <c r="C79" s="11"/>
      <c r="D79" s="11"/>
      <c r="E79" s="11"/>
      <c r="F79" s="11"/>
      <c r="G79" s="11"/>
      <c r="H79" s="11"/>
      <c r="I79" s="168"/>
      <c r="J79" s="168"/>
      <c r="K79" s="12"/>
      <c r="L79" s="13"/>
      <c r="M79" s="12"/>
      <c r="N79" s="13"/>
      <c r="O79" s="12"/>
      <c r="P79" s="13"/>
      <c r="Q79" s="12"/>
      <c r="R79" s="13"/>
      <c r="S79" s="12"/>
      <c r="T79" s="13"/>
      <c r="U79" s="12"/>
      <c r="V79" s="13"/>
      <c r="W79" s="12"/>
      <c r="X79" s="13"/>
      <c r="Y79" s="12"/>
      <c r="Z79" s="14"/>
      <c r="AA79" s="12"/>
      <c r="AB79" s="14"/>
      <c r="AC79" s="12"/>
      <c r="AD79" s="14"/>
      <c r="AE79" s="12"/>
      <c r="AF79" s="14"/>
      <c r="AG79" s="12"/>
      <c r="AH79" s="14"/>
      <c r="AI79" s="12"/>
      <c r="AJ79" s="14"/>
      <c r="AK79" s="12"/>
      <c r="AL79" s="13"/>
      <c r="AM79" s="12"/>
      <c r="AN79" s="14"/>
      <c r="AO79" s="12"/>
      <c r="AP79" s="14"/>
      <c r="AQ79" s="12"/>
      <c r="AR79" s="12"/>
      <c r="AS79" s="12"/>
      <c r="AT79" s="12"/>
      <c r="AU79" s="12"/>
      <c r="AV79" s="14"/>
      <c r="AW79" s="12"/>
      <c r="AX79" s="12"/>
      <c r="AY79" s="12"/>
      <c r="AZ79" s="12"/>
      <c r="BA79" s="12"/>
      <c r="BB79" s="12"/>
      <c r="BC79" s="12"/>
      <c r="BD79" s="12"/>
      <c r="BE79" s="12"/>
      <c r="BF79" s="12"/>
      <c r="BG79" s="12"/>
      <c r="BH79" s="12"/>
      <c r="BI79" s="12"/>
      <c r="BJ79" s="12"/>
      <c r="BK79" s="12"/>
      <c r="BL79" s="12"/>
      <c r="BM79" s="12"/>
      <c r="BN79" s="11"/>
      <c r="BO79" s="11"/>
      <c r="BP79" s="11"/>
      <c r="BQ79" s="11"/>
    </row>
    <row r="80" spans="1:69" ht="13" x14ac:dyDescent="0.3">
      <c r="A80" s="168"/>
      <c r="B80" s="168"/>
      <c r="C80" s="11"/>
      <c r="D80" s="11"/>
      <c r="E80" s="11"/>
      <c r="F80" s="11"/>
      <c r="G80" s="11"/>
      <c r="H80" s="11"/>
      <c r="I80" s="168"/>
      <c r="J80" s="168"/>
      <c r="K80" s="12"/>
      <c r="L80" s="13"/>
      <c r="M80" s="12"/>
      <c r="N80" s="13"/>
      <c r="O80" s="12"/>
      <c r="P80" s="13"/>
      <c r="Q80" s="12"/>
      <c r="R80" s="13"/>
      <c r="S80" s="12"/>
      <c r="T80" s="13"/>
      <c r="U80" s="12"/>
      <c r="V80" s="13"/>
      <c r="W80" s="12"/>
      <c r="X80" s="13"/>
      <c r="Y80" s="12"/>
      <c r="Z80" s="14"/>
      <c r="AA80" s="12"/>
      <c r="AB80" s="14"/>
      <c r="AC80" s="12"/>
      <c r="AD80" s="14"/>
      <c r="AE80" s="12"/>
      <c r="AF80" s="14"/>
      <c r="AG80" s="12"/>
      <c r="AH80" s="14"/>
      <c r="AI80" s="12"/>
      <c r="AJ80" s="14"/>
      <c r="AK80" s="12"/>
      <c r="AL80" s="13"/>
      <c r="AM80" s="12"/>
      <c r="AN80" s="14"/>
      <c r="AO80" s="12"/>
      <c r="AP80" s="14"/>
      <c r="AQ80" s="12"/>
      <c r="AR80" s="12"/>
      <c r="AS80" s="12"/>
      <c r="AT80" s="12"/>
      <c r="AU80" s="12"/>
      <c r="AV80" s="14"/>
      <c r="AW80" s="12"/>
      <c r="AX80" s="12"/>
      <c r="AY80" s="12"/>
      <c r="AZ80" s="12"/>
      <c r="BA80" s="12"/>
      <c r="BB80" s="12"/>
      <c r="BC80" s="12"/>
      <c r="BD80" s="12"/>
      <c r="BE80" s="12"/>
      <c r="BF80" s="12"/>
      <c r="BG80" s="12"/>
      <c r="BH80" s="12"/>
      <c r="BI80" s="12"/>
      <c r="BJ80" s="12"/>
      <c r="BK80" s="12"/>
      <c r="BL80" s="12"/>
      <c r="BM80" s="12"/>
      <c r="BN80" s="11"/>
      <c r="BO80" s="11"/>
      <c r="BP80" s="11"/>
      <c r="BQ80" s="11"/>
    </row>
    <row r="81" spans="1:69" ht="13" x14ac:dyDescent="0.3">
      <c r="A81" s="168"/>
      <c r="B81" s="168"/>
      <c r="C81" s="11"/>
      <c r="D81" s="11"/>
      <c r="E81" s="11"/>
      <c r="F81" s="11"/>
      <c r="G81" s="11"/>
      <c r="H81" s="11"/>
      <c r="I81" s="168"/>
      <c r="J81" s="168"/>
      <c r="K81" s="12"/>
      <c r="L81" s="13"/>
      <c r="M81" s="12"/>
      <c r="N81" s="13"/>
      <c r="O81" s="12"/>
      <c r="P81" s="13"/>
      <c r="Q81" s="12"/>
      <c r="R81" s="13"/>
      <c r="S81" s="12"/>
      <c r="T81" s="13"/>
      <c r="U81" s="12"/>
      <c r="V81" s="13"/>
      <c r="W81" s="12"/>
      <c r="X81" s="13"/>
      <c r="Y81" s="12"/>
      <c r="Z81" s="14"/>
      <c r="AA81" s="12"/>
      <c r="AB81" s="14"/>
      <c r="AC81" s="12"/>
      <c r="AD81" s="14"/>
      <c r="AE81" s="12"/>
      <c r="AF81" s="14"/>
      <c r="AG81" s="12"/>
      <c r="AH81" s="14"/>
      <c r="AI81" s="12"/>
      <c r="AJ81" s="14"/>
      <c r="AK81" s="12"/>
      <c r="AL81" s="13"/>
      <c r="AM81" s="12"/>
      <c r="AN81" s="14"/>
      <c r="AO81" s="12"/>
      <c r="AP81" s="14"/>
      <c r="AQ81" s="12"/>
      <c r="AR81" s="12"/>
      <c r="AS81" s="12"/>
      <c r="AT81" s="12"/>
      <c r="AU81" s="12"/>
      <c r="AV81" s="14"/>
      <c r="AW81" s="12"/>
      <c r="AX81" s="12"/>
      <c r="AY81" s="12"/>
      <c r="AZ81" s="12"/>
      <c r="BA81" s="12"/>
      <c r="BB81" s="12"/>
      <c r="BC81" s="12"/>
      <c r="BD81" s="12"/>
      <c r="BE81" s="12"/>
      <c r="BF81" s="12"/>
      <c r="BG81" s="12"/>
      <c r="BH81" s="12"/>
      <c r="BI81" s="12"/>
      <c r="BJ81" s="12"/>
      <c r="BK81" s="12"/>
      <c r="BL81" s="12"/>
      <c r="BM81" s="12"/>
      <c r="BN81" s="11"/>
      <c r="BO81" s="11"/>
      <c r="BP81" s="11"/>
      <c r="BQ81" s="11"/>
    </row>
    <row r="82" spans="1:69" ht="13" x14ac:dyDescent="0.3">
      <c r="A82" s="168"/>
      <c r="B82" s="168"/>
      <c r="C82" s="11"/>
      <c r="D82" s="11"/>
      <c r="E82" s="11"/>
      <c r="F82" s="11"/>
      <c r="G82" s="11"/>
      <c r="H82" s="11"/>
      <c r="I82" s="168"/>
      <c r="J82" s="168"/>
      <c r="K82" s="12"/>
      <c r="L82" s="13"/>
      <c r="M82" s="12"/>
      <c r="N82" s="13"/>
      <c r="O82" s="12"/>
      <c r="P82" s="13"/>
      <c r="Q82" s="12"/>
      <c r="R82" s="13"/>
      <c r="S82" s="12"/>
      <c r="T82" s="13"/>
      <c r="U82" s="12"/>
      <c r="V82" s="13"/>
      <c r="W82" s="12"/>
      <c r="X82" s="13"/>
      <c r="Y82" s="12"/>
      <c r="Z82" s="14"/>
      <c r="AA82" s="12"/>
      <c r="AB82" s="14"/>
      <c r="AC82" s="12"/>
      <c r="AD82" s="14"/>
      <c r="AE82" s="12"/>
      <c r="AF82" s="14"/>
      <c r="AG82" s="12"/>
      <c r="AH82" s="14"/>
      <c r="AI82" s="12"/>
      <c r="AJ82" s="14"/>
      <c r="AK82" s="12"/>
      <c r="AL82" s="13"/>
      <c r="AM82" s="12"/>
      <c r="AN82" s="14"/>
      <c r="AO82" s="12"/>
      <c r="AP82" s="14"/>
      <c r="AQ82" s="12"/>
      <c r="AR82" s="12"/>
      <c r="AS82" s="12"/>
      <c r="AT82" s="12"/>
      <c r="AU82" s="12"/>
      <c r="AV82" s="14"/>
      <c r="AW82" s="12"/>
      <c r="AX82" s="12"/>
      <c r="AY82" s="12"/>
      <c r="AZ82" s="12"/>
      <c r="BA82" s="12"/>
      <c r="BB82" s="12"/>
      <c r="BC82" s="12"/>
      <c r="BD82" s="12"/>
      <c r="BE82" s="12"/>
      <c r="BF82" s="12"/>
      <c r="BG82" s="12"/>
      <c r="BH82" s="12"/>
      <c r="BI82" s="12"/>
      <c r="BJ82" s="12"/>
      <c r="BK82" s="12"/>
      <c r="BL82" s="12"/>
      <c r="BM82" s="12"/>
      <c r="BN82" s="11"/>
      <c r="BO82" s="11"/>
      <c r="BP82" s="11"/>
      <c r="BQ82" s="11"/>
    </row>
    <row r="83" spans="1:69" ht="13" x14ac:dyDescent="0.3">
      <c r="A83" s="168"/>
      <c r="B83" s="168"/>
      <c r="C83" s="11"/>
      <c r="D83" s="11"/>
      <c r="E83" s="11"/>
      <c r="F83" s="11"/>
      <c r="G83" s="11"/>
      <c r="H83" s="11"/>
      <c r="I83" s="168"/>
      <c r="J83" s="168"/>
      <c r="K83" s="12"/>
      <c r="L83" s="13"/>
      <c r="M83" s="12"/>
      <c r="N83" s="13"/>
      <c r="O83" s="12"/>
      <c r="P83" s="13"/>
      <c r="Q83" s="12"/>
      <c r="R83" s="13"/>
      <c r="S83" s="12"/>
      <c r="T83" s="13"/>
      <c r="U83" s="12"/>
      <c r="V83" s="13"/>
      <c r="W83" s="12"/>
      <c r="X83" s="13"/>
      <c r="Y83" s="12"/>
      <c r="Z83" s="14"/>
      <c r="AA83" s="12"/>
      <c r="AB83" s="14"/>
      <c r="AC83" s="12"/>
      <c r="AD83" s="14"/>
      <c r="AE83" s="12"/>
      <c r="AF83" s="14"/>
      <c r="AG83" s="12"/>
      <c r="AH83" s="14"/>
      <c r="AI83" s="12"/>
      <c r="AJ83" s="14"/>
      <c r="AK83" s="12"/>
      <c r="AL83" s="13"/>
      <c r="AM83" s="12"/>
      <c r="AN83" s="14"/>
      <c r="AO83" s="12"/>
      <c r="AP83" s="14"/>
      <c r="AQ83" s="12"/>
      <c r="AR83" s="12"/>
      <c r="AS83" s="12"/>
      <c r="AT83" s="12"/>
      <c r="AU83" s="12"/>
      <c r="AV83" s="14"/>
      <c r="AW83" s="12"/>
      <c r="AX83" s="12"/>
      <c r="AY83" s="12"/>
      <c r="AZ83" s="12"/>
      <c r="BA83" s="12"/>
      <c r="BB83" s="12"/>
      <c r="BC83" s="12"/>
      <c r="BD83" s="12"/>
      <c r="BE83" s="12"/>
      <c r="BF83" s="12"/>
      <c r="BG83" s="12"/>
      <c r="BH83" s="12"/>
      <c r="BI83" s="12"/>
      <c r="BJ83" s="12"/>
      <c r="BK83" s="12"/>
      <c r="BL83" s="12"/>
      <c r="BM83" s="12"/>
      <c r="BN83" s="11"/>
      <c r="BO83" s="11"/>
      <c r="BP83" s="11"/>
      <c r="BQ83" s="11"/>
    </row>
    <row r="84" spans="1:69" ht="13" x14ac:dyDescent="0.3">
      <c r="A84" s="168"/>
      <c r="B84" s="168"/>
      <c r="C84" s="11"/>
      <c r="D84" s="11"/>
      <c r="E84" s="11"/>
      <c r="F84" s="11"/>
      <c r="G84" s="11"/>
      <c r="H84" s="11"/>
      <c r="I84" s="168"/>
      <c r="J84" s="168"/>
      <c r="K84" s="12"/>
      <c r="L84" s="13"/>
      <c r="M84" s="12"/>
      <c r="N84" s="13"/>
      <c r="O84" s="12"/>
      <c r="P84" s="13"/>
      <c r="Q84" s="12"/>
      <c r="R84" s="13"/>
      <c r="S84" s="12"/>
      <c r="T84" s="13"/>
      <c r="U84" s="12"/>
      <c r="V84" s="13"/>
      <c r="W84" s="12"/>
      <c r="X84" s="13"/>
      <c r="Y84" s="12"/>
      <c r="Z84" s="14"/>
      <c r="AA84" s="12"/>
      <c r="AB84" s="14"/>
      <c r="AC84" s="12"/>
      <c r="AD84" s="14"/>
      <c r="AE84" s="12"/>
      <c r="AF84" s="14"/>
      <c r="AG84" s="12"/>
      <c r="AH84" s="14"/>
      <c r="AI84" s="12"/>
      <c r="AJ84" s="14"/>
      <c r="AK84" s="12"/>
      <c r="AL84" s="13"/>
      <c r="AM84" s="12"/>
      <c r="AN84" s="14"/>
      <c r="AO84" s="12"/>
      <c r="AP84" s="14"/>
      <c r="AQ84" s="12"/>
      <c r="AR84" s="12"/>
      <c r="AS84" s="12"/>
      <c r="AT84" s="12"/>
      <c r="AU84" s="12"/>
      <c r="AV84" s="14"/>
      <c r="AW84" s="12"/>
      <c r="AX84" s="12"/>
      <c r="AY84" s="12"/>
      <c r="AZ84" s="12"/>
      <c r="BA84" s="12"/>
      <c r="BB84" s="12"/>
      <c r="BC84" s="12"/>
      <c r="BD84" s="12"/>
      <c r="BE84" s="12"/>
      <c r="BF84" s="12"/>
      <c r="BG84" s="12"/>
      <c r="BH84" s="12"/>
      <c r="BI84" s="12"/>
      <c r="BJ84" s="12"/>
      <c r="BK84" s="12"/>
      <c r="BL84" s="12"/>
      <c r="BM84" s="12"/>
      <c r="BN84" s="11"/>
      <c r="BO84" s="11"/>
      <c r="BP84" s="11"/>
      <c r="BQ84" s="11"/>
    </row>
    <row r="85" spans="1:69" ht="13" x14ac:dyDescent="0.3">
      <c r="A85" s="168"/>
      <c r="B85" s="168"/>
      <c r="C85" s="11"/>
      <c r="D85" s="11"/>
      <c r="E85" s="11"/>
      <c r="F85" s="11"/>
      <c r="G85" s="11"/>
      <c r="H85" s="11"/>
      <c r="I85" s="168"/>
      <c r="J85" s="168"/>
      <c r="K85" s="12"/>
      <c r="L85" s="13"/>
      <c r="M85" s="12"/>
      <c r="N85" s="13"/>
      <c r="O85" s="12"/>
      <c r="P85" s="13"/>
      <c r="Q85" s="12"/>
      <c r="R85" s="13"/>
      <c r="S85" s="12"/>
      <c r="T85" s="13"/>
      <c r="U85" s="12"/>
      <c r="V85" s="13"/>
      <c r="W85" s="12"/>
      <c r="X85" s="13"/>
      <c r="Y85" s="12"/>
      <c r="Z85" s="14"/>
      <c r="AA85" s="12"/>
      <c r="AB85" s="14"/>
      <c r="AC85" s="12"/>
      <c r="AD85" s="14"/>
      <c r="AE85" s="12"/>
      <c r="AF85" s="14"/>
      <c r="AG85" s="12"/>
      <c r="AH85" s="14"/>
      <c r="AI85" s="12"/>
      <c r="AJ85" s="14"/>
      <c r="AK85" s="12"/>
      <c r="AL85" s="13"/>
      <c r="AM85" s="12"/>
      <c r="AN85" s="14"/>
      <c r="AO85" s="12"/>
      <c r="AP85" s="14"/>
      <c r="AQ85" s="12"/>
      <c r="AR85" s="12"/>
      <c r="AS85" s="12"/>
      <c r="AT85" s="12"/>
      <c r="AU85" s="12"/>
      <c r="AV85" s="14"/>
      <c r="AW85" s="12"/>
      <c r="AX85" s="12"/>
      <c r="AY85" s="12"/>
      <c r="AZ85" s="12"/>
      <c r="BA85" s="12"/>
      <c r="BB85" s="12"/>
      <c r="BC85" s="12"/>
      <c r="BD85" s="12"/>
      <c r="BE85" s="12"/>
      <c r="BF85" s="12"/>
      <c r="BG85" s="12"/>
      <c r="BH85" s="12"/>
      <c r="BI85" s="12"/>
      <c r="BJ85" s="12"/>
      <c r="BK85" s="12"/>
      <c r="BL85" s="12"/>
      <c r="BM85" s="12"/>
      <c r="BN85" s="11"/>
      <c r="BO85" s="11"/>
      <c r="BP85" s="11"/>
      <c r="BQ85" s="11"/>
    </row>
    <row r="86" spans="1:69" ht="13" x14ac:dyDescent="0.3">
      <c r="A86" s="168"/>
      <c r="B86" s="168"/>
      <c r="C86" s="11"/>
      <c r="D86" s="11"/>
      <c r="E86" s="11"/>
      <c r="F86" s="11"/>
      <c r="G86" s="11"/>
      <c r="H86" s="11"/>
      <c r="I86" s="168"/>
      <c r="J86" s="168"/>
      <c r="K86" s="12"/>
      <c r="L86" s="13"/>
      <c r="M86" s="12"/>
      <c r="N86" s="13"/>
      <c r="O86" s="12"/>
      <c r="P86" s="13"/>
      <c r="Q86" s="12"/>
      <c r="R86" s="13"/>
      <c r="S86" s="12"/>
      <c r="T86" s="13"/>
      <c r="U86" s="12"/>
      <c r="V86" s="13"/>
      <c r="W86" s="12"/>
      <c r="X86" s="13"/>
      <c r="Y86" s="12"/>
      <c r="Z86" s="14"/>
      <c r="AA86" s="12"/>
      <c r="AB86" s="14"/>
      <c r="AC86" s="12"/>
      <c r="AD86" s="14"/>
      <c r="AE86" s="12"/>
      <c r="AF86" s="14"/>
      <c r="AG86" s="12"/>
      <c r="AH86" s="14"/>
      <c r="AI86" s="12"/>
      <c r="AJ86" s="14"/>
      <c r="AK86" s="12"/>
      <c r="AL86" s="13"/>
      <c r="AM86" s="12"/>
      <c r="AN86" s="14"/>
      <c r="AO86" s="12"/>
      <c r="AP86" s="14"/>
      <c r="AQ86" s="12"/>
      <c r="AR86" s="12"/>
      <c r="AS86" s="12"/>
      <c r="AT86" s="12"/>
      <c r="AU86" s="12"/>
      <c r="AV86" s="14"/>
      <c r="AW86" s="12"/>
      <c r="AX86" s="12"/>
      <c r="AY86" s="12"/>
      <c r="AZ86" s="12"/>
      <c r="BA86" s="12"/>
      <c r="BB86" s="12"/>
      <c r="BC86" s="12"/>
      <c r="BD86" s="12"/>
      <c r="BE86" s="12"/>
      <c r="BF86" s="12"/>
      <c r="BG86" s="12"/>
      <c r="BH86" s="12"/>
      <c r="BI86" s="12"/>
      <c r="BJ86" s="12"/>
      <c r="BK86" s="12"/>
      <c r="BL86" s="12"/>
      <c r="BM86" s="12"/>
      <c r="BN86" s="11"/>
      <c r="BO86" s="11"/>
      <c r="BP86" s="11"/>
      <c r="BQ86" s="11"/>
    </row>
    <row r="87" spans="1:69" ht="13" x14ac:dyDescent="0.3">
      <c r="A87" s="168"/>
      <c r="B87" s="168"/>
      <c r="C87" s="11"/>
      <c r="D87" s="11"/>
      <c r="E87" s="11"/>
      <c r="F87" s="11"/>
      <c r="G87" s="11"/>
      <c r="H87" s="11"/>
      <c r="I87" s="168"/>
      <c r="J87" s="168"/>
      <c r="K87" s="12"/>
      <c r="L87" s="13"/>
      <c r="M87" s="12"/>
      <c r="N87" s="13"/>
      <c r="O87" s="12"/>
      <c r="P87" s="13"/>
      <c r="Q87" s="12"/>
      <c r="R87" s="13"/>
      <c r="S87" s="12"/>
      <c r="T87" s="13"/>
      <c r="U87" s="12"/>
      <c r="V87" s="13"/>
      <c r="W87" s="12"/>
      <c r="X87" s="13"/>
      <c r="Y87" s="12"/>
      <c r="Z87" s="14"/>
      <c r="AA87" s="12"/>
      <c r="AB87" s="14"/>
      <c r="AC87" s="12"/>
      <c r="AD87" s="14"/>
      <c r="AE87" s="12"/>
      <c r="AF87" s="14"/>
      <c r="AG87" s="12"/>
      <c r="AH87" s="14"/>
      <c r="AI87" s="12"/>
      <c r="AJ87" s="14"/>
      <c r="AK87" s="12"/>
      <c r="AL87" s="13"/>
      <c r="AM87" s="12"/>
      <c r="AN87" s="14"/>
      <c r="AO87" s="12"/>
      <c r="AP87" s="14"/>
      <c r="AQ87" s="12"/>
      <c r="AR87" s="12"/>
      <c r="AS87" s="12"/>
      <c r="AT87" s="12"/>
      <c r="AU87" s="12"/>
      <c r="AV87" s="14"/>
      <c r="AW87" s="12"/>
      <c r="AX87" s="12"/>
      <c r="AY87" s="12"/>
      <c r="AZ87" s="12"/>
      <c r="BA87" s="12"/>
      <c r="BB87" s="12"/>
      <c r="BC87" s="12"/>
      <c r="BD87" s="12"/>
      <c r="BE87" s="12"/>
      <c r="BF87" s="12"/>
      <c r="BG87" s="12"/>
      <c r="BH87" s="12"/>
      <c r="BI87" s="12"/>
      <c r="BJ87" s="12"/>
      <c r="BK87" s="12"/>
      <c r="BL87" s="12"/>
      <c r="BM87" s="12"/>
      <c r="BN87" s="11"/>
      <c r="BO87" s="11"/>
      <c r="BP87" s="11"/>
      <c r="BQ87" s="11"/>
    </row>
    <row r="88" spans="1:69" ht="12.5" x14ac:dyDescent="0.2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row>
    <row r="89" spans="1:69" ht="12.5" x14ac:dyDescent="0.2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row>
    <row r="90" spans="1:69" ht="12.5" x14ac:dyDescent="0.2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row>
    <row r="91" spans="1:69" ht="12.5" x14ac:dyDescent="0.2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row>
    <row r="92" spans="1:69" ht="12.5" x14ac:dyDescent="0.2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row>
    <row r="93" spans="1:69" ht="12.5" x14ac:dyDescent="0.2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row>
    <row r="94" spans="1:69" ht="12.5" x14ac:dyDescent="0.2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row>
    <row r="95" spans="1:69" ht="12.5" x14ac:dyDescent="0.2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row>
    <row r="96" spans="1:69" ht="12.5" x14ac:dyDescent="0.2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row>
    <row r="97" spans="1:65" ht="12.5" x14ac:dyDescent="0.2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row>
    <row r="98" spans="1:65" ht="12.5" x14ac:dyDescent="0.2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row>
    <row r="99" spans="1:65" ht="12.5" x14ac:dyDescent="0.2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row>
    <row r="100" spans="1:65" ht="12.5"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row>
    <row r="101" spans="1:65" ht="12.5"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row>
    <row r="102" spans="1:65" ht="12.5"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row>
    <row r="103" spans="1:65" ht="12.5" x14ac:dyDescent="0.2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row>
    <row r="104" spans="1:65" ht="12.5" x14ac:dyDescent="0.2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row>
    <row r="105" spans="1:65" ht="12.5" x14ac:dyDescent="0.2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row>
    <row r="106" spans="1:65" ht="12.5" x14ac:dyDescent="0.2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row>
    <row r="107" spans="1:65" ht="12.5" x14ac:dyDescent="0.2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row>
    <row r="108" spans="1:65" ht="12.5" x14ac:dyDescent="0.2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row>
    <row r="109" spans="1:65" ht="12.5" x14ac:dyDescent="0.2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row>
    <row r="110" spans="1:65" ht="12.5" x14ac:dyDescent="0.2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row>
    <row r="111" spans="1:65" ht="12.5" x14ac:dyDescent="0.2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row>
    <row r="112" spans="1:65" ht="12.5" x14ac:dyDescent="0.2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row>
    <row r="113" spans="1:65" ht="12.5" x14ac:dyDescent="0.2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row>
    <row r="114" spans="1:65" ht="12.5" x14ac:dyDescent="0.2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row>
    <row r="115" spans="1:65" ht="12.5" x14ac:dyDescent="0.2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row>
    <row r="116" spans="1:65" ht="12.5" x14ac:dyDescent="0.2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row>
    <row r="117" spans="1:65" ht="12.5" x14ac:dyDescent="0.2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row>
    <row r="118" spans="1:65" ht="12.5" x14ac:dyDescent="0.2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row>
    <row r="119" spans="1:65" ht="12.5" x14ac:dyDescent="0.2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row>
    <row r="120" spans="1:65" ht="12.5" x14ac:dyDescent="0.2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row>
    <row r="121" spans="1:65" ht="12.5" x14ac:dyDescent="0.2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row>
    <row r="122" spans="1:65" ht="12.5" x14ac:dyDescent="0.2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row>
    <row r="123" spans="1:65" ht="12.5" x14ac:dyDescent="0.2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row>
    <row r="124" spans="1:65" ht="12.5" x14ac:dyDescent="0.2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row>
    <row r="125" spans="1:65" ht="12.5"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row>
    <row r="126" spans="1:65" ht="12.5"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row>
    <row r="127" spans="1:65" ht="12.5"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row>
    <row r="128" spans="1:65" ht="12.5" x14ac:dyDescent="0.2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row>
    <row r="129" spans="1:65" ht="12.5" x14ac:dyDescent="0.2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row>
    <row r="130" spans="1:65" ht="12.5" x14ac:dyDescent="0.2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row>
    <row r="131" spans="1:65" ht="12.5" x14ac:dyDescent="0.2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row>
    <row r="132" spans="1:65" ht="12.5" x14ac:dyDescent="0.2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row>
    <row r="133" spans="1:65" ht="12.5" x14ac:dyDescent="0.2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row>
    <row r="134" spans="1:65" ht="12.5" x14ac:dyDescent="0.2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row>
    <row r="135" spans="1:65" ht="12.5" x14ac:dyDescent="0.2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row>
    <row r="136" spans="1:65" ht="12.5" x14ac:dyDescent="0.2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row>
    <row r="137" spans="1:65" ht="12.5" x14ac:dyDescent="0.2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row>
    <row r="138" spans="1:65" ht="12.5" x14ac:dyDescent="0.2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row>
    <row r="139" spans="1:65" ht="12.5" x14ac:dyDescent="0.2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row>
    <row r="140" spans="1:65" ht="12.5" x14ac:dyDescent="0.2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row>
    <row r="141" spans="1:65" ht="12.5" x14ac:dyDescent="0.2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row>
    <row r="142" spans="1:65" ht="12.5" x14ac:dyDescent="0.2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row>
    <row r="143" spans="1:65" ht="12.5" x14ac:dyDescent="0.2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row>
    <row r="144" spans="1:65" ht="12.5" x14ac:dyDescent="0.2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row>
    <row r="145" spans="1:65" ht="12.5" x14ac:dyDescent="0.2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row>
    <row r="146" spans="1:65" ht="12.5" x14ac:dyDescent="0.2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row>
    <row r="147" spans="1:65" ht="12.5" x14ac:dyDescent="0.2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row>
    <row r="148" spans="1:65" ht="12.5" x14ac:dyDescent="0.2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row>
    <row r="149" spans="1:65" ht="12.5" x14ac:dyDescent="0.2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row>
    <row r="150" spans="1:65" ht="12.5" x14ac:dyDescent="0.2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row>
    <row r="151" spans="1:65" ht="12.5" x14ac:dyDescent="0.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row>
    <row r="152" spans="1:65" ht="12.5" x14ac:dyDescent="0.2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row>
    <row r="153" spans="1:65" ht="12.5" x14ac:dyDescent="0.2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row>
    <row r="154" spans="1:65" ht="12.5" x14ac:dyDescent="0.2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row>
    <row r="155" spans="1:65" ht="12.5" x14ac:dyDescent="0.2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row>
    <row r="156" spans="1:65" ht="12.5" x14ac:dyDescent="0.2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row>
    <row r="157" spans="1:65" ht="12.5" x14ac:dyDescent="0.2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row>
    <row r="158" spans="1:65" ht="12.5" x14ac:dyDescent="0.2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row>
    <row r="159" spans="1:65" ht="12.5" x14ac:dyDescent="0.2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row>
    <row r="160" spans="1:65" ht="12.5" x14ac:dyDescent="0.2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65" ht="12.5" x14ac:dyDescent="0.2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row>
    <row r="162" spans="1:65" ht="12.5" x14ac:dyDescent="0.2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row>
    <row r="163" spans="1:65" ht="12.5" x14ac:dyDescent="0.2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row>
    <row r="164" spans="1:65" ht="12.5" x14ac:dyDescent="0.2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row>
    <row r="165" spans="1:65" ht="12.5" x14ac:dyDescent="0.2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row>
    <row r="166" spans="1:65" ht="12.5" x14ac:dyDescent="0.2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row>
    <row r="167" spans="1:65" ht="12.5" x14ac:dyDescent="0.2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row>
    <row r="168" spans="1:65" ht="12.5" x14ac:dyDescent="0.2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row>
    <row r="169" spans="1:65" ht="12.5" x14ac:dyDescent="0.2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row>
    <row r="170" spans="1:65" ht="12.5" x14ac:dyDescent="0.2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row>
    <row r="171" spans="1:65" ht="12.5" x14ac:dyDescent="0.2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row>
    <row r="172" spans="1:65" ht="12.5" x14ac:dyDescent="0.2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row>
    <row r="173" spans="1:65" ht="12.5" x14ac:dyDescent="0.2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row>
    <row r="174" spans="1:65" ht="12.5" x14ac:dyDescent="0.2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row>
    <row r="175" spans="1:65" ht="12.5" x14ac:dyDescent="0.2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row>
    <row r="176" spans="1:65" ht="12.5" x14ac:dyDescent="0.2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row>
    <row r="177" spans="1:65" ht="12.5" x14ac:dyDescent="0.2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row>
    <row r="178" spans="1:65" ht="12.5" x14ac:dyDescent="0.2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row>
    <row r="179" spans="1:65" ht="12.5" x14ac:dyDescent="0.2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row>
    <row r="180" spans="1:65" ht="12.5" x14ac:dyDescent="0.2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row>
    <row r="181" spans="1:65" ht="12.5" x14ac:dyDescent="0.2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row>
    <row r="182" spans="1:65" ht="12.5" x14ac:dyDescent="0.2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row>
    <row r="183" spans="1:65" ht="12.5" x14ac:dyDescent="0.2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row>
    <row r="184" spans="1:65" ht="12.5" x14ac:dyDescent="0.2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row>
    <row r="185" spans="1:65" ht="12.5" x14ac:dyDescent="0.2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row>
    <row r="186" spans="1:65" ht="12.5" x14ac:dyDescent="0.2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row>
    <row r="187" spans="1:65" ht="12.5" x14ac:dyDescent="0.2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row>
    <row r="188" spans="1:65" ht="12.5" x14ac:dyDescent="0.2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row>
    <row r="189" spans="1:65" ht="12.5" x14ac:dyDescent="0.2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row>
    <row r="190" spans="1:65" ht="12.5" x14ac:dyDescent="0.2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row>
    <row r="191" spans="1:65" ht="12.5" x14ac:dyDescent="0.2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row>
    <row r="192" spans="1:65" ht="12.5" x14ac:dyDescent="0.2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row>
    <row r="193" spans="1:65" ht="12.5" x14ac:dyDescent="0.2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row>
    <row r="194" spans="1:65" ht="12.5" x14ac:dyDescent="0.2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row>
    <row r="195" spans="1:65" ht="12.5" x14ac:dyDescent="0.2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row>
    <row r="196" spans="1:65" ht="12.5" x14ac:dyDescent="0.2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row>
    <row r="197" spans="1:65" ht="12.5" x14ac:dyDescent="0.2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row>
    <row r="198" spans="1:65" ht="12.5" x14ac:dyDescent="0.2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row>
    <row r="199" spans="1:65" ht="12.5" x14ac:dyDescent="0.2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row>
    <row r="200" spans="1:65" ht="12.5" x14ac:dyDescent="0.2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row>
    <row r="201" spans="1:65" ht="12.5" x14ac:dyDescent="0.2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row>
    <row r="202" spans="1:65" ht="12.5" x14ac:dyDescent="0.2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row>
    <row r="203" spans="1:65" ht="12.5" x14ac:dyDescent="0.2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row>
    <row r="204" spans="1:65" ht="12.5" x14ac:dyDescent="0.2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row>
    <row r="205" spans="1:65" ht="12.5" x14ac:dyDescent="0.2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row>
    <row r="206" spans="1:65" ht="12.5" x14ac:dyDescent="0.2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row>
    <row r="207" spans="1:65" ht="12.5" x14ac:dyDescent="0.2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row>
    <row r="208" spans="1:65" ht="12.5" x14ac:dyDescent="0.2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row>
    <row r="209" spans="1:65" ht="12.5" x14ac:dyDescent="0.2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row>
    <row r="210" spans="1:65" ht="12.5" x14ac:dyDescent="0.2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row>
    <row r="211" spans="1:65" ht="12.5" x14ac:dyDescent="0.2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row>
    <row r="212" spans="1:65" ht="12.5" x14ac:dyDescent="0.2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row>
    <row r="213" spans="1:65" ht="12.5" x14ac:dyDescent="0.2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row>
    <row r="214" spans="1:65" ht="12.5" x14ac:dyDescent="0.2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row>
    <row r="215" spans="1:65" ht="12.5" x14ac:dyDescent="0.2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row>
    <row r="216" spans="1:65" ht="12.5" x14ac:dyDescent="0.2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row>
    <row r="217" spans="1:65" ht="12.5" x14ac:dyDescent="0.2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row>
    <row r="218" spans="1:65" ht="12.5" x14ac:dyDescent="0.2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0"/>
    </row>
    <row r="219" spans="1:65" ht="12.5" x14ac:dyDescent="0.2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row>
    <row r="220" spans="1:65" ht="12.5" x14ac:dyDescent="0.2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row>
    <row r="221" spans="1:65" ht="12.5" x14ac:dyDescent="0.2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row>
    <row r="222" spans="1:65" ht="12.5" x14ac:dyDescent="0.2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row>
    <row r="223" spans="1:65" ht="12.5" x14ac:dyDescent="0.2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row>
    <row r="224" spans="1:65" ht="12.5" x14ac:dyDescent="0.2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row>
    <row r="225" spans="1:65" ht="12.5" x14ac:dyDescent="0.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row>
    <row r="226" spans="1:65" ht="12.5" x14ac:dyDescent="0.2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row>
    <row r="227" spans="1:65" ht="12.5" x14ac:dyDescent="0.2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row>
    <row r="228" spans="1:65" ht="12.5" x14ac:dyDescent="0.2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row>
    <row r="229" spans="1:65" ht="12.5" x14ac:dyDescent="0.2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row>
    <row r="230" spans="1:65" ht="12.5" x14ac:dyDescent="0.2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row>
    <row r="231" spans="1:65" ht="12.5" x14ac:dyDescent="0.2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row>
    <row r="232" spans="1:65" ht="12.5" x14ac:dyDescent="0.2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row>
    <row r="233" spans="1:65" ht="12.5" x14ac:dyDescent="0.2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row>
    <row r="234" spans="1:65" ht="12.5" x14ac:dyDescent="0.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row>
    <row r="235" spans="1:65" ht="12.5" x14ac:dyDescent="0.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row>
    <row r="236" spans="1:65" ht="12.5" x14ac:dyDescent="0.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0"/>
    </row>
    <row r="237" spans="1:65" ht="12.5" x14ac:dyDescent="0.2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row>
    <row r="238" spans="1:65" ht="12.5" x14ac:dyDescent="0.2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row>
    <row r="239" spans="1:65" ht="12.5" x14ac:dyDescent="0.2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row>
    <row r="240" spans="1:65" ht="12.5" x14ac:dyDescent="0.2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row>
    <row r="241" spans="1:65" ht="12.5" x14ac:dyDescent="0.2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row>
    <row r="242" spans="1:65" ht="12.5" x14ac:dyDescent="0.2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row>
    <row r="243" spans="1:65" ht="12.5" x14ac:dyDescent="0.2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row>
    <row r="244" spans="1:65" ht="12.5" x14ac:dyDescent="0.2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row>
    <row r="245" spans="1:65" ht="12.5" x14ac:dyDescent="0.2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0"/>
      <c r="BM245" s="10"/>
    </row>
    <row r="246" spans="1:65" ht="12.5" x14ac:dyDescent="0.2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0"/>
      <c r="BM246" s="10"/>
    </row>
    <row r="247" spans="1:65" ht="12.5" x14ac:dyDescent="0.2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0"/>
    </row>
    <row r="248" spans="1:65" ht="12.5" x14ac:dyDescent="0.2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row>
    <row r="249" spans="1:65" ht="12.5" x14ac:dyDescent="0.2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0"/>
      <c r="BM249" s="10"/>
    </row>
    <row r="250" spans="1:65" ht="12.5" x14ac:dyDescent="0.2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0"/>
    </row>
    <row r="251" spans="1:65" ht="12.5" x14ac:dyDescent="0.2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0"/>
    </row>
    <row r="252" spans="1:65" ht="12.5" x14ac:dyDescent="0.2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0"/>
      <c r="BM252" s="10"/>
    </row>
    <row r="253" spans="1:65" ht="12.5" x14ac:dyDescent="0.2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0"/>
      <c r="BM253" s="10"/>
    </row>
    <row r="254" spans="1:65" ht="12.5" x14ac:dyDescent="0.2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0"/>
    </row>
    <row r="255" spans="1:65" ht="12.5" x14ac:dyDescent="0.2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0"/>
      <c r="BM255" s="10"/>
    </row>
    <row r="256" spans="1:65" ht="12.5" x14ac:dyDescent="0.2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row>
    <row r="257" spans="1:65" ht="12.5" x14ac:dyDescent="0.2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10"/>
    </row>
    <row r="258" spans="1:65" ht="12.5" x14ac:dyDescent="0.2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0"/>
      <c r="BM258" s="10"/>
    </row>
    <row r="259" spans="1:65" ht="12.5" x14ac:dyDescent="0.2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0"/>
    </row>
    <row r="260" spans="1:65" ht="12.5" x14ac:dyDescent="0.2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0"/>
      <c r="BM260" s="10"/>
    </row>
    <row r="261" spans="1:65" ht="12.5" x14ac:dyDescent="0.2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0"/>
      <c r="BM261" s="10"/>
    </row>
    <row r="262" spans="1:65" ht="12.5" x14ac:dyDescent="0.2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0"/>
      <c r="BM262" s="10"/>
    </row>
    <row r="263" spans="1:65" ht="12.5" x14ac:dyDescent="0.2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0"/>
      <c r="BM263" s="10"/>
    </row>
    <row r="264" spans="1:65" ht="12.5" x14ac:dyDescent="0.2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0"/>
      <c r="BM264" s="10"/>
    </row>
    <row r="265" spans="1:65" ht="12.5" x14ac:dyDescent="0.2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0"/>
      <c r="BM265" s="10"/>
    </row>
    <row r="266" spans="1:65" ht="12.5" x14ac:dyDescent="0.2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0"/>
      <c r="BM266" s="10"/>
    </row>
    <row r="267" spans="1:65" ht="12.5" x14ac:dyDescent="0.2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0"/>
      <c r="BM267" s="10"/>
    </row>
    <row r="268" spans="1:65" ht="12.5" x14ac:dyDescent="0.2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0"/>
      <c r="BM268" s="10"/>
    </row>
    <row r="269" spans="1:65" ht="12.5" x14ac:dyDescent="0.2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0"/>
      <c r="BM269" s="10"/>
    </row>
    <row r="270" spans="1:65" ht="12.5" x14ac:dyDescent="0.2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0"/>
    </row>
    <row r="271" spans="1:65" ht="12.5" x14ac:dyDescent="0.2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0"/>
      <c r="BM271" s="10"/>
    </row>
    <row r="272" spans="1:65" ht="12.5" x14ac:dyDescent="0.2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0"/>
      <c r="BM272" s="10"/>
    </row>
    <row r="273" spans="1:65" ht="12.5" x14ac:dyDescent="0.2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0"/>
      <c r="BM273" s="10"/>
    </row>
    <row r="274" spans="1:65" ht="12.5" x14ac:dyDescent="0.2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0"/>
      <c r="BM274" s="10"/>
    </row>
    <row r="275" spans="1:65" ht="12.5" x14ac:dyDescent="0.2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0"/>
      <c r="BM275" s="10"/>
    </row>
    <row r="276" spans="1:65" ht="12.5" x14ac:dyDescent="0.2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0"/>
    </row>
    <row r="277" spans="1:65" ht="12.5" x14ac:dyDescent="0.2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0"/>
      <c r="BM277" s="10"/>
    </row>
    <row r="278" spans="1:65" ht="12.5" x14ac:dyDescent="0.2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0"/>
      <c r="BM278" s="10"/>
    </row>
    <row r="279" spans="1:65" ht="12.5" x14ac:dyDescent="0.2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0"/>
    </row>
    <row r="280" spans="1:65" ht="12.5" x14ac:dyDescent="0.2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0"/>
      <c r="BM280" s="10"/>
    </row>
    <row r="281" spans="1:65" ht="12.5" x14ac:dyDescent="0.2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0"/>
      <c r="BM281" s="10"/>
    </row>
    <row r="282" spans="1:65" ht="12.5" x14ac:dyDescent="0.2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0"/>
      <c r="BM282" s="10"/>
    </row>
    <row r="283" spans="1:65" ht="12.5" x14ac:dyDescent="0.2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row>
    <row r="284" spans="1:65" ht="12.5" x14ac:dyDescent="0.2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0"/>
      <c r="BM284" s="10"/>
    </row>
    <row r="285" spans="1:65" ht="12.5" x14ac:dyDescent="0.2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0"/>
    </row>
    <row r="286" spans="1:65" ht="12.5" x14ac:dyDescent="0.2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0"/>
      <c r="BM286" s="10"/>
    </row>
    <row r="287" spans="1:65" ht="12.5" x14ac:dyDescent="0.2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0"/>
      <c r="BM287" s="10"/>
    </row>
    <row r="288" spans="1:65" ht="12.5" x14ac:dyDescent="0.2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0"/>
      <c r="BM288" s="10"/>
    </row>
    <row r="289" spans="1:65" ht="12.5" x14ac:dyDescent="0.2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0"/>
    </row>
    <row r="290" spans="1:65" ht="12.5" x14ac:dyDescent="0.2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0"/>
      <c r="BM290" s="10"/>
    </row>
    <row r="291" spans="1:65" ht="12.5" x14ac:dyDescent="0.2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0"/>
      <c r="BM291" s="10"/>
    </row>
    <row r="292" spans="1:65" ht="12.5" x14ac:dyDescent="0.2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0"/>
      <c r="BM292" s="10"/>
    </row>
    <row r="293" spans="1:65" ht="12.5" x14ac:dyDescent="0.2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0"/>
      <c r="BM293" s="10"/>
    </row>
    <row r="294" spans="1:65" ht="12.5" x14ac:dyDescent="0.2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0"/>
      <c r="BM294" s="10"/>
    </row>
    <row r="295" spans="1:65" ht="12.5" x14ac:dyDescent="0.2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0"/>
      <c r="BM295" s="10"/>
    </row>
    <row r="296" spans="1:65" ht="12.5" x14ac:dyDescent="0.2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0"/>
      <c r="BM296" s="10"/>
    </row>
    <row r="297" spans="1:65" ht="12.5" x14ac:dyDescent="0.2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0"/>
      <c r="BM297" s="10"/>
    </row>
    <row r="298" spans="1:65" ht="12.5" x14ac:dyDescent="0.2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0"/>
      <c r="BM298" s="10"/>
    </row>
    <row r="299" spans="1:65" ht="12.5" x14ac:dyDescent="0.2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0"/>
      <c r="BM299" s="10"/>
    </row>
    <row r="300" spans="1:65" ht="12.5" x14ac:dyDescent="0.2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0"/>
      <c r="BM300" s="10"/>
    </row>
    <row r="301" spans="1:65" ht="12.5" x14ac:dyDescent="0.2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0"/>
      <c r="BM301" s="10"/>
    </row>
    <row r="302" spans="1:65" ht="12.5" x14ac:dyDescent="0.2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0"/>
      <c r="BM302" s="10"/>
    </row>
    <row r="303" spans="1:65" ht="12.5" x14ac:dyDescent="0.2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0"/>
      <c r="BM303" s="10"/>
    </row>
    <row r="304" spans="1:65" ht="12.5" x14ac:dyDescent="0.2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0"/>
      <c r="BM304" s="10"/>
    </row>
    <row r="305" spans="1:65" ht="12.5" x14ac:dyDescent="0.2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0"/>
      <c r="BM305" s="10"/>
    </row>
    <row r="306" spans="1:65" ht="12.5" x14ac:dyDescent="0.2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0"/>
      <c r="BM306" s="10"/>
    </row>
    <row r="307" spans="1:65" ht="12.5" x14ac:dyDescent="0.2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0"/>
      <c r="BM307" s="10"/>
    </row>
    <row r="308" spans="1:65" ht="12.5" x14ac:dyDescent="0.2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0"/>
      <c r="BM308" s="10"/>
    </row>
    <row r="309" spans="1:65" ht="12.5" x14ac:dyDescent="0.2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0"/>
      <c r="BM309" s="10"/>
    </row>
    <row r="310" spans="1:65" ht="12.5" x14ac:dyDescent="0.2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0"/>
      <c r="BM310" s="10"/>
    </row>
    <row r="311" spans="1:65" ht="12.5" x14ac:dyDescent="0.2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0"/>
      <c r="BM311" s="10"/>
    </row>
    <row r="312" spans="1:65" ht="12.5" x14ac:dyDescent="0.2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0"/>
      <c r="BM312" s="10"/>
    </row>
    <row r="313" spans="1:65" ht="12.5" x14ac:dyDescent="0.2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0"/>
      <c r="BM313" s="10"/>
    </row>
    <row r="314" spans="1:65" ht="12.5" x14ac:dyDescent="0.2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0"/>
      <c r="BM314" s="10"/>
    </row>
    <row r="315" spans="1:65" ht="12.5" x14ac:dyDescent="0.2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0"/>
      <c r="BM315" s="10"/>
    </row>
    <row r="316" spans="1:65" ht="12.5" x14ac:dyDescent="0.2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0"/>
      <c r="BM316" s="10"/>
    </row>
    <row r="317" spans="1:65" ht="12.5" x14ac:dyDescent="0.2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0"/>
      <c r="BM317" s="10"/>
    </row>
    <row r="318" spans="1:65" ht="12.5" x14ac:dyDescent="0.2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0"/>
      <c r="BM318" s="10"/>
    </row>
    <row r="319" spans="1:65" ht="12.5" x14ac:dyDescent="0.2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0"/>
      <c r="BM319" s="10"/>
    </row>
    <row r="320" spans="1:65" ht="12.5" x14ac:dyDescent="0.2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0"/>
      <c r="BM320" s="10"/>
    </row>
    <row r="321" spans="1:65" ht="12.5" x14ac:dyDescent="0.2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0"/>
      <c r="BM321" s="10"/>
    </row>
    <row r="322" spans="1:65" ht="12.5" x14ac:dyDescent="0.2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0"/>
      <c r="BM322" s="10"/>
    </row>
    <row r="323" spans="1:65" ht="12.5" x14ac:dyDescent="0.2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0"/>
      <c r="BM323" s="10"/>
    </row>
    <row r="324" spans="1:65" ht="12.5" x14ac:dyDescent="0.2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0"/>
      <c r="BM324" s="10"/>
    </row>
    <row r="325" spans="1:65" ht="12.5" x14ac:dyDescent="0.2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0"/>
      <c r="BM325" s="10"/>
    </row>
    <row r="326" spans="1:65" ht="12.5" x14ac:dyDescent="0.2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0"/>
      <c r="BM326" s="10"/>
    </row>
    <row r="327" spans="1:65" ht="12.5" x14ac:dyDescent="0.2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0"/>
      <c r="BM327" s="10"/>
    </row>
    <row r="328" spans="1:65" ht="12.5" x14ac:dyDescent="0.2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0"/>
      <c r="BM328" s="10"/>
    </row>
    <row r="329" spans="1:65" ht="12.5" x14ac:dyDescent="0.2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0"/>
      <c r="BM329" s="10"/>
    </row>
    <row r="330" spans="1:65" ht="12.5" x14ac:dyDescent="0.2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0"/>
      <c r="BM330" s="10"/>
    </row>
    <row r="331" spans="1:65" ht="12.5" x14ac:dyDescent="0.2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0"/>
      <c r="BM331" s="10"/>
    </row>
    <row r="332" spans="1:65" ht="12.5" x14ac:dyDescent="0.2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0"/>
      <c r="BM332" s="10"/>
    </row>
    <row r="333" spans="1:65" ht="12.5" x14ac:dyDescent="0.2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0"/>
      <c r="BM333" s="10"/>
    </row>
    <row r="334" spans="1:65" ht="12.5" x14ac:dyDescent="0.2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0"/>
      <c r="BM334" s="10"/>
    </row>
    <row r="335" spans="1:65" ht="12.5" x14ac:dyDescent="0.2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0"/>
      <c r="BM335" s="10"/>
    </row>
    <row r="336" spans="1:65" ht="12.5" x14ac:dyDescent="0.2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0"/>
      <c r="BM336" s="10"/>
    </row>
    <row r="337" spans="1:65" ht="12.5" x14ac:dyDescent="0.2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0"/>
      <c r="BM337" s="10"/>
    </row>
    <row r="338" spans="1:65" ht="12.5" x14ac:dyDescent="0.2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0"/>
      <c r="BM338" s="10"/>
    </row>
    <row r="339" spans="1:65" ht="12.5" x14ac:dyDescent="0.2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0"/>
      <c r="BM339" s="10"/>
    </row>
    <row r="340" spans="1:65" ht="12.5" x14ac:dyDescent="0.2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0"/>
      <c r="BM340" s="10"/>
    </row>
    <row r="341" spans="1:65" ht="12.5" x14ac:dyDescent="0.2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0"/>
      <c r="BM341" s="10"/>
    </row>
    <row r="342" spans="1:65" ht="12.5" x14ac:dyDescent="0.2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0"/>
      <c r="BM342" s="10"/>
    </row>
    <row r="343" spans="1:65" ht="12.5" x14ac:dyDescent="0.2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0"/>
      <c r="BM343" s="10"/>
    </row>
    <row r="344" spans="1:65" ht="12.5" x14ac:dyDescent="0.2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0"/>
      <c r="BM344" s="10"/>
    </row>
    <row r="345" spans="1:65" ht="12.5" x14ac:dyDescent="0.2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0"/>
      <c r="BM345" s="10"/>
    </row>
    <row r="346" spans="1:65" ht="12.5" x14ac:dyDescent="0.2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0"/>
    </row>
    <row r="347" spans="1:65" ht="12.5" x14ac:dyDescent="0.2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0"/>
      <c r="BM347" s="10"/>
    </row>
    <row r="348" spans="1:65" ht="12.5" x14ac:dyDescent="0.2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0"/>
      <c r="BM348" s="10"/>
    </row>
    <row r="349" spans="1:65" ht="12.5" x14ac:dyDescent="0.2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0"/>
      <c r="BM349" s="10"/>
    </row>
    <row r="350" spans="1:65" ht="12.5" x14ac:dyDescent="0.2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0"/>
    </row>
    <row r="351" spans="1:65" ht="12.5" x14ac:dyDescent="0.2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0"/>
      <c r="BM351" s="10"/>
    </row>
    <row r="352" spans="1:65" ht="12.5" x14ac:dyDescent="0.2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0"/>
    </row>
    <row r="353" spans="1:65" ht="12.5" x14ac:dyDescent="0.2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0"/>
    </row>
    <row r="354" spans="1:65" ht="12.5" x14ac:dyDescent="0.2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0"/>
    </row>
    <row r="355" spans="1:65" ht="12.5" x14ac:dyDescent="0.2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0"/>
      <c r="BM355" s="10"/>
    </row>
    <row r="356" spans="1:65" ht="12.5" x14ac:dyDescent="0.2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0"/>
      <c r="BM356" s="10"/>
    </row>
    <row r="357" spans="1:65" ht="12.5" x14ac:dyDescent="0.2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0"/>
    </row>
    <row r="358" spans="1:65" ht="12.5" x14ac:dyDescent="0.2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row>
    <row r="359" spans="1:65" ht="12.5" x14ac:dyDescent="0.2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0"/>
    </row>
    <row r="360" spans="1:65" ht="12.5" x14ac:dyDescent="0.2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0"/>
      <c r="BM360" s="10"/>
    </row>
    <row r="361" spans="1:65" ht="12.5" x14ac:dyDescent="0.2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0"/>
    </row>
    <row r="362" spans="1:65" ht="12.5" x14ac:dyDescent="0.2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0"/>
    </row>
    <row r="363" spans="1:65" ht="12.5" x14ac:dyDescent="0.2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0"/>
      <c r="BM363" s="10"/>
    </row>
    <row r="364" spans="1:65" ht="12.5" x14ac:dyDescent="0.2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0"/>
      <c r="BM364" s="10"/>
    </row>
    <row r="365" spans="1:65" ht="12.5" x14ac:dyDescent="0.2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0"/>
      <c r="BM365" s="10"/>
    </row>
    <row r="366" spans="1:65" ht="12.5" x14ac:dyDescent="0.2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0"/>
      <c r="BM366" s="10"/>
    </row>
    <row r="367" spans="1:65" ht="12.5" x14ac:dyDescent="0.2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0"/>
      <c r="BM367" s="10"/>
    </row>
    <row r="368" spans="1:65" ht="12.5" x14ac:dyDescent="0.2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0"/>
      <c r="BM368" s="10"/>
    </row>
    <row r="369" spans="1:65" ht="12.5" x14ac:dyDescent="0.2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0"/>
      <c r="BM369" s="10"/>
    </row>
    <row r="370" spans="1:65" ht="12.5" x14ac:dyDescent="0.2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0"/>
      <c r="BM370" s="10"/>
    </row>
    <row r="371" spans="1:65" ht="12.5" x14ac:dyDescent="0.2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0"/>
      <c r="BM371" s="10"/>
    </row>
    <row r="372" spans="1:65" ht="12.5" x14ac:dyDescent="0.2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0"/>
      <c r="BM372" s="10"/>
    </row>
    <row r="373" spans="1:65" ht="12.5" x14ac:dyDescent="0.2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0"/>
    </row>
    <row r="374" spans="1:65" ht="12.5" x14ac:dyDescent="0.2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0"/>
      <c r="BM374" s="10"/>
    </row>
    <row r="375" spans="1:65" ht="12.5" x14ac:dyDescent="0.2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0"/>
      <c r="BM375" s="10"/>
    </row>
    <row r="376" spans="1:65" ht="12.5" x14ac:dyDescent="0.2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0"/>
      <c r="BM376" s="10"/>
    </row>
    <row r="377" spans="1:65" ht="12.5" x14ac:dyDescent="0.2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0"/>
      <c r="BM377" s="10"/>
    </row>
    <row r="378" spans="1:65" ht="12.5" x14ac:dyDescent="0.2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0"/>
      <c r="BM378" s="10"/>
    </row>
    <row r="379" spans="1:65" ht="12.5" x14ac:dyDescent="0.2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0"/>
      <c r="BM379" s="10"/>
    </row>
    <row r="380" spans="1:65" ht="12.5" x14ac:dyDescent="0.2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0"/>
      <c r="BM380" s="10"/>
    </row>
    <row r="381" spans="1:65" ht="12.5" x14ac:dyDescent="0.2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0"/>
      <c r="BM381" s="10"/>
    </row>
    <row r="382" spans="1:65" ht="12.5" x14ac:dyDescent="0.2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0"/>
      <c r="BM382" s="10"/>
    </row>
    <row r="383" spans="1:65" ht="12.5" x14ac:dyDescent="0.2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10"/>
    </row>
    <row r="384" spans="1:65" ht="12.5" x14ac:dyDescent="0.2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10"/>
    </row>
    <row r="385" spans="1:65" ht="12.5" x14ac:dyDescent="0.2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0"/>
      <c r="BM385" s="10"/>
    </row>
    <row r="386" spans="1:65" ht="12.5" x14ac:dyDescent="0.2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0"/>
      <c r="BM386" s="10"/>
    </row>
    <row r="387" spans="1:65" ht="12.5" x14ac:dyDescent="0.2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row>
    <row r="388" spans="1:65" ht="12.5" x14ac:dyDescent="0.2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0"/>
      <c r="BM388" s="10"/>
    </row>
    <row r="389" spans="1:65" ht="12.5" x14ac:dyDescent="0.2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0"/>
      <c r="BM389" s="10"/>
    </row>
    <row r="390" spans="1:65" ht="12.5" x14ac:dyDescent="0.2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0"/>
      <c r="BM390" s="10"/>
    </row>
    <row r="391" spans="1:65" ht="12.5" x14ac:dyDescent="0.2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0"/>
      <c r="BM391" s="10"/>
    </row>
    <row r="392" spans="1:65" ht="12.5" x14ac:dyDescent="0.2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0"/>
      <c r="BM392" s="10"/>
    </row>
    <row r="393" spans="1:65" ht="12.5" x14ac:dyDescent="0.2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0"/>
      <c r="BM393" s="10"/>
    </row>
    <row r="394" spans="1:65" ht="12.5" x14ac:dyDescent="0.2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0"/>
      <c r="BM394" s="10"/>
    </row>
    <row r="395" spans="1:65" ht="12.5" x14ac:dyDescent="0.2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0"/>
      <c r="BM395" s="10"/>
    </row>
    <row r="396" spans="1:65" ht="12.5" x14ac:dyDescent="0.2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0"/>
      <c r="BM396" s="10"/>
    </row>
    <row r="397" spans="1:65" ht="12.5" x14ac:dyDescent="0.2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0"/>
      <c r="BM397" s="10"/>
    </row>
    <row r="398" spans="1:65" ht="12.5" x14ac:dyDescent="0.2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0"/>
      <c r="BM398" s="10"/>
    </row>
    <row r="399" spans="1:65" ht="12.5" x14ac:dyDescent="0.2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0"/>
      <c r="BM399" s="10"/>
    </row>
    <row r="400" spans="1:65" ht="12.5" x14ac:dyDescent="0.2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0"/>
      <c r="BM400" s="10"/>
    </row>
    <row r="401" spans="1:65" ht="12.5" x14ac:dyDescent="0.2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0"/>
      <c r="BM401" s="10"/>
    </row>
    <row r="402" spans="1:65" ht="12.5" x14ac:dyDescent="0.2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0"/>
      <c r="BM402" s="10"/>
    </row>
    <row r="403" spans="1:65" ht="12.5" x14ac:dyDescent="0.2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0"/>
      <c r="BM403" s="10"/>
    </row>
    <row r="404" spans="1:65" ht="12.5" x14ac:dyDescent="0.2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0"/>
      <c r="BM404" s="10"/>
    </row>
    <row r="405" spans="1:65" ht="12.5" x14ac:dyDescent="0.2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0"/>
      <c r="BM405" s="10"/>
    </row>
    <row r="406" spans="1:65" ht="12.5" x14ac:dyDescent="0.2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row>
    <row r="407" spans="1:65" ht="12.5" x14ac:dyDescent="0.2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0"/>
      <c r="BM407" s="10"/>
    </row>
    <row r="408" spans="1:65" ht="12.5" x14ac:dyDescent="0.2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row>
    <row r="409" spans="1:65" ht="12.5" x14ac:dyDescent="0.2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0"/>
      <c r="BM409" s="10"/>
    </row>
    <row r="410" spans="1:65" ht="12.5" x14ac:dyDescent="0.2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row>
    <row r="411" spans="1:65" ht="12.5" x14ac:dyDescent="0.2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0"/>
      <c r="BM411" s="10"/>
    </row>
    <row r="412" spans="1:65" ht="12.5" x14ac:dyDescent="0.2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0"/>
      <c r="BM412" s="10"/>
    </row>
    <row r="413" spans="1:65" ht="12.5" x14ac:dyDescent="0.2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0"/>
      <c r="BM413" s="10"/>
    </row>
    <row r="414" spans="1:65" ht="12.5" x14ac:dyDescent="0.2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0"/>
      <c r="BM414" s="10"/>
    </row>
    <row r="415" spans="1:65" ht="12.5" x14ac:dyDescent="0.2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0"/>
      <c r="BM415" s="10"/>
    </row>
    <row r="416" spans="1:65" ht="12.5" x14ac:dyDescent="0.2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0"/>
      <c r="BM416" s="10"/>
    </row>
    <row r="417" spans="1:65" ht="12.5" x14ac:dyDescent="0.2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0"/>
      <c r="BM417" s="10"/>
    </row>
    <row r="418" spans="1:65" ht="12.5" x14ac:dyDescent="0.2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0"/>
      <c r="BM418" s="10"/>
    </row>
    <row r="419" spans="1:65" ht="12.5" x14ac:dyDescent="0.2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0"/>
      <c r="BM419" s="10"/>
    </row>
    <row r="420" spans="1:65" ht="12.5" x14ac:dyDescent="0.2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0"/>
      <c r="BM420" s="10"/>
    </row>
    <row r="421" spans="1:65" ht="12.5" x14ac:dyDescent="0.2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0"/>
      <c r="BM421" s="10"/>
    </row>
    <row r="422" spans="1:65" ht="12.5" x14ac:dyDescent="0.2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0"/>
      <c r="BM422" s="10"/>
    </row>
    <row r="423" spans="1:65" ht="12.5" x14ac:dyDescent="0.2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0"/>
      <c r="BM423" s="10"/>
    </row>
    <row r="424" spans="1:65" ht="12.5" x14ac:dyDescent="0.2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0"/>
      <c r="BM424" s="10"/>
    </row>
    <row r="425" spans="1:65" ht="12.5" x14ac:dyDescent="0.2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0"/>
      <c r="BM425" s="10"/>
    </row>
    <row r="426" spans="1:65" ht="12.5" x14ac:dyDescent="0.2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0"/>
      <c r="BM426" s="10"/>
    </row>
    <row r="427" spans="1:65" ht="12.5" x14ac:dyDescent="0.2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0"/>
      <c r="BM427" s="10"/>
    </row>
    <row r="428" spans="1:65" ht="12.5" x14ac:dyDescent="0.2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0"/>
      <c r="BM428" s="10"/>
    </row>
    <row r="429" spans="1:65" ht="12.5" x14ac:dyDescent="0.2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0"/>
      <c r="BM429" s="10"/>
    </row>
    <row r="430" spans="1:65" ht="12.5" x14ac:dyDescent="0.2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0"/>
      <c r="BM430" s="10"/>
    </row>
    <row r="431" spans="1:65" ht="12.5" x14ac:dyDescent="0.2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0"/>
      <c r="BM431" s="10"/>
    </row>
    <row r="432" spans="1:65" ht="12.5" x14ac:dyDescent="0.2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0"/>
      <c r="BM432" s="10"/>
    </row>
    <row r="433" spans="1:65" ht="12.5" x14ac:dyDescent="0.2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0"/>
    </row>
    <row r="434" spans="1:65" ht="12.5" x14ac:dyDescent="0.2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0"/>
      <c r="BM434" s="10"/>
    </row>
    <row r="435" spans="1:65" ht="12.5" x14ac:dyDescent="0.2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0"/>
      <c r="BM435" s="10"/>
    </row>
    <row r="436" spans="1:65" ht="12.5" x14ac:dyDescent="0.2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0"/>
      <c r="BM436" s="10"/>
    </row>
    <row r="437" spans="1:65" ht="12.5" x14ac:dyDescent="0.2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0"/>
      <c r="BM437" s="10"/>
    </row>
    <row r="438" spans="1:65" ht="12.5" x14ac:dyDescent="0.2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0"/>
      <c r="BM438" s="10"/>
    </row>
    <row r="439" spans="1:65" ht="12.5" x14ac:dyDescent="0.2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0"/>
      <c r="BM439" s="10"/>
    </row>
    <row r="440" spans="1:65" ht="12.5" x14ac:dyDescent="0.2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0"/>
      <c r="BM440" s="10"/>
    </row>
    <row r="441" spans="1:65" ht="12.5" x14ac:dyDescent="0.2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0"/>
      <c r="BM441" s="10"/>
    </row>
    <row r="442" spans="1:65" ht="12.5" x14ac:dyDescent="0.2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0"/>
      <c r="BM442" s="10"/>
    </row>
    <row r="443" spans="1:65" ht="12.5" x14ac:dyDescent="0.2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0"/>
      <c r="BM443" s="10"/>
    </row>
    <row r="444" spans="1:65" ht="12.5" x14ac:dyDescent="0.2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0"/>
      <c r="BM444" s="10"/>
    </row>
    <row r="445" spans="1:65" ht="12.5" x14ac:dyDescent="0.2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0"/>
      <c r="BM445" s="10"/>
    </row>
    <row r="446" spans="1:65" ht="12.5" x14ac:dyDescent="0.2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0"/>
      <c r="BM446" s="10"/>
    </row>
    <row r="447" spans="1:65" ht="12.5" x14ac:dyDescent="0.2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0"/>
      <c r="BM447" s="10"/>
    </row>
    <row r="448" spans="1:65" ht="12.5" x14ac:dyDescent="0.2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0"/>
      <c r="BM448" s="10"/>
    </row>
    <row r="449" spans="1:65" ht="12.5" x14ac:dyDescent="0.2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0"/>
      <c r="BM449" s="10"/>
    </row>
    <row r="450" spans="1:65" ht="12.5" x14ac:dyDescent="0.2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0"/>
      <c r="BM450" s="10"/>
    </row>
    <row r="451" spans="1:65" ht="12.5" x14ac:dyDescent="0.2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0"/>
      <c r="BM451" s="10"/>
    </row>
    <row r="452" spans="1:65" ht="12.5" x14ac:dyDescent="0.2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0"/>
      <c r="BM452" s="10"/>
    </row>
    <row r="453" spans="1:65" ht="12.5" x14ac:dyDescent="0.2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0"/>
      <c r="BM453" s="10"/>
    </row>
    <row r="454" spans="1:65" ht="12.5" x14ac:dyDescent="0.2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0"/>
      <c r="BM454" s="10"/>
    </row>
    <row r="455" spans="1:65" ht="12.5" x14ac:dyDescent="0.2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0"/>
      <c r="BM455" s="10"/>
    </row>
    <row r="456" spans="1:65" ht="12.5" x14ac:dyDescent="0.2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0"/>
      <c r="BM456" s="10"/>
    </row>
    <row r="457" spans="1:65" ht="12.5" x14ac:dyDescent="0.2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0"/>
      <c r="BM457" s="10"/>
    </row>
    <row r="458" spans="1:65" ht="12.5" x14ac:dyDescent="0.2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0"/>
      <c r="BM458" s="10"/>
    </row>
    <row r="459" spans="1:65" ht="12.5" x14ac:dyDescent="0.2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0"/>
      <c r="BM459" s="10"/>
    </row>
    <row r="460" spans="1:65" ht="12.5" x14ac:dyDescent="0.2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0"/>
      <c r="BM460" s="10"/>
    </row>
    <row r="461" spans="1:65" ht="12.5" x14ac:dyDescent="0.2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0"/>
      <c r="BM461" s="10"/>
    </row>
    <row r="462" spans="1:65" ht="12.5" x14ac:dyDescent="0.2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0"/>
      <c r="BM462" s="10"/>
    </row>
    <row r="463" spans="1:65" ht="12.5" x14ac:dyDescent="0.2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0"/>
      <c r="BM463" s="10"/>
    </row>
    <row r="464" spans="1:65" ht="12.5" x14ac:dyDescent="0.2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0"/>
      <c r="BM464" s="10"/>
    </row>
    <row r="465" spans="1:65" ht="12.5" x14ac:dyDescent="0.2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0"/>
      <c r="BM465" s="10"/>
    </row>
    <row r="466" spans="1:65" ht="12.5" x14ac:dyDescent="0.2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0"/>
      <c r="BM466" s="10"/>
    </row>
    <row r="467" spans="1:65" ht="12.5" x14ac:dyDescent="0.2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0"/>
      <c r="BM467" s="10"/>
    </row>
    <row r="468" spans="1:65" ht="12.5" x14ac:dyDescent="0.2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0"/>
      <c r="BM468" s="10"/>
    </row>
    <row r="469" spans="1:65" ht="12.5" x14ac:dyDescent="0.2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0"/>
      <c r="BM469" s="10"/>
    </row>
    <row r="470" spans="1:65" ht="12.5" x14ac:dyDescent="0.2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0"/>
      <c r="BM470" s="10"/>
    </row>
    <row r="471" spans="1:65" ht="12.5" x14ac:dyDescent="0.2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0"/>
      <c r="BM471" s="10"/>
    </row>
    <row r="472" spans="1:65" ht="12.5" x14ac:dyDescent="0.2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0"/>
      <c r="BM472" s="10"/>
    </row>
    <row r="473" spans="1:65" ht="12.5" x14ac:dyDescent="0.2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0"/>
      <c r="BM473" s="10"/>
    </row>
    <row r="474" spans="1:65" ht="12.5" x14ac:dyDescent="0.2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0"/>
      <c r="BM474" s="10"/>
    </row>
    <row r="475" spans="1:65" ht="12.5" x14ac:dyDescent="0.2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0"/>
      <c r="BM475" s="10"/>
    </row>
    <row r="476" spans="1:65" ht="12.5" x14ac:dyDescent="0.2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0"/>
      <c r="BM476" s="10"/>
    </row>
    <row r="477" spans="1:65" ht="12.5" x14ac:dyDescent="0.2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0"/>
      <c r="BM477" s="10"/>
    </row>
    <row r="478" spans="1:65" ht="12.5" x14ac:dyDescent="0.2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0"/>
      <c r="BM478" s="10"/>
    </row>
    <row r="479" spans="1:65" ht="12.5" x14ac:dyDescent="0.2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0"/>
      <c r="BM479" s="10"/>
    </row>
    <row r="480" spans="1:65" ht="12.5" x14ac:dyDescent="0.2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0"/>
      <c r="BM480" s="10"/>
    </row>
    <row r="481" spans="1:65" ht="12.5" x14ac:dyDescent="0.2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0"/>
      <c r="BM481" s="10"/>
    </row>
    <row r="482" spans="1:65" ht="12.5" x14ac:dyDescent="0.2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0"/>
      <c r="BM482" s="10"/>
    </row>
    <row r="483" spans="1:65" ht="12.5" x14ac:dyDescent="0.2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0"/>
      <c r="BM483" s="10"/>
    </row>
    <row r="484" spans="1:65" ht="12.5" x14ac:dyDescent="0.2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0"/>
      <c r="BM484" s="10"/>
    </row>
    <row r="485" spans="1:65" ht="12.5" x14ac:dyDescent="0.2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0"/>
      <c r="BM485" s="10"/>
    </row>
    <row r="486" spans="1:65" ht="12.5" x14ac:dyDescent="0.2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0"/>
      <c r="BM486" s="10"/>
    </row>
    <row r="487" spans="1:65" ht="12.5" x14ac:dyDescent="0.2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0"/>
      <c r="BM487" s="10"/>
    </row>
    <row r="488" spans="1:65" ht="12.5" x14ac:dyDescent="0.2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0"/>
      <c r="BM488" s="10"/>
    </row>
    <row r="489" spans="1:65" ht="12.5" x14ac:dyDescent="0.2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0"/>
      <c r="BM489" s="10"/>
    </row>
    <row r="490" spans="1:65" ht="12.5" x14ac:dyDescent="0.2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0"/>
      <c r="BM490" s="10"/>
    </row>
    <row r="491" spans="1:65" ht="12.5" x14ac:dyDescent="0.2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0"/>
    </row>
    <row r="492" spans="1:65" ht="12.5" x14ac:dyDescent="0.2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0"/>
      <c r="BM492" s="10"/>
    </row>
    <row r="493" spans="1:65" ht="12.5" x14ac:dyDescent="0.2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0"/>
      <c r="BM493" s="10"/>
    </row>
    <row r="494" spans="1:65" ht="12.5" x14ac:dyDescent="0.2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0"/>
      <c r="BM494" s="10"/>
    </row>
    <row r="495" spans="1:65" ht="12.5" x14ac:dyDescent="0.2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0"/>
      <c r="BM495" s="10"/>
    </row>
    <row r="496" spans="1:65" ht="12.5" x14ac:dyDescent="0.2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0"/>
      <c r="BM496" s="10"/>
    </row>
    <row r="497" spans="1:65" ht="12.5" x14ac:dyDescent="0.2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0"/>
      <c r="BM497" s="10"/>
    </row>
    <row r="498" spans="1:65" ht="12.5" x14ac:dyDescent="0.2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0"/>
      <c r="BM498" s="10"/>
    </row>
    <row r="499" spans="1:65" ht="12.5" x14ac:dyDescent="0.2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0"/>
      <c r="BM499" s="10"/>
    </row>
    <row r="500" spans="1:65" ht="12.5" x14ac:dyDescent="0.2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0"/>
      <c r="BM500" s="10"/>
    </row>
    <row r="501" spans="1:65" ht="12.5" x14ac:dyDescent="0.2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0"/>
      <c r="BM501" s="10"/>
    </row>
    <row r="502" spans="1:65" ht="12.5" x14ac:dyDescent="0.2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0"/>
      <c r="BM502" s="10"/>
    </row>
    <row r="503" spans="1:65" ht="12.5" x14ac:dyDescent="0.2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0"/>
      <c r="BM503" s="10"/>
    </row>
    <row r="504" spans="1:65" ht="12.5" x14ac:dyDescent="0.2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0"/>
      <c r="BM504" s="10"/>
    </row>
    <row r="505" spans="1:65" ht="12.5" x14ac:dyDescent="0.2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0"/>
      <c r="BM505" s="10"/>
    </row>
    <row r="506" spans="1:65" ht="12.5" x14ac:dyDescent="0.2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0"/>
      <c r="BM506" s="10"/>
    </row>
    <row r="507" spans="1:65" ht="12.5" x14ac:dyDescent="0.2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0"/>
      <c r="BM507" s="10"/>
    </row>
    <row r="508" spans="1:65" ht="12.5" x14ac:dyDescent="0.2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0"/>
      <c r="BM508" s="10"/>
    </row>
    <row r="509" spans="1:65" ht="12.5" x14ac:dyDescent="0.2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0"/>
      <c r="BM509" s="10"/>
    </row>
    <row r="510" spans="1:65" ht="12.5" x14ac:dyDescent="0.2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0"/>
      <c r="BM510" s="10"/>
    </row>
    <row r="511" spans="1:65" ht="12.5" x14ac:dyDescent="0.2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0"/>
      <c r="BM511" s="10"/>
    </row>
    <row r="512" spans="1:65" ht="12.5" x14ac:dyDescent="0.2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0"/>
      <c r="BM512" s="10"/>
    </row>
    <row r="513" spans="1:65" ht="12.5" x14ac:dyDescent="0.2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0"/>
      <c r="BM513" s="10"/>
    </row>
    <row r="514" spans="1:65" ht="12.5" x14ac:dyDescent="0.2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0"/>
      <c r="BM514" s="10"/>
    </row>
    <row r="515" spans="1:65" ht="12.5" x14ac:dyDescent="0.2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0"/>
      <c r="BM515" s="10"/>
    </row>
    <row r="516" spans="1:65" ht="12.5" x14ac:dyDescent="0.2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0"/>
      <c r="BM516" s="10"/>
    </row>
    <row r="517" spans="1:65" ht="12.5" x14ac:dyDescent="0.2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0"/>
    </row>
    <row r="518" spans="1:65" ht="12.5" x14ac:dyDescent="0.2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0"/>
    </row>
    <row r="519" spans="1:65" ht="12.5" x14ac:dyDescent="0.2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0"/>
      <c r="BM519" s="10"/>
    </row>
    <row r="520" spans="1:65" ht="12.5" x14ac:dyDescent="0.2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0"/>
      <c r="BM520" s="10"/>
    </row>
    <row r="521" spans="1:65" ht="12.5" x14ac:dyDescent="0.2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0"/>
      <c r="BM521" s="10"/>
    </row>
    <row r="522" spans="1:65" ht="12.5" x14ac:dyDescent="0.2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0"/>
      <c r="BM522" s="10"/>
    </row>
    <row r="523" spans="1:65" ht="12.5" x14ac:dyDescent="0.2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0"/>
      <c r="BM523" s="10"/>
    </row>
    <row r="524" spans="1:65" ht="12.5" x14ac:dyDescent="0.2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0"/>
      <c r="BM524" s="10"/>
    </row>
    <row r="525" spans="1:65" ht="12.5" x14ac:dyDescent="0.2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0"/>
      <c r="BM525" s="10"/>
    </row>
    <row r="526" spans="1:65" ht="12.5" x14ac:dyDescent="0.2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0"/>
      <c r="BM526" s="10"/>
    </row>
    <row r="527" spans="1:65" ht="12.5" x14ac:dyDescent="0.2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0"/>
      <c r="BM527" s="10"/>
    </row>
    <row r="528" spans="1:65" ht="12.5" x14ac:dyDescent="0.2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0"/>
      <c r="BM528" s="10"/>
    </row>
    <row r="529" spans="1:65" ht="12.5" x14ac:dyDescent="0.2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0"/>
      <c r="BM529" s="10"/>
    </row>
    <row r="530" spans="1:65" ht="12.5" x14ac:dyDescent="0.2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0"/>
      <c r="BM530" s="10"/>
    </row>
    <row r="531" spans="1:65" ht="12.5" x14ac:dyDescent="0.2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row>
    <row r="532" spans="1:65" ht="12.5" x14ac:dyDescent="0.2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0"/>
    </row>
    <row r="533" spans="1:65" ht="12.5" x14ac:dyDescent="0.2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row>
    <row r="534" spans="1:65" ht="12.5" x14ac:dyDescent="0.2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0"/>
    </row>
    <row r="535" spans="1:65" ht="12.5" x14ac:dyDescent="0.2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0"/>
      <c r="BM535" s="10"/>
    </row>
    <row r="536" spans="1:65" ht="12.5" x14ac:dyDescent="0.2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0"/>
      <c r="BM536" s="10"/>
    </row>
    <row r="537" spans="1:65" ht="12.5" x14ac:dyDescent="0.2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0"/>
    </row>
    <row r="538" spans="1:65" ht="12.5" x14ac:dyDescent="0.2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0"/>
      <c r="BM538" s="10"/>
    </row>
    <row r="539" spans="1:65" ht="12.5" x14ac:dyDescent="0.2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0"/>
      <c r="BM539" s="10"/>
    </row>
    <row r="540" spans="1:65" ht="12.5" x14ac:dyDescent="0.2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0"/>
      <c r="BM540" s="10"/>
    </row>
    <row r="541" spans="1:65" ht="12.5" x14ac:dyDescent="0.2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0"/>
      <c r="BM541" s="10"/>
    </row>
    <row r="542" spans="1:65" ht="12.5" x14ac:dyDescent="0.2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0"/>
      <c r="BM542" s="10"/>
    </row>
    <row r="543" spans="1:65" ht="12.5" x14ac:dyDescent="0.2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0"/>
      <c r="BM543" s="10"/>
    </row>
    <row r="544" spans="1:65" ht="12.5" x14ac:dyDescent="0.2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0"/>
      <c r="BM544" s="10"/>
    </row>
    <row r="545" spans="1:65" ht="12.5" x14ac:dyDescent="0.2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0"/>
      <c r="BM545" s="10"/>
    </row>
    <row r="546" spans="1:65" ht="12.5" x14ac:dyDescent="0.2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0"/>
      <c r="BM546" s="10"/>
    </row>
    <row r="547" spans="1:65" ht="12.5" x14ac:dyDescent="0.2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0"/>
      <c r="BM547" s="10"/>
    </row>
    <row r="548" spans="1:65" ht="12.5" x14ac:dyDescent="0.2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0"/>
      <c r="BM548" s="10"/>
    </row>
    <row r="549" spans="1:65" ht="12.5" x14ac:dyDescent="0.2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0"/>
      <c r="BM549" s="10"/>
    </row>
    <row r="550" spans="1:65" ht="12.5" x14ac:dyDescent="0.2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0"/>
      <c r="BM550" s="10"/>
    </row>
    <row r="551" spans="1:65" ht="12.5" x14ac:dyDescent="0.2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0"/>
      <c r="BM551" s="10"/>
    </row>
    <row r="552" spans="1:65" ht="12.5" x14ac:dyDescent="0.2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0"/>
      <c r="BM552" s="10"/>
    </row>
    <row r="553" spans="1:65" ht="12.5" x14ac:dyDescent="0.2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0"/>
      <c r="BM553" s="10"/>
    </row>
    <row r="554" spans="1:65" ht="12.5" x14ac:dyDescent="0.2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0"/>
      <c r="BM554" s="10"/>
    </row>
    <row r="555" spans="1:65" ht="12.5" x14ac:dyDescent="0.2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0"/>
      <c r="BM555" s="10"/>
    </row>
    <row r="556" spans="1:65" ht="12.5" x14ac:dyDescent="0.2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0"/>
      <c r="BM556" s="10"/>
    </row>
    <row r="557" spans="1:65" ht="12.5" x14ac:dyDescent="0.2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0"/>
      <c r="BM557" s="10"/>
    </row>
    <row r="558" spans="1:65" ht="12.5" x14ac:dyDescent="0.2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0"/>
      <c r="BM558" s="10"/>
    </row>
    <row r="559" spans="1:65" ht="12.5" x14ac:dyDescent="0.2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0"/>
      <c r="BM559" s="10"/>
    </row>
    <row r="560" spans="1:65" ht="12.5" x14ac:dyDescent="0.2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0"/>
      <c r="BM560" s="10"/>
    </row>
    <row r="561" spans="1:65" ht="12.5" x14ac:dyDescent="0.2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0"/>
      <c r="BM561" s="10"/>
    </row>
    <row r="562" spans="1:65" ht="12.5" x14ac:dyDescent="0.2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0"/>
      <c r="BM562" s="10"/>
    </row>
    <row r="563" spans="1:65" ht="12.5" x14ac:dyDescent="0.2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0"/>
      <c r="BM563" s="10"/>
    </row>
    <row r="564" spans="1:65" ht="12.5" x14ac:dyDescent="0.2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0"/>
      <c r="BM564" s="10"/>
    </row>
    <row r="565" spans="1:65" ht="12.5" x14ac:dyDescent="0.2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0"/>
      <c r="BM565" s="10"/>
    </row>
    <row r="566" spans="1:65" ht="12.5" x14ac:dyDescent="0.2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0"/>
      <c r="BM566" s="10"/>
    </row>
    <row r="567" spans="1:65" ht="12.5" x14ac:dyDescent="0.2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0"/>
      <c r="BM567" s="10"/>
    </row>
    <row r="568" spans="1:65" ht="12.5" x14ac:dyDescent="0.2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0"/>
    </row>
    <row r="569" spans="1:65" ht="12.5" x14ac:dyDescent="0.2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0"/>
      <c r="BM569" s="10"/>
    </row>
    <row r="570" spans="1:65" ht="12.5" x14ac:dyDescent="0.2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0"/>
      <c r="BM570" s="10"/>
    </row>
    <row r="571" spans="1:65" ht="12.5" x14ac:dyDescent="0.2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0"/>
      <c r="BM571" s="10"/>
    </row>
    <row r="572" spans="1:65" ht="12.5" x14ac:dyDescent="0.2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0"/>
      <c r="BM572" s="10"/>
    </row>
    <row r="573" spans="1:65" ht="12.5" x14ac:dyDescent="0.2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0"/>
      <c r="BM573" s="10"/>
    </row>
    <row r="574" spans="1:65" ht="12.5" x14ac:dyDescent="0.2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0"/>
      <c r="BM574" s="10"/>
    </row>
    <row r="575" spans="1:65" ht="12.5" x14ac:dyDescent="0.2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0"/>
      <c r="BM575" s="10"/>
    </row>
    <row r="576" spans="1:65" ht="12.5" x14ac:dyDescent="0.2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0"/>
      <c r="BM576" s="10"/>
    </row>
    <row r="577" spans="1:65" ht="12.5" x14ac:dyDescent="0.2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0"/>
      <c r="BM577" s="10"/>
    </row>
    <row r="578" spans="1:65" ht="12.5" x14ac:dyDescent="0.2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0"/>
      <c r="BM578" s="10"/>
    </row>
    <row r="579" spans="1:65" ht="12.5" x14ac:dyDescent="0.2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0"/>
      <c r="BM579" s="10"/>
    </row>
    <row r="580" spans="1:65" ht="12.5" x14ac:dyDescent="0.2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0"/>
      <c r="BM580" s="10"/>
    </row>
    <row r="581" spans="1:65" ht="12.5" x14ac:dyDescent="0.2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0"/>
      <c r="BM581" s="10"/>
    </row>
    <row r="582" spans="1:65" ht="12.5" x14ac:dyDescent="0.2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0"/>
      <c r="BM582" s="10"/>
    </row>
    <row r="583" spans="1:65" ht="12.5" x14ac:dyDescent="0.2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0"/>
      <c r="BM583" s="10"/>
    </row>
    <row r="584" spans="1:65" ht="12.5" x14ac:dyDescent="0.2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0"/>
      <c r="BM584" s="10"/>
    </row>
    <row r="585" spans="1:65" ht="12.5" x14ac:dyDescent="0.2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0"/>
      <c r="BM585" s="10"/>
    </row>
    <row r="586" spans="1:65" ht="12.5" x14ac:dyDescent="0.2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0"/>
      <c r="BM586" s="10"/>
    </row>
    <row r="587" spans="1:65" ht="12.5" x14ac:dyDescent="0.2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0"/>
      <c r="BM587" s="10"/>
    </row>
    <row r="588" spans="1:65" ht="12.5" x14ac:dyDescent="0.2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0"/>
      <c r="BM588" s="10"/>
    </row>
    <row r="589" spans="1:65" ht="12.5" x14ac:dyDescent="0.2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0"/>
      <c r="BM589" s="10"/>
    </row>
    <row r="590" spans="1:65" ht="12.5" x14ac:dyDescent="0.2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0"/>
      <c r="BM590" s="10"/>
    </row>
    <row r="591" spans="1:65" ht="12.5" x14ac:dyDescent="0.2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0"/>
      <c r="BM591" s="10"/>
    </row>
    <row r="592" spans="1:65" ht="12.5" x14ac:dyDescent="0.2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0"/>
      <c r="BM592" s="10"/>
    </row>
    <row r="593" spans="1:65" ht="12.5" x14ac:dyDescent="0.2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0"/>
      <c r="BM593" s="10"/>
    </row>
    <row r="594" spans="1:65" ht="12.5" x14ac:dyDescent="0.2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0"/>
      <c r="BM594" s="10"/>
    </row>
    <row r="595" spans="1:65" ht="12.5" x14ac:dyDescent="0.2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0"/>
      <c r="BM595" s="10"/>
    </row>
    <row r="596" spans="1:65" ht="12.5" x14ac:dyDescent="0.2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0"/>
      <c r="BM596" s="10"/>
    </row>
    <row r="597" spans="1:65" ht="12.5" x14ac:dyDescent="0.2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0"/>
      <c r="BM597" s="10"/>
    </row>
    <row r="598" spans="1:65" ht="12.5" x14ac:dyDescent="0.2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0"/>
      <c r="BM598" s="10"/>
    </row>
    <row r="599" spans="1:65" ht="12.5" x14ac:dyDescent="0.2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0"/>
      <c r="BM599" s="10"/>
    </row>
    <row r="600" spans="1:65" ht="12.5" x14ac:dyDescent="0.2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0"/>
      <c r="BM600" s="10"/>
    </row>
    <row r="601" spans="1:65" ht="12.5" x14ac:dyDescent="0.2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0"/>
      <c r="BM601" s="10"/>
    </row>
    <row r="602" spans="1:65" ht="12.5" x14ac:dyDescent="0.2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0"/>
      <c r="BM602" s="10"/>
    </row>
    <row r="603" spans="1:65" ht="12.5" x14ac:dyDescent="0.2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0"/>
      <c r="BM603" s="10"/>
    </row>
    <row r="604" spans="1:65" ht="12.5" x14ac:dyDescent="0.2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0"/>
      <c r="BM604" s="10"/>
    </row>
    <row r="605" spans="1:65" ht="12.5" x14ac:dyDescent="0.2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0"/>
      <c r="BM605" s="10"/>
    </row>
    <row r="606" spans="1:65" ht="12.5" x14ac:dyDescent="0.2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0"/>
      <c r="BM606" s="10"/>
    </row>
    <row r="607" spans="1:65" ht="12.5" x14ac:dyDescent="0.2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0"/>
      <c r="BM607" s="10"/>
    </row>
    <row r="608" spans="1:65" ht="12.5" x14ac:dyDescent="0.2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0"/>
      <c r="BM608" s="10"/>
    </row>
    <row r="609" spans="1:65" ht="12.5" x14ac:dyDescent="0.2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0"/>
      <c r="BM609" s="10"/>
    </row>
    <row r="610" spans="1:65" ht="12.5" x14ac:dyDescent="0.2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0"/>
      <c r="BM610" s="10"/>
    </row>
    <row r="611" spans="1:65" ht="12.5" x14ac:dyDescent="0.2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0"/>
      <c r="BM611" s="10"/>
    </row>
    <row r="612" spans="1:65" ht="12.5" x14ac:dyDescent="0.2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0"/>
      <c r="BM612" s="10"/>
    </row>
    <row r="613" spans="1:65" ht="12.5" x14ac:dyDescent="0.2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0"/>
      <c r="BM613" s="10"/>
    </row>
    <row r="614" spans="1:65" ht="12.5" x14ac:dyDescent="0.2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0"/>
    </row>
    <row r="615" spans="1:65" ht="12.5" x14ac:dyDescent="0.2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0"/>
      <c r="BM615" s="10"/>
    </row>
    <row r="616" spans="1:65" ht="12.5" x14ac:dyDescent="0.2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0"/>
      <c r="BM616" s="10"/>
    </row>
    <row r="617" spans="1:65" ht="12.5" x14ac:dyDescent="0.2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0"/>
      <c r="BM617" s="10"/>
    </row>
    <row r="618" spans="1:65" ht="12.5" x14ac:dyDescent="0.2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0"/>
      <c r="BM618" s="10"/>
    </row>
    <row r="619" spans="1:65" ht="12.5" x14ac:dyDescent="0.2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0"/>
      <c r="BM619" s="10"/>
    </row>
    <row r="620" spans="1:65" ht="12.5" x14ac:dyDescent="0.2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10"/>
    </row>
    <row r="621" spans="1:65" ht="12.5" x14ac:dyDescent="0.2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0"/>
      <c r="BM621" s="10"/>
    </row>
    <row r="622" spans="1:65" ht="12.5" x14ac:dyDescent="0.2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0"/>
      <c r="BM622" s="10"/>
    </row>
    <row r="623" spans="1:65" ht="12.5" x14ac:dyDescent="0.2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0"/>
      <c r="BM623" s="10"/>
    </row>
    <row r="624" spans="1:65" ht="12.5" x14ac:dyDescent="0.2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0"/>
      <c r="BM624" s="10"/>
    </row>
    <row r="625" spans="1:65" ht="12.5" x14ac:dyDescent="0.2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0"/>
      <c r="BM625" s="10"/>
    </row>
    <row r="626" spans="1:65" ht="12.5" x14ac:dyDescent="0.2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0"/>
      <c r="BM626" s="10"/>
    </row>
    <row r="627" spans="1:65" ht="12.5" x14ac:dyDescent="0.2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0"/>
      <c r="BM627" s="10"/>
    </row>
    <row r="628" spans="1:65" ht="12.5" x14ac:dyDescent="0.2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0"/>
      <c r="BM628" s="10"/>
    </row>
    <row r="629" spans="1:65" ht="12.5" x14ac:dyDescent="0.2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0"/>
      <c r="BM629" s="10"/>
    </row>
    <row r="630" spans="1:65" ht="12.5" x14ac:dyDescent="0.2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0"/>
      <c r="BM630" s="10"/>
    </row>
    <row r="631" spans="1:65" ht="12.5" x14ac:dyDescent="0.2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0"/>
      <c r="BM631" s="10"/>
    </row>
    <row r="632" spans="1:65" ht="12.5" x14ac:dyDescent="0.2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0"/>
    </row>
    <row r="633" spans="1:65" ht="12.5" x14ac:dyDescent="0.2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0"/>
      <c r="BM633" s="10"/>
    </row>
    <row r="634" spans="1:65" ht="12.5" x14ac:dyDescent="0.2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0"/>
      <c r="BM634" s="10"/>
    </row>
    <row r="635" spans="1:65" ht="12.5" x14ac:dyDescent="0.2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0"/>
      <c r="BM635" s="10"/>
    </row>
    <row r="636" spans="1:65" ht="12.5" x14ac:dyDescent="0.2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0"/>
      <c r="BM636" s="10"/>
    </row>
    <row r="637" spans="1:65" ht="12.5" x14ac:dyDescent="0.2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0"/>
      <c r="BM637" s="10"/>
    </row>
    <row r="638" spans="1:65" ht="12.5" x14ac:dyDescent="0.2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0"/>
      <c r="BM638" s="10"/>
    </row>
    <row r="639" spans="1:65" ht="12.5" x14ac:dyDescent="0.2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0"/>
      <c r="BM639" s="10"/>
    </row>
    <row r="640" spans="1:65" ht="12.5" x14ac:dyDescent="0.2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0"/>
      <c r="BM640" s="10"/>
    </row>
    <row r="641" spans="1:65" ht="12.5" x14ac:dyDescent="0.2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0"/>
      <c r="BM641" s="10"/>
    </row>
    <row r="642" spans="1:65" ht="12.5" x14ac:dyDescent="0.2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0"/>
      <c r="BM642" s="10"/>
    </row>
    <row r="643" spans="1:65" ht="12.5" x14ac:dyDescent="0.2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0"/>
      <c r="BM643" s="10"/>
    </row>
    <row r="644" spans="1:65" ht="12.5" x14ac:dyDescent="0.2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0"/>
      <c r="BM644" s="10"/>
    </row>
    <row r="645" spans="1:65" ht="12.5" x14ac:dyDescent="0.2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0"/>
      <c r="BM645" s="10"/>
    </row>
    <row r="646" spans="1:65" ht="12.5" x14ac:dyDescent="0.2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0"/>
      <c r="BM646" s="10"/>
    </row>
    <row r="647" spans="1:65" ht="12.5" x14ac:dyDescent="0.2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0"/>
      <c r="BM647" s="10"/>
    </row>
    <row r="648" spans="1:65" ht="12.5" x14ac:dyDescent="0.2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0"/>
      <c r="BM648" s="10"/>
    </row>
    <row r="649" spans="1:65" ht="12.5" x14ac:dyDescent="0.2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0"/>
      <c r="BM649" s="10"/>
    </row>
    <row r="650" spans="1:65" ht="12.5" x14ac:dyDescent="0.2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0"/>
      <c r="BM650" s="10"/>
    </row>
    <row r="651" spans="1:65" ht="12.5" x14ac:dyDescent="0.2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0"/>
      <c r="BM651" s="10"/>
    </row>
    <row r="652" spans="1:65" ht="12.5" x14ac:dyDescent="0.2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0"/>
      <c r="BM652" s="10"/>
    </row>
    <row r="653" spans="1:65" ht="12.5" x14ac:dyDescent="0.2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0"/>
      <c r="BM653" s="10"/>
    </row>
    <row r="654" spans="1:65" ht="12.5" x14ac:dyDescent="0.2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0"/>
      <c r="BM654" s="10"/>
    </row>
    <row r="655" spans="1:65" ht="12.5" x14ac:dyDescent="0.2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0"/>
      <c r="BM655" s="10"/>
    </row>
    <row r="656" spans="1:65" ht="12.5" x14ac:dyDescent="0.2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0"/>
      <c r="BM656" s="10"/>
    </row>
    <row r="657" spans="1:65" ht="12.5" x14ac:dyDescent="0.2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0"/>
      <c r="BM657" s="10"/>
    </row>
    <row r="658" spans="1:65" ht="12.5" x14ac:dyDescent="0.2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0"/>
      <c r="BM658" s="10"/>
    </row>
    <row r="659" spans="1:65" ht="12.5" x14ac:dyDescent="0.2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0"/>
      <c r="BM659" s="10"/>
    </row>
    <row r="660" spans="1:65" ht="12.5" x14ac:dyDescent="0.2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0"/>
      <c r="BM660" s="10"/>
    </row>
    <row r="661" spans="1:65" ht="12.5" x14ac:dyDescent="0.2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0"/>
      <c r="BM661" s="10"/>
    </row>
    <row r="662" spans="1:65" ht="12.5" x14ac:dyDescent="0.2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0"/>
      <c r="BM662" s="10"/>
    </row>
    <row r="663" spans="1:65" ht="12.5" x14ac:dyDescent="0.2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0"/>
      <c r="BM663" s="10"/>
    </row>
    <row r="664" spans="1:65" ht="12.5" x14ac:dyDescent="0.2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0"/>
      <c r="BM664" s="10"/>
    </row>
    <row r="665" spans="1:65" ht="12.5" x14ac:dyDescent="0.2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0"/>
      <c r="BM665" s="10"/>
    </row>
    <row r="666" spans="1:65" ht="12.5" x14ac:dyDescent="0.2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0"/>
      <c r="BM666" s="10"/>
    </row>
    <row r="667" spans="1:65" ht="12.5" x14ac:dyDescent="0.2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0"/>
      <c r="BM667" s="10"/>
    </row>
    <row r="668" spans="1:65" ht="12.5" x14ac:dyDescent="0.2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0"/>
      <c r="BM668" s="10"/>
    </row>
    <row r="669" spans="1:65" ht="12.5" x14ac:dyDescent="0.2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0"/>
      <c r="BM669" s="10"/>
    </row>
    <row r="670" spans="1:65" ht="12.5" x14ac:dyDescent="0.2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0"/>
      <c r="BM670" s="10"/>
    </row>
    <row r="671" spans="1:65" ht="12.5" x14ac:dyDescent="0.2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0"/>
      <c r="BM671" s="10"/>
    </row>
    <row r="672" spans="1:65" ht="12.5" x14ac:dyDescent="0.2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0"/>
      <c r="BM672" s="10"/>
    </row>
    <row r="673" spans="1:65" ht="12.5" x14ac:dyDescent="0.2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0"/>
      <c r="BM673" s="10"/>
    </row>
    <row r="674" spans="1:65" ht="12.5" x14ac:dyDescent="0.2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0"/>
      <c r="BM674" s="10"/>
    </row>
    <row r="675" spans="1:65" ht="12.5" x14ac:dyDescent="0.2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0"/>
      <c r="BM675" s="10"/>
    </row>
    <row r="676" spans="1:65" ht="12.5" x14ac:dyDescent="0.2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0"/>
      <c r="BM676" s="10"/>
    </row>
    <row r="677" spans="1:65" ht="12.5" x14ac:dyDescent="0.2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0"/>
      <c r="BM677" s="10"/>
    </row>
    <row r="678" spans="1:65" ht="12.5" x14ac:dyDescent="0.2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0"/>
      <c r="BM678" s="10"/>
    </row>
    <row r="679" spans="1:65" ht="12.5" x14ac:dyDescent="0.2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0"/>
      <c r="BM679" s="10"/>
    </row>
    <row r="680" spans="1:65" ht="12.5" x14ac:dyDescent="0.2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0"/>
      <c r="BM680" s="10"/>
    </row>
    <row r="681" spans="1:65" ht="12.5" x14ac:dyDescent="0.2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0"/>
      <c r="BM681" s="10"/>
    </row>
    <row r="682" spans="1:65" ht="12.5" x14ac:dyDescent="0.2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0"/>
      <c r="BM682" s="10"/>
    </row>
    <row r="683" spans="1:65" ht="12.5" x14ac:dyDescent="0.2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0"/>
      <c r="BM683" s="10"/>
    </row>
    <row r="684" spans="1:65" ht="12.5" x14ac:dyDescent="0.2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0"/>
      <c r="BM684" s="10"/>
    </row>
    <row r="685" spans="1:65" ht="12.5" x14ac:dyDescent="0.2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0"/>
      <c r="BM685" s="10"/>
    </row>
    <row r="686" spans="1:65" ht="12.5" x14ac:dyDescent="0.2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0"/>
      <c r="BM686" s="10"/>
    </row>
    <row r="687" spans="1:65" ht="12.5" x14ac:dyDescent="0.2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0"/>
      <c r="BM687" s="10"/>
    </row>
    <row r="688" spans="1:65" ht="12.5" x14ac:dyDescent="0.2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0"/>
      <c r="BM688" s="10"/>
    </row>
    <row r="689" spans="1:65" ht="12.5" x14ac:dyDescent="0.2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0"/>
      <c r="BM689" s="10"/>
    </row>
    <row r="690" spans="1:65" ht="12.5" x14ac:dyDescent="0.2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0"/>
      <c r="BM690" s="10"/>
    </row>
    <row r="691" spans="1:65" ht="12.5" x14ac:dyDescent="0.2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0"/>
      <c r="BM691" s="10"/>
    </row>
    <row r="692" spans="1:65" ht="12.5" x14ac:dyDescent="0.2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0"/>
      <c r="BM692" s="10"/>
    </row>
    <row r="693" spans="1:65" ht="12.5" x14ac:dyDescent="0.2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0"/>
      <c r="BM693" s="10"/>
    </row>
    <row r="694" spans="1:65" ht="12.5" x14ac:dyDescent="0.2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0"/>
      <c r="BM694" s="10"/>
    </row>
    <row r="695" spans="1:65" ht="12.5" x14ac:dyDescent="0.2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0"/>
      <c r="BM695" s="10"/>
    </row>
    <row r="696" spans="1:65" ht="12.5" x14ac:dyDescent="0.2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0"/>
      <c r="BM696" s="10"/>
    </row>
    <row r="697" spans="1:65" ht="12.5" x14ac:dyDescent="0.2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0"/>
      <c r="BM697" s="10"/>
    </row>
    <row r="698" spans="1:65" ht="12.5" x14ac:dyDescent="0.2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0"/>
      <c r="BM698" s="10"/>
    </row>
    <row r="699" spans="1:65" ht="12.5" x14ac:dyDescent="0.2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0"/>
      <c r="BM699" s="10"/>
    </row>
    <row r="700" spans="1:65" ht="12.5" x14ac:dyDescent="0.2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0"/>
      <c r="BM700" s="10"/>
    </row>
    <row r="701" spans="1:65" ht="12.5" x14ac:dyDescent="0.2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0"/>
      <c r="BM701" s="10"/>
    </row>
    <row r="702" spans="1:65" ht="12.5" x14ac:dyDescent="0.2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0"/>
      <c r="BM702" s="10"/>
    </row>
    <row r="703" spans="1:65" ht="12.5" x14ac:dyDescent="0.2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0"/>
      <c r="BM703" s="10"/>
    </row>
    <row r="704" spans="1:65" ht="12.5" x14ac:dyDescent="0.2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0"/>
      <c r="BM704" s="10"/>
    </row>
    <row r="705" spans="1:65" ht="12.5" x14ac:dyDescent="0.2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0"/>
      <c r="BM705" s="10"/>
    </row>
    <row r="706" spans="1:65" ht="12.5" x14ac:dyDescent="0.2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0"/>
      <c r="BM706" s="10"/>
    </row>
    <row r="707" spans="1:65" ht="12.5" x14ac:dyDescent="0.2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0"/>
    </row>
    <row r="708" spans="1:65" ht="12.5" x14ac:dyDescent="0.2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0"/>
      <c r="BM708" s="10"/>
    </row>
    <row r="709" spans="1:65" ht="12.5" x14ac:dyDescent="0.2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0"/>
      <c r="BM709" s="10"/>
    </row>
    <row r="710" spans="1:65" ht="12.5" x14ac:dyDescent="0.2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0"/>
      <c r="BM710" s="10"/>
    </row>
    <row r="711" spans="1:65" ht="12.5" x14ac:dyDescent="0.2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0"/>
      <c r="BM711" s="10"/>
    </row>
    <row r="712" spans="1:65" ht="12.5" x14ac:dyDescent="0.2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0"/>
      <c r="BM712" s="10"/>
    </row>
    <row r="713" spans="1:65" ht="12.5" x14ac:dyDescent="0.2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0"/>
      <c r="BM713" s="10"/>
    </row>
    <row r="714" spans="1:65" ht="12.5" x14ac:dyDescent="0.2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0"/>
      <c r="BM714" s="10"/>
    </row>
    <row r="715" spans="1:65" ht="12.5" x14ac:dyDescent="0.2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0"/>
      <c r="BM715" s="10"/>
    </row>
    <row r="716" spans="1:65" ht="12.5" x14ac:dyDescent="0.2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0"/>
      <c r="BM716" s="10"/>
    </row>
    <row r="717" spans="1:65" ht="12.5" x14ac:dyDescent="0.2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0"/>
      <c r="BM717" s="10"/>
    </row>
    <row r="718" spans="1:65" ht="12.5" x14ac:dyDescent="0.2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0"/>
    </row>
    <row r="719" spans="1:65" ht="12.5" x14ac:dyDescent="0.2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0"/>
    </row>
    <row r="720" spans="1:65" ht="12.5" x14ac:dyDescent="0.2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row>
    <row r="721" spans="1:65" ht="12.5" x14ac:dyDescent="0.2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0"/>
      <c r="BM721" s="10"/>
    </row>
    <row r="722" spans="1:65" ht="12.5" x14ac:dyDescent="0.2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0"/>
      <c r="BM722" s="10"/>
    </row>
    <row r="723" spans="1:65" ht="12.5" x14ac:dyDescent="0.2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0"/>
      <c r="BM723" s="10"/>
    </row>
    <row r="724" spans="1:65" ht="12.5" x14ac:dyDescent="0.2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0"/>
      <c r="BM724" s="10"/>
    </row>
    <row r="725" spans="1:65" ht="12.5" x14ac:dyDescent="0.2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0"/>
      <c r="BM725" s="10"/>
    </row>
    <row r="726" spans="1:65" ht="12.5" x14ac:dyDescent="0.2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0"/>
      <c r="BM726" s="10"/>
    </row>
    <row r="727" spans="1:65" ht="12.5" x14ac:dyDescent="0.2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0"/>
      <c r="BM727" s="10"/>
    </row>
    <row r="728" spans="1:65" ht="12.5" x14ac:dyDescent="0.2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0"/>
      <c r="BM728" s="10"/>
    </row>
    <row r="729" spans="1:65" ht="12.5" x14ac:dyDescent="0.2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0"/>
      <c r="BM729" s="10"/>
    </row>
    <row r="730" spans="1:65" ht="12.5" x14ac:dyDescent="0.2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0"/>
      <c r="BM730" s="10"/>
    </row>
    <row r="731" spans="1:65" ht="12.5" x14ac:dyDescent="0.2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0"/>
      <c r="BM731" s="10"/>
    </row>
    <row r="732" spans="1:65" ht="12.5" x14ac:dyDescent="0.2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0"/>
      <c r="BM732" s="10"/>
    </row>
    <row r="733" spans="1:65" ht="12.5" x14ac:dyDescent="0.2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0"/>
      <c r="BM733" s="10"/>
    </row>
    <row r="734" spans="1:65" ht="12.5" x14ac:dyDescent="0.2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0"/>
      <c r="BM734" s="10"/>
    </row>
    <row r="735" spans="1:65" ht="12.5" x14ac:dyDescent="0.2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0"/>
      <c r="BM735" s="10"/>
    </row>
    <row r="736" spans="1:65" ht="12.5" x14ac:dyDescent="0.2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0"/>
      <c r="BM736" s="10"/>
    </row>
    <row r="737" spans="1:65" ht="12.5" x14ac:dyDescent="0.2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0"/>
      <c r="BM737" s="10"/>
    </row>
    <row r="738" spans="1:65" ht="12.5" x14ac:dyDescent="0.2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0"/>
      <c r="BM738" s="10"/>
    </row>
    <row r="739" spans="1:65" ht="12.5" x14ac:dyDescent="0.2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0"/>
      <c r="BM739" s="10"/>
    </row>
    <row r="740" spans="1:65" ht="12.5" x14ac:dyDescent="0.2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0"/>
      <c r="BM740" s="10"/>
    </row>
    <row r="741" spans="1:65" ht="12.5" x14ac:dyDescent="0.2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0"/>
      <c r="BM741" s="10"/>
    </row>
    <row r="742" spans="1:65" ht="12.5" x14ac:dyDescent="0.2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0"/>
      <c r="BM742" s="10"/>
    </row>
    <row r="743" spans="1:65" ht="12.5" x14ac:dyDescent="0.2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0"/>
      <c r="BM743" s="10"/>
    </row>
    <row r="744" spans="1:65" ht="12.5" x14ac:dyDescent="0.2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0"/>
      <c r="BM744" s="10"/>
    </row>
    <row r="745" spans="1:65" ht="12.5" x14ac:dyDescent="0.2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0"/>
      <c r="BM745" s="10"/>
    </row>
    <row r="746" spans="1:65" ht="12.5" x14ac:dyDescent="0.2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0"/>
      <c r="BM746" s="10"/>
    </row>
    <row r="747" spans="1:65" ht="12.5" x14ac:dyDescent="0.2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0"/>
      <c r="BM747" s="10"/>
    </row>
    <row r="748" spans="1:65" ht="12.5" x14ac:dyDescent="0.2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0"/>
      <c r="BM748" s="10"/>
    </row>
    <row r="749" spans="1:65" ht="12.5" x14ac:dyDescent="0.2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0"/>
      <c r="BM749" s="10"/>
    </row>
    <row r="750" spans="1:65" ht="12.5" x14ac:dyDescent="0.2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0"/>
      <c r="BM750" s="10"/>
    </row>
    <row r="751" spans="1:65" ht="12.5" x14ac:dyDescent="0.2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0"/>
      <c r="BM751" s="10"/>
    </row>
    <row r="752" spans="1:65" ht="12.5" x14ac:dyDescent="0.2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0"/>
      <c r="BM752" s="10"/>
    </row>
    <row r="753" spans="1:65" ht="12.5" x14ac:dyDescent="0.2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0"/>
      <c r="BM753" s="10"/>
    </row>
    <row r="754" spans="1:65" ht="12.5" x14ac:dyDescent="0.2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0"/>
      <c r="BM754" s="10"/>
    </row>
    <row r="755" spans="1:65" ht="12.5" x14ac:dyDescent="0.2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0"/>
      <c r="BM755" s="10"/>
    </row>
    <row r="756" spans="1:65" ht="12.5" x14ac:dyDescent="0.2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0"/>
      <c r="BM756" s="10"/>
    </row>
    <row r="757" spans="1:65" ht="12.5" x14ac:dyDescent="0.2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0"/>
      <c r="BM757" s="10"/>
    </row>
    <row r="758" spans="1:65" ht="12.5" x14ac:dyDescent="0.2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0"/>
      <c r="BM758" s="10"/>
    </row>
    <row r="759" spans="1:65" ht="12.5" x14ac:dyDescent="0.2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0"/>
      <c r="BM759" s="10"/>
    </row>
    <row r="760" spans="1:65" ht="12.5" x14ac:dyDescent="0.2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0"/>
      <c r="BM760" s="10"/>
    </row>
    <row r="761" spans="1:65" ht="12.5" x14ac:dyDescent="0.2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0"/>
      <c r="BM761" s="10"/>
    </row>
    <row r="762" spans="1:65" ht="12.5" x14ac:dyDescent="0.2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0"/>
      <c r="BM762" s="10"/>
    </row>
    <row r="763" spans="1:65" ht="12.5" x14ac:dyDescent="0.2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0"/>
      <c r="BM763" s="10"/>
    </row>
    <row r="764" spans="1:65" ht="12.5" x14ac:dyDescent="0.2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0"/>
      <c r="BM764" s="10"/>
    </row>
    <row r="765" spans="1:65" ht="12.5" x14ac:dyDescent="0.2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0"/>
      <c r="BM765" s="10"/>
    </row>
    <row r="766" spans="1:65" ht="12.5" x14ac:dyDescent="0.2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0"/>
      <c r="BM766" s="10"/>
    </row>
    <row r="767" spans="1:65" ht="12.5" x14ac:dyDescent="0.2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0"/>
      <c r="BM767" s="10"/>
    </row>
    <row r="768" spans="1:65" ht="12.5" x14ac:dyDescent="0.2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0"/>
      <c r="BM768" s="10"/>
    </row>
    <row r="769" spans="1:65" ht="12.5" x14ac:dyDescent="0.2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0"/>
      <c r="BM769" s="10"/>
    </row>
    <row r="770" spans="1:65" ht="12.5" x14ac:dyDescent="0.2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0"/>
      <c r="BM770" s="10"/>
    </row>
    <row r="771" spans="1:65" ht="12.5" x14ac:dyDescent="0.2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0"/>
      <c r="BM771" s="10"/>
    </row>
    <row r="772" spans="1:65" ht="12.5" x14ac:dyDescent="0.2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0"/>
      <c r="BM772" s="10"/>
    </row>
    <row r="773" spans="1:65" ht="12.5" x14ac:dyDescent="0.2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0"/>
      <c r="BM773" s="10"/>
    </row>
    <row r="774" spans="1:65" ht="12.5" x14ac:dyDescent="0.2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0"/>
      <c r="BM774" s="10"/>
    </row>
    <row r="775" spans="1:65" ht="12.5" x14ac:dyDescent="0.2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0"/>
      <c r="BM775" s="10"/>
    </row>
    <row r="776" spans="1:65" ht="12.5" x14ac:dyDescent="0.2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0"/>
      <c r="BM776" s="10"/>
    </row>
    <row r="777" spans="1:65" ht="12.5" x14ac:dyDescent="0.2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0"/>
      <c r="BM777" s="10"/>
    </row>
    <row r="778" spans="1:65" ht="12.5" x14ac:dyDescent="0.2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0"/>
      <c r="BM778" s="10"/>
    </row>
    <row r="779" spans="1:65" ht="12.5" x14ac:dyDescent="0.2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0"/>
      <c r="BM779" s="10"/>
    </row>
    <row r="780" spans="1:65" ht="12.5" x14ac:dyDescent="0.2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0"/>
      <c r="BM780" s="10"/>
    </row>
    <row r="781" spans="1:65" ht="12.5" x14ac:dyDescent="0.2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0"/>
      <c r="BM781" s="10"/>
    </row>
    <row r="782" spans="1:65" ht="12.5" x14ac:dyDescent="0.2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0"/>
      <c r="BM782" s="10"/>
    </row>
    <row r="783" spans="1:65" ht="12.5" x14ac:dyDescent="0.2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0"/>
      <c r="BM783" s="10"/>
    </row>
    <row r="784" spans="1:65" ht="12.5" x14ac:dyDescent="0.2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0"/>
    </row>
    <row r="785" spans="1:65" ht="12.5" x14ac:dyDescent="0.2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0"/>
    </row>
    <row r="786" spans="1:65" ht="12.5" x14ac:dyDescent="0.2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0"/>
      <c r="BM786" s="10"/>
    </row>
    <row r="787" spans="1:65" ht="12.5" x14ac:dyDescent="0.2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0"/>
      <c r="BM787" s="10"/>
    </row>
    <row r="788" spans="1:65" ht="12.5" x14ac:dyDescent="0.2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0"/>
      <c r="BM788" s="10"/>
    </row>
    <row r="789" spans="1:65" ht="12.5" x14ac:dyDescent="0.2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0"/>
      <c r="BM789" s="10"/>
    </row>
    <row r="790" spans="1:65" ht="12.5" x14ac:dyDescent="0.2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0"/>
      <c r="BM790" s="10"/>
    </row>
    <row r="791" spans="1:65" ht="12.5" x14ac:dyDescent="0.2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0"/>
      <c r="BM791" s="10"/>
    </row>
    <row r="792" spans="1:65" ht="12.5" x14ac:dyDescent="0.2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0"/>
      <c r="BM792" s="10"/>
    </row>
    <row r="793" spans="1:65" ht="12.5" x14ac:dyDescent="0.2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0"/>
      <c r="BM793" s="10"/>
    </row>
    <row r="794" spans="1:65" ht="12.5" x14ac:dyDescent="0.2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0"/>
      <c r="BM794" s="10"/>
    </row>
    <row r="795" spans="1:65" ht="12.5" x14ac:dyDescent="0.2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0"/>
      <c r="BM795" s="10"/>
    </row>
    <row r="796" spans="1:65" ht="12.5" x14ac:dyDescent="0.2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0"/>
      <c r="BM796" s="10"/>
    </row>
    <row r="797" spans="1:65" ht="12.5" x14ac:dyDescent="0.2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0"/>
      <c r="BM797" s="10"/>
    </row>
    <row r="798" spans="1:65" ht="12.5" x14ac:dyDescent="0.2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0"/>
      <c r="BM798" s="10"/>
    </row>
    <row r="799" spans="1:65" ht="12.5" x14ac:dyDescent="0.2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0"/>
      <c r="BM799" s="10"/>
    </row>
    <row r="800" spans="1:65" ht="12.5" x14ac:dyDescent="0.2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0"/>
      <c r="BM800" s="10"/>
    </row>
    <row r="801" spans="1:65" ht="12.5" x14ac:dyDescent="0.2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0"/>
      <c r="BM801" s="10"/>
    </row>
    <row r="802" spans="1:65" ht="12.5" x14ac:dyDescent="0.2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0"/>
      <c r="BM802" s="10"/>
    </row>
    <row r="803" spans="1:65" ht="12.5" x14ac:dyDescent="0.2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0"/>
      <c r="BM803" s="10"/>
    </row>
    <row r="804" spans="1:65" ht="12.5" x14ac:dyDescent="0.2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0"/>
      <c r="BM804" s="10"/>
    </row>
    <row r="805" spans="1:65" ht="12.5" x14ac:dyDescent="0.2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0"/>
      <c r="BM805" s="10"/>
    </row>
    <row r="806" spans="1:65" ht="12.5" x14ac:dyDescent="0.2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0"/>
      <c r="BM806" s="10"/>
    </row>
    <row r="807" spans="1:65" ht="12.5" x14ac:dyDescent="0.2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0"/>
      <c r="BM807" s="10"/>
    </row>
    <row r="808" spans="1:65" ht="12.5" x14ac:dyDescent="0.2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0"/>
      <c r="BM808" s="10"/>
    </row>
    <row r="809" spans="1:65" ht="12.5" x14ac:dyDescent="0.2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0"/>
      <c r="BM809" s="10"/>
    </row>
    <row r="810" spans="1:65" ht="12.5" x14ac:dyDescent="0.2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0"/>
      <c r="BM810" s="10"/>
    </row>
    <row r="811" spans="1:65" ht="12.5" x14ac:dyDescent="0.2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0"/>
      <c r="BM811" s="10"/>
    </row>
    <row r="812" spans="1:65" ht="12.5" x14ac:dyDescent="0.2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0"/>
      <c r="BM812" s="10"/>
    </row>
    <row r="813" spans="1:65" ht="12.5" x14ac:dyDescent="0.2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0"/>
      <c r="BM813" s="10"/>
    </row>
    <row r="814" spans="1:65" ht="12.5" x14ac:dyDescent="0.2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0"/>
      <c r="BM814" s="10"/>
    </row>
    <row r="815" spans="1:65" ht="12.5" x14ac:dyDescent="0.2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0"/>
      <c r="BM815" s="10"/>
    </row>
    <row r="816" spans="1:65" ht="12.5" x14ac:dyDescent="0.2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0"/>
      <c r="BM816" s="10"/>
    </row>
    <row r="817" spans="1:65" ht="12.5" x14ac:dyDescent="0.2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0"/>
    </row>
    <row r="818" spans="1:65" ht="12.5" x14ac:dyDescent="0.2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0"/>
      <c r="BM818" s="10"/>
    </row>
    <row r="819" spans="1:65" ht="12.5" x14ac:dyDescent="0.2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0"/>
      <c r="BM819" s="10"/>
    </row>
    <row r="820" spans="1:65" ht="12.5" x14ac:dyDescent="0.2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0"/>
      <c r="BM820" s="10"/>
    </row>
    <row r="821" spans="1:65" ht="12.5" x14ac:dyDescent="0.2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0"/>
      <c r="BM821" s="10"/>
    </row>
    <row r="822" spans="1:65" ht="12.5" x14ac:dyDescent="0.2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0"/>
      <c r="BM822" s="10"/>
    </row>
    <row r="823" spans="1:65" ht="12.5" x14ac:dyDescent="0.2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0"/>
      <c r="BM823" s="10"/>
    </row>
    <row r="824" spans="1:65" ht="12.5" x14ac:dyDescent="0.2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0"/>
      <c r="BM824" s="10"/>
    </row>
    <row r="825" spans="1:65" ht="12.5" x14ac:dyDescent="0.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0"/>
      <c r="BM825" s="10"/>
    </row>
    <row r="826" spans="1:65" ht="12.5" x14ac:dyDescent="0.2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0"/>
      <c r="BM826" s="10"/>
    </row>
    <row r="827" spans="1:65" ht="12.5" x14ac:dyDescent="0.2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0"/>
      <c r="BM827" s="10"/>
    </row>
    <row r="828" spans="1:65" ht="12.5" x14ac:dyDescent="0.2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0"/>
      <c r="BM828" s="10"/>
    </row>
    <row r="829" spans="1:65" ht="12.5" x14ac:dyDescent="0.2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0"/>
      <c r="BM829" s="10"/>
    </row>
    <row r="830" spans="1:65" ht="12.5" x14ac:dyDescent="0.2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0"/>
      <c r="BM830" s="10"/>
    </row>
    <row r="831" spans="1:65" ht="12.5" x14ac:dyDescent="0.2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0"/>
      <c r="BM831" s="10"/>
    </row>
    <row r="832" spans="1:65" ht="12.5" x14ac:dyDescent="0.2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0"/>
      <c r="BM832" s="10"/>
    </row>
    <row r="833" spans="1:65" ht="12.5" x14ac:dyDescent="0.2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0"/>
      <c r="BM833" s="10"/>
    </row>
    <row r="834" spans="1:65" ht="12.5" x14ac:dyDescent="0.2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0"/>
      <c r="BM834" s="10"/>
    </row>
    <row r="835" spans="1:65" ht="12.5" x14ac:dyDescent="0.2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0"/>
      <c r="BM835" s="10"/>
    </row>
    <row r="836" spans="1:65" ht="12.5" x14ac:dyDescent="0.2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0"/>
      <c r="BM836" s="10"/>
    </row>
    <row r="837" spans="1:65" ht="12.5" x14ac:dyDescent="0.2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0"/>
      <c r="BM837" s="10"/>
    </row>
    <row r="838" spans="1:65" ht="12.5" x14ac:dyDescent="0.2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0"/>
      <c r="BM838" s="10"/>
    </row>
    <row r="839" spans="1:65" ht="12.5" x14ac:dyDescent="0.2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0"/>
      <c r="BM839" s="10"/>
    </row>
    <row r="840" spans="1:65" ht="12.5" x14ac:dyDescent="0.2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0"/>
      <c r="BM840" s="10"/>
    </row>
    <row r="841" spans="1:65" ht="12.5" x14ac:dyDescent="0.2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0"/>
      <c r="BM841" s="10"/>
    </row>
    <row r="842" spans="1:65" ht="12.5" x14ac:dyDescent="0.2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0"/>
      <c r="BM842" s="10"/>
    </row>
    <row r="843" spans="1:65" ht="12.5" x14ac:dyDescent="0.2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0"/>
      <c r="BM843" s="10"/>
    </row>
    <row r="844" spans="1:65" ht="12.5" x14ac:dyDescent="0.2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0"/>
      <c r="BM844" s="10"/>
    </row>
    <row r="845" spans="1:65" ht="12.5" x14ac:dyDescent="0.2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0"/>
      <c r="BM845" s="10"/>
    </row>
    <row r="846" spans="1:65" ht="12.5" x14ac:dyDescent="0.2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0"/>
      <c r="BM846" s="10"/>
    </row>
    <row r="847" spans="1:65" ht="12.5" x14ac:dyDescent="0.2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0"/>
      <c r="BM847" s="10"/>
    </row>
    <row r="848" spans="1:65" ht="12.5" x14ac:dyDescent="0.2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0"/>
      <c r="BM848" s="10"/>
    </row>
    <row r="849" spans="1:65" ht="12.5" x14ac:dyDescent="0.2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0"/>
      <c r="BM849" s="10"/>
    </row>
    <row r="850" spans="1:65" ht="12.5" x14ac:dyDescent="0.2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0"/>
      <c r="BM850" s="10"/>
    </row>
    <row r="851" spans="1:65" ht="12.5" x14ac:dyDescent="0.2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0"/>
      <c r="BM851" s="10"/>
    </row>
    <row r="852" spans="1:65" ht="12.5" x14ac:dyDescent="0.2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0"/>
      <c r="BM852" s="10"/>
    </row>
    <row r="853" spans="1:65" ht="12.5" x14ac:dyDescent="0.2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0"/>
      <c r="BM853" s="10"/>
    </row>
    <row r="854" spans="1:65" ht="12.5" x14ac:dyDescent="0.2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0"/>
      <c r="BM854" s="10"/>
    </row>
    <row r="855" spans="1:65" ht="12.5" x14ac:dyDescent="0.2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0"/>
      <c r="BM855" s="10"/>
    </row>
    <row r="856" spans="1:65" ht="12.5" x14ac:dyDescent="0.2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0"/>
      <c r="BM856" s="10"/>
    </row>
    <row r="857" spans="1:65" ht="12.5" x14ac:dyDescent="0.2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0"/>
      <c r="BM857" s="10"/>
    </row>
    <row r="858" spans="1:65" ht="12.5" x14ac:dyDescent="0.2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0"/>
      <c r="BM858" s="10"/>
    </row>
    <row r="859" spans="1:65" ht="12.5" x14ac:dyDescent="0.2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0"/>
      <c r="BM859" s="10"/>
    </row>
    <row r="860" spans="1:65" ht="12.5" x14ac:dyDescent="0.2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0"/>
      <c r="BM860" s="10"/>
    </row>
    <row r="861" spans="1:65" ht="12.5" x14ac:dyDescent="0.2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0"/>
      <c r="BM861" s="10"/>
    </row>
    <row r="862" spans="1:65" ht="12.5" x14ac:dyDescent="0.2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0"/>
      <c r="BM862" s="10"/>
    </row>
    <row r="863" spans="1:65" ht="12.5" x14ac:dyDescent="0.2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0"/>
      <c r="BM863" s="10"/>
    </row>
    <row r="864" spans="1:65" ht="12.5" x14ac:dyDescent="0.2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0"/>
      <c r="BM864" s="10"/>
    </row>
    <row r="865" spans="1:65" ht="12.5" x14ac:dyDescent="0.2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0"/>
      <c r="BM865" s="10"/>
    </row>
    <row r="866" spans="1:65" ht="12.5" x14ac:dyDescent="0.2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0"/>
      <c r="BM866" s="10"/>
    </row>
    <row r="867" spans="1:65" ht="12.5" x14ac:dyDescent="0.2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0"/>
      <c r="BM867" s="10"/>
    </row>
    <row r="868" spans="1:65" ht="12.5" x14ac:dyDescent="0.2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0"/>
      <c r="BM868" s="10"/>
    </row>
    <row r="869" spans="1:65" ht="12.5" x14ac:dyDescent="0.2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0"/>
      <c r="BM869" s="10"/>
    </row>
    <row r="870" spans="1:65" ht="12.5" x14ac:dyDescent="0.2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0"/>
      <c r="BM870" s="10"/>
    </row>
    <row r="871" spans="1:65" ht="12.5" x14ac:dyDescent="0.2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0"/>
      <c r="BM871" s="10"/>
    </row>
    <row r="872" spans="1:65" ht="12.5" x14ac:dyDescent="0.2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0"/>
      <c r="BM872" s="10"/>
    </row>
    <row r="873" spans="1:65" ht="12.5" x14ac:dyDescent="0.2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0"/>
      <c r="BM873" s="10"/>
    </row>
    <row r="874" spans="1:65" ht="12.5" x14ac:dyDescent="0.2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0"/>
      <c r="BM874" s="10"/>
    </row>
    <row r="875" spans="1:65" ht="12.5" x14ac:dyDescent="0.2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0"/>
      <c r="BM875" s="10"/>
    </row>
    <row r="876" spans="1:65" ht="12.5" x14ac:dyDescent="0.2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10"/>
    </row>
    <row r="877" spans="1:65" ht="12.5" x14ac:dyDescent="0.2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0"/>
      <c r="BM877" s="10"/>
    </row>
    <row r="878" spans="1:65" ht="12.5" x14ac:dyDescent="0.2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0"/>
      <c r="BM878" s="10"/>
    </row>
    <row r="879" spans="1:65" ht="12.5" x14ac:dyDescent="0.2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0"/>
      <c r="BM879" s="10"/>
    </row>
    <row r="880" spans="1:65" ht="12.5" x14ac:dyDescent="0.2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0"/>
      <c r="BM880" s="10"/>
    </row>
    <row r="881" spans="1:65" ht="12.5" x14ac:dyDescent="0.2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0"/>
      <c r="BM881" s="10"/>
    </row>
    <row r="882" spans="1:65" ht="12.5" x14ac:dyDescent="0.2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0"/>
      <c r="BM882" s="10"/>
    </row>
    <row r="883" spans="1:65" ht="12.5" x14ac:dyDescent="0.2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0"/>
    </row>
    <row r="884" spans="1:65" ht="12.5" x14ac:dyDescent="0.2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0"/>
    </row>
    <row r="885" spans="1:65" ht="12.5" x14ac:dyDescent="0.2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0"/>
      <c r="BM885" s="10"/>
    </row>
    <row r="886" spans="1:65" ht="12.5" x14ac:dyDescent="0.2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0"/>
      <c r="BM886" s="10"/>
    </row>
    <row r="887" spans="1:65" ht="12.5" x14ac:dyDescent="0.2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0"/>
      <c r="BM887" s="10"/>
    </row>
    <row r="888" spans="1:65" ht="12.5" x14ac:dyDescent="0.2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0"/>
      <c r="BM888" s="10"/>
    </row>
    <row r="889" spans="1:65" ht="12.5" x14ac:dyDescent="0.2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0"/>
      <c r="BM889" s="10"/>
    </row>
    <row r="890" spans="1:65" ht="12.5" x14ac:dyDescent="0.2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0"/>
    </row>
    <row r="891" spans="1:65" ht="12.5" x14ac:dyDescent="0.2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0"/>
      <c r="BM891" s="10"/>
    </row>
    <row r="892" spans="1:65" ht="12.5" x14ac:dyDescent="0.2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0"/>
      <c r="BM892" s="10"/>
    </row>
    <row r="893" spans="1:65" ht="12.5" x14ac:dyDescent="0.2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0"/>
      <c r="BM893" s="10"/>
    </row>
    <row r="894" spans="1:65" ht="12.5" x14ac:dyDescent="0.2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0"/>
      <c r="BM894" s="10"/>
    </row>
    <row r="895" spans="1:65" ht="12.5" x14ac:dyDescent="0.2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0"/>
      <c r="BM895" s="10"/>
    </row>
    <row r="896" spans="1:65" ht="12.5" x14ac:dyDescent="0.2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0"/>
      <c r="BM896" s="10"/>
    </row>
    <row r="897" spans="1:65" ht="12.5" x14ac:dyDescent="0.2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0"/>
      <c r="BM897" s="10"/>
    </row>
    <row r="898" spans="1:65" ht="12.5" x14ac:dyDescent="0.2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0"/>
      <c r="BM898" s="10"/>
    </row>
    <row r="899" spans="1:65" ht="12.5" x14ac:dyDescent="0.2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0"/>
      <c r="BM899" s="10"/>
    </row>
    <row r="900" spans="1:65" ht="12.5" x14ac:dyDescent="0.2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0"/>
      <c r="BM900" s="10"/>
    </row>
    <row r="901" spans="1:65" ht="12.5" x14ac:dyDescent="0.2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0"/>
      <c r="BM901" s="10"/>
    </row>
    <row r="902" spans="1:65" ht="12.5" x14ac:dyDescent="0.2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0"/>
      <c r="BM902" s="10"/>
    </row>
    <row r="903" spans="1:65" ht="12.5" x14ac:dyDescent="0.2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0"/>
      <c r="BM903" s="10"/>
    </row>
    <row r="904" spans="1:65" ht="12.5" x14ac:dyDescent="0.2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0"/>
      <c r="BM904" s="10"/>
    </row>
    <row r="905" spans="1:65" ht="12.5" x14ac:dyDescent="0.2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0"/>
      <c r="BM905" s="10"/>
    </row>
    <row r="906" spans="1:65" ht="12.5" x14ac:dyDescent="0.2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0"/>
      <c r="BM906" s="10"/>
    </row>
    <row r="907" spans="1:65" ht="12.5" x14ac:dyDescent="0.2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0"/>
      <c r="BM907" s="10"/>
    </row>
    <row r="908" spans="1:65" ht="12.5" x14ac:dyDescent="0.2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0"/>
      <c r="BM908" s="10"/>
    </row>
    <row r="909" spans="1:65" ht="12.5" x14ac:dyDescent="0.2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0"/>
      <c r="BM909" s="10"/>
    </row>
    <row r="910" spans="1:65" ht="12.5" x14ac:dyDescent="0.2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0"/>
      <c r="BM910" s="10"/>
    </row>
    <row r="911" spans="1:65" ht="12.5" x14ac:dyDescent="0.2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0"/>
      <c r="BM911" s="10"/>
    </row>
    <row r="912" spans="1:65" ht="12.5" x14ac:dyDescent="0.2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0"/>
      <c r="BM912" s="10"/>
    </row>
    <row r="913" spans="1:65" ht="12.5" x14ac:dyDescent="0.2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0"/>
      <c r="BM913" s="10"/>
    </row>
    <row r="914" spans="1:65" ht="12.5" x14ac:dyDescent="0.2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0"/>
      <c r="BM914" s="10"/>
    </row>
    <row r="915" spans="1:65" ht="12.5" x14ac:dyDescent="0.2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0"/>
      <c r="BM915" s="10"/>
    </row>
    <row r="916" spans="1:65" ht="12.5" x14ac:dyDescent="0.2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0"/>
      <c r="BM916" s="10"/>
    </row>
    <row r="917" spans="1:65" ht="12.5" x14ac:dyDescent="0.2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0"/>
      <c r="BM917" s="10"/>
    </row>
    <row r="918" spans="1:65" ht="12.5" x14ac:dyDescent="0.2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0"/>
      <c r="BM918" s="10"/>
    </row>
    <row r="919" spans="1:65" ht="12.5" x14ac:dyDescent="0.2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0"/>
      <c r="BM919" s="10"/>
    </row>
    <row r="920" spans="1:65" ht="12.5" x14ac:dyDescent="0.2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0"/>
      <c r="BM920" s="10"/>
    </row>
    <row r="921" spans="1:65" ht="12.5" x14ac:dyDescent="0.2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0"/>
      <c r="BM921" s="10"/>
    </row>
    <row r="922" spans="1:65" ht="12.5" x14ac:dyDescent="0.2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0"/>
      <c r="BM922" s="10"/>
    </row>
    <row r="923" spans="1:65" ht="12.5" x14ac:dyDescent="0.2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0"/>
      <c r="BM923" s="10"/>
    </row>
    <row r="924" spans="1:65" ht="12.5" x14ac:dyDescent="0.2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0"/>
      <c r="BM924" s="10"/>
    </row>
    <row r="925" spans="1:65" ht="12.5" x14ac:dyDescent="0.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0"/>
      <c r="BM925" s="10"/>
    </row>
    <row r="926" spans="1:65" ht="12.5" x14ac:dyDescent="0.2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0"/>
      <c r="BM926" s="10"/>
    </row>
    <row r="927" spans="1:65" ht="12.5" x14ac:dyDescent="0.2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0"/>
      <c r="BM927" s="10"/>
    </row>
    <row r="928" spans="1:65" ht="12.5" x14ac:dyDescent="0.2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0"/>
      <c r="BM928" s="10"/>
    </row>
    <row r="929" spans="1:65" ht="12.5" x14ac:dyDescent="0.2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0"/>
      <c r="BM929" s="10"/>
    </row>
    <row r="930" spans="1:65" ht="12.5" x14ac:dyDescent="0.2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0"/>
      <c r="BM930" s="10"/>
    </row>
    <row r="931" spans="1:65" ht="12.5" x14ac:dyDescent="0.2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0"/>
      <c r="BM931" s="10"/>
    </row>
    <row r="932" spans="1:65" ht="12.5" x14ac:dyDescent="0.2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0"/>
      <c r="BM932" s="10"/>
    </row>
    <row r="933" spans="1:65" ht="12.5" x14ac:dyDescent="0.2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0"/>
      <c r="BM933" s="10"/>
    </row>
    <row r="934" spans="1:65" ht="12.5" x14ac:dyDescent="0.2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0"/>
      <c r="BM934" s="10"/>
    </row>
    <row r="935" spans="1:65" ht="12.5" x14ac:dyDescent="0.2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0"/>
      <c r="BM935" s="10"/>
    </row>
    <row r="936" spans="1:65" ht="12.5" x14ac:dyDescent="0.2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0"/>
      <c r="BM936" s="10"/>
    </row>
    <row r="937" spans="1:65" ht="12.5" x14ac:dyDescent="0.2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0"/>
      <c r="BM937" s="10"/>
    </row>
    <row r="938" spans="1:65" ht="12.5" x14ac:dyDescent="0.2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0"/>
      <c r="BM938" s="10"/>
    </row>
    <row r="939" spans="1:65" ht="12.5" x14ac:dyDescent="0.2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0"/>
      <c r="BM939" s="10"/>
    </row>
    <row r="940" spans="1:65" ht="12.5" x14ac:dyDescent="0.2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0"/>
      <c r="BM940" s="10"/>
    </row>
    <row r="941" spans="1:65" ht="12.5" x14ac:dyDescent="0.2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0"/>
      <c r="BM941" s="10"/>
    </row>
    <row r="942" spans="1:65" ht="12.5" x14ac:dyDescent="0.2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0"/>
      <c r="BM942" s="10"/>
    </row>
    <row r="943" spans="1:65" ht="12.5" x14ac:dyDescent="0.2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0"/>
      <c r="BM943" s="10"/>
    </row>
    <row r="944" spans="1:65" ht="12.5" x14ac:dyDescent="0.2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0"/>
      <c r="BM944" s="10"/>
    </row>
    <row r="945" spans="1:65" ht="12.5" x14ac:dyDescent="0.2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0"/>
      <c r="BM945" s="10"/>
    </row>
    <row r="946" spans="1:65" ht="12.5" x14ac:dyDescent="0.2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0"/>
      <c r="BM946" s="10"/>
    </row>
    <row r="947" spans="1:65" ht="12.5" x14ac:dyDescent="0.2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0"/>
      <c r="BM947" s="10"/>
    </row>
    <row r="948" spans="1:65" ht="12.5" x14ac:dyDescent="0.2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0"/>
      <c r="BM948" s="10"/>
    </row>
    <row r="949" spans="1:65" ht="12.5" x14ac:dyDescent="0.2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0"/>
      <c r="BM949" s="10"/>
    </row>
    <row r="950" spans="1:65" ht="12.5" x14ac:dyDescent="0.2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0"/>
      <c r="BM950" s="10"/>
    </row>
    <row r="951" spans="1:65" ht="12.5" x14ac:dyDescent="0.2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0"/>
      <c r="BM951" s="10"/>
    </row>
    <row r="952" spans="1:65" ht="12.5" x14ac:dyDescent="0.2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0"/>
      <c r="BM952" s="10"/>
    </row>
    <row r="953" spans="1:65" ht="12.5" x14ac:dyDescent="0.2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0"/>
      <c r="BM953" s="10"/>
    </row>
    <row r="954" spans="1:65" ht="12.5" x14ac:dyDescent="0.2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0"/>
      <c r="BM954" s="10"/>
    </row>
    <row r="955" spans="1:65" ht="12.5" x14ac:dyDescent="0.2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0"/>
      <c r="BM955" s="10"/>
    </row>
    <row r="956" spans="1:65" ht="12.5" x14ac:dyDescent="0.2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0"/>
      <c r="BM956" s="10"/>
    </row>
    <row r="957" spans="1:65" ht="12.5" x14ac:dyDescent="0.2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0"/>
      <c r="BM957" s="10"/>
    </row>
    <row r="958" spans="1:65" ht="12.5" x14ac:dyDescent="0.2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0"/>
      <c r="BM958" s="10"/>
    </row>
    <row r="959" spans="1:65" ht="12.5" x14ac:dyDescent="0.2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0"/>
      <c r="BM959" s="10"/>
    </row>
    <row r="960" spans="1:65" ht="12.5" x14ac:dyDescent="0.2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0"/>
      <c r="BM960" s="10"/>
    </row>
    <row r="961" spans="1:65" ht="12.5" x14ac:dyDescent="0.2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row>
    <row r="962" spans="1:65" ht="12.5" x14ac:dyDescent="0.2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0"/>
      <c r="BM962" s="10"/>
    </row>
    <row r="963" spans="1:65" ht="12.5" x14ac:dyDescent="0.2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0"/>
      <c r="BM963" s="10"/>
    </row>
    <row r="964" spans="1:65" ht="12.5" x14ac:dyDescent="0.2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0"/>
      <c r="BM964" s="10"/>
    </row>
    <row r="965" spans="1:65" ht="12.5" x14ac:dyDescent="0.2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0"/>
      <c r="BM965" s="10"/>
    </row>
  </sheetData>
  <mergeCells count="140">
    <mergeCell ref="AS2:AT2"/>
    <mergeCell ref="AU2:AV2"/>
    <mergeCell ref="AX2:BM2"/>
    <mergeCell ref="A13:B13"/>
    <mergeCell ref="I13:J13"/>
    <mergeCell ref="B14:BM14"/>
    <mergeCell ref="A1:AP1"/>
    <mergeCell ref="A2:B2"/>
    <mergeCell ref="Z2:AA2"/>
    <mergeCell ref="AB2:AC2"/>
    <mergeCell ref="AK2:AL2"/>
    <mergeCell ref="AQ2:AR2"/>
    <mergeCell ref="I20:J20"/>
    <mergeCell ref="B21:BM21"/>
    <mergeCell ref="B22:BM22"/>
    <mergeCell ref="B23:BM23"/>
    <mergeCell ref="B24:BM24"/>
    <mergeCell ref="B25:BM25"/>
    <mergeCell ref="B15:BM15"/>
    <mergeCell ref="B16:BM16"/>
    <mergeCell ref="A18:B18"/>
    <mergeCell ref="I18:J18"/>
    <mergeCell ref="A19:B19"/>
    <mergeCell ref="I19:J19"/>
    <mergeCell ref="B32:BM32"/>
    <mergeCell ref="B33:BM33"/>
    <mergeCell ref="B34:BM34"/>
    <mergeCell ref="B35:BM35"/>
    <mergeCell ref="B36:BM36"/>
    <mergeCell ref="B37:BM37"/>
    <mergeCell ref="B26:BM26"/>
    <mergeCell ref="B27:BM27"/>
    <mergeCell ref="B28:BM28"/>
    <mergeCell ref="B29:BM29"/>
    <mergeCell ref="B30:BM30"/>
    <mergeCell ref="B31:BM31"/>
    <mergeCell ref="AP43:AQ43"/>
    <mergeCell ref="AV43:AW43"/>
    <mergeCell ref="A44:B44"/>
    <mergeCell ref="I44:J44"/>
    <mergeCell ref="B38:BM38"/>
    <mergeCell ref="B39:BM39"/>
    <mergeCell ref="B40:BM40"/>
    <mergeCell ref="B41:BM41"/>
    <mergeCell ref="B42:BM42"/>
    <mergeCell ref="I43:J43"/>
    <mergeCell ref="Z43:AA43"/>
    <mergeCell ref="AB43:AC43"/>
    <mergeCell ref="AD43:AE43"/>
    <mergeCell ref="AF43:AG43"/>
    <mergeCell ref="A45:B45"/>
    <mergeCell ref="I45:J45"/>
    <mergeCell ref="A46:B46"/>
    <mergeCell ref="I46:J46"/>
    <mergeCell ref="A47:B47"/>
    <mergeCell ref="I47:J47"/>
    <mergeCell ref="AH43:AI43"/>
    <mergeCell ref="AJ43:AK43"/>
    <mergeCell ref="AN43:AO43"/>
    <mergeCell ref="A51:B51"/>
    <mergeCell ref="I51:J51"/>
    <mergeCell ref="A52:B52"/>
    <mergeCell ref="I52:J52"/>
    <mergeCell ref="A53:B53"/>
    <mergeCell ref="I53:J53"/>
    <mergeCell ref="A48:B48"/>
    <mergeCell ref="I48:J48"/>
    <mergeCell ref="A49:B49"/>
    <mergeCell ref="I49:J49"/>
    <mergeCell ref="A50:B50"/>
    <mergeCell ref="I50:J50"/>
    <mergeCell ref="A57:B57"/>
    <mergeCell ref="I57:J57"/>
    <mergeCell ref="A58:B58"/>
    <mergeCell ref="I58:J58"/>
    <mergeCell ref="A59:B59"/>
    <mergeCell ref="I59:J59"/>
    <mergeCell ref="A54:B54"/>
    <mergeCell ref="I54:J54"/>
    <mergeCell ref="A55:B55"/>
    <mergeCell ref="I55:J55"/>
    <mergeCell ref="A56:B56"/>
    <mergeCell ref="I56:J56"/>
    <mergeCell ref="A63:B63"/>
    <mergeCell ref="I63:J63"/>
    <mergeCell ref="A64:B64"/>
    <mergeCell ref="I64:J64"/>
    <mergeCell ref="A65:B65"/>
    <mergeCell ref="I65:J65"/>
    <mergeCell ref="A60:B60"/>
    <mergeCell ref="I60:J60"/>
    <mergeCell ref="A61:B61"/>
    <mergeCell ref="I61:J61"/>
    <mergeCell ref="A62:B62"/>
    <mergeCell ref="I62:J62"/>
    <mergeCell ref="A69:B69"/>
    <mergeCell ref="I69:J69"/>
    <mergeCell ref="A70:B70"/>
    <mergeCell ref="I70:J70"/>
    <mergeCell ref="A71:B71"/>
    <mergeCell ref="I71:J71"/>
    <mergeCell ref="A66:B66"/>
    <mergeCell ref="I66:J66"/>
    <mergeCell ref="A67:B67"/>
    <mergeCell ref="I67:J67"/>
    <mergeCell ref="A68:B68"/>
    <mergeCell ref="I68:J68"/>
    <mergeCell ref="I76:J76"/>
    <mergeCell ref="A77:B77"/>
    <mergeCell ref="I77:J77"/>
    <mergeCell ref="A72:B72"/>
    <mergeCell ref="I72:J72"/>
    <mergeCell ref="A73:B73"/>
    <mergeCell ref="I73:J73"/>
    <mergeCell ref="A74:B74"/>
    <mergeCell ref="I74:J74"/>
    <mergeCell ref="A87:B87"/>
    <mergeCell ref="I87:J87"/>
    <mergeCell ref="B17:BM17"/>
    <mergeCell ref="A84:B84"/>
    <mergeCell ref="I84:J84"/>
    <mergeCell ref="A85:B85"/>
    <mergeCell ref="I85:J85"/>
    <mergeCell ref="A86:B86"/>
    <mergeCell ref="I86:J86"/>
    <mergeCell ref="A81:B81"/>
    <mergeCell ref="I81:J81"/>
    <mergeCell ref="A82:B82"/>
    <mergeCell ref="I82:J82"/>
    <mergeCell ref="A83:B83"/>
    <mergeCell ref="I83:J83"/>
    <mergeCell ref="A78:B78"/>
    <mergeCell ref="I78:J78"/>
    <mergeCell ref="A79:B79"/>
    <mergeCell ref="I79:J79"/>
    <mergeCell ref="A80:B80"/>
    <mergeCell ref="I80:J80"/>
    <mergeCell ref="A75:B75"/>
    <mergeCell ref="I75:J75"/>
    <mergeCell ref="A76:B7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 &amp; Definitions</vt:lpstr>
      <vt:lpstr>WW Generated</vt:lpstr>
      <vt:lpstr>WW Treated</vt:lpstr>
      <vt:lpstr>Proportion of safely treated WW</vt:lpstr>
      <vt:lpstr>Households WW Safely treated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Luz</dc:creator>
  <cp:lastModifiedBy>Therese El Gemayel</cp:lastModifiedBy>
  <dcterms:created xsi:type="dcterms:W3CDTF">2024-11-01T16:23:03Z</dcterms:created>
  <dcterms:modified xsi:type="dcterms:W3CDTF">2025-09-08T11:02:59Z</dcterms:modified>
</cp:coreProperties>
</file>